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mschool\Веб 17.11\"/>
    </mc:Choice>
  </mc:AlternateContent>
  <xr:revisionPtr revIDLastSave="0" documentId="13_ncr:1_{FA2E96AC-4FBC-4BE6-8D42-DDB6DB080F2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Движение товаров" sheetId="1" r:id="rId1"/>
    <sheet name="Товар" sheetId="2" r:id="rId2"/>
    <sheet name="Оптовая база" sheetId="3" r:id="rId3"/>
  </sheets>
  <definedNames>
    <definedName name="_xlnm._FilterDatabase" localSheetId="0" hidden="1">'Движение товаров'!$A$1:$I$4321</definedName>
    <definedName name="_xlnm._FilterDatabase" localSheetId="2" hidden="1">'Оптовая база'!$A$1:$C$17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56" i="1" l="1"/>
  <c r="J2255" i="1"/>
  <c r="J2254" i="1"/>
  <c r="J2253" i="1"/>
  <c r="J2252" i="1"/>
  <c r="J2184" i="1"/>
  <c r="J2183" i="1"/>
  <c r="J2182" i="1"/>
  <c r="J2181" i="1"/>
  <c r="J2180" i="1"/>
  <c r="J96" i="1"/>
  <c r="J95" i="1"/>
  <c r="J94" i="1"/>
  <c r="J93" i="1"/>
  <c r="J92" i="1"/>
  <c r="J24" i="1"/>
  <c r="J23" i="1"/>
  <c r="J22" i="1"/>
  <c r="J21" i="1"/>
  <c r="J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<sst xmlns="http://schemas.openxmlformats.org/spreadsheetml/2006/main" count="8893" uniqueCount="122">
  <si>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</si>
  <si>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</si>
  <si>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</si>
  <si>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</si>
  <si>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</si>
  <si>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</si>
  <si>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</si>
  <si>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</si>
  <si>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</si>
  <si>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</si>
  <si>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</si>
  <si>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</si>
  <si>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</si>
  <si>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</si>
  <si>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</si>
  <si>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</si>
  <si>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</si>
  <si>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</si>
  <si>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</si>
  <si>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</si>
  <si>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</si>
  <si>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</si>
  <si>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</si>
  <si>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</si>
  <si>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</si>
  <si>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</si>
  <si>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</si>
  <si>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</si>
  <si>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</si>
  <si>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</si>
  <si>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</si>
  <si>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</si>
  <si>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</si>
  <si>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</si>
  <si>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</si>
  <si>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</si>
  <si>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</si>
  <si>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</si>
  <si>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</si>
  <si>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</si>
  <si>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</si>
  <si>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</si>
  <si>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</si>
  <si>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</si>
  <si>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</si>
  <si>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</si>
  <si>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Лермонтова, 9</t>
  </si>
  <si>
    <t>M17</t>
  </si>
  <si>
    <t>M18</t>
  </si>
  <si>
    <t>Конфеты</t>
  </si>
  <si>
    <t>Чернослив в шоколаде</t>
  </si>
  <si>
    <t>Курага в шоколаде</t>
  </si>
  <si>
    <t>Зефир в шоколаде</t>
  </si>
  <si>
    <t>Шоколад молочный</t>
  </si>
  <si>
    <t>Шоколад темный</t>
  </si>
  <si>
    <t>Шоколад с орехом</t>
  </si>
  <si>
    <t>Шоколад с изюмом</t>
  </si>
  <si>
    <t>грамм</t>
  </si>
  <si>
    <t>Печенье</t>
  </si>
  <si>
    <t>Галеты для завтрака</t>
  </si>
  <si>
    <t>Орешки с вареной сгущенкой</t>
  </si>
  <si>
    <t>Количество упаковок, шт</t>
  </si>
  <si>
    <t>Батончик Баунти</t>
  </si>
  <si>
    <t>Кот шоколадный большой</t>
  </si>
  <si>
    <t>Кот шоколадный малый</t>
  </si>
  <si>
    <t>Халва в шоколаде</t>
  </si>
  <si>
    <t>Батончик Кайфуй-ка</t>
  </si>
  <si>
    <t>Батончик 100-буст</t>
  </si>
  <si>
    <t>Конфеты кокосовые</t>
  </si>
  <si>
    <t>Леденцы "Барбарис"</t>
  </si>
  <si>
    <t>Леденцы "Взлет"</t>
  </si>
  <si>
    <t>Леденцы "Лимон"</t>
  </si>
  <si>
    <t>Сахарная вата клубничная</t>
  </si>
  <si>
    <t>Сахарная вата лимонная</t>
  </si>
  <si>
    <t>Сахарная вата мятная</t>
  </si>
  <si>
    <t>Клубника в сахаре</t>
  </si>
  <si>
    <t>Леденец "Медвежонок"</t>
  </si>
  <si>
    <t>Рахат-лукум</t>
  </si>
  <si>
    <t>Мармелад Кока-кола</t>
  </si>
  <si>
    <t>Мармелад вкусный</t>
  </si>
  <si>
    <t>Мармелад особый</t>
  </si>
  <si>
    <t>Мармелад Каждый день</t>
  </si>
  <si>
    <t>Мармелад грушевый</t>
  </si>
  <si>
    <t>Подарочный набор конфет</t>
  </si>
  <si>
    <t>Пастила яблочная</t>
  </si>
  <si>
    <t>Пастила грушевая</t>
  </si>
  <si>
    <t>Кондитерская плитка</t>
  </si>
  <si>
    <t>Птичье молоко</t>
  </si>
  <si>
    <t>Шоколадные конфеты "Мишка на севере"</t>
  </si>
  <si>
    <t>Шоколадные конфеты "Шашлык"</t>
  </si>
  <si>
    <t>Шоколадные конфеты</t>
  </si>
  <si>
    <t>Крекеры "Эчпочмак"</t>
  </si>
  <si>
    <t>Крекеры сырные</t>
  </si>
  <si>
    <t>Булочки с корицей</t>
  </si>
  <si>
    <t>Крендельки с перцем</t>
  </si>
  <si>
    <t>Печенье с шоколадной крошкой</t>
  </si>
  <si>
    <t>Печенье лимонное</t>
  </si>
  <si>
    <t>Печенье с фундуком</t>
  </si>
  <si>
    <t>Печенье диетическое</t>
  </si>
  <si>
    <t>Печенье "Пока сахар"</t>
  </si>
  <si>
    <t>Печенье "Все будет хорошо"</t>
  </si>
  <si>
    <t>Печенье грушевое</t>
  </si>
  <si>
    <t>Печенье "Медвежонок"</t>
  </si>
  <si>
    <t>Чак-чак</t>
  </si>
  <si>
    <t>Печенье овсяное</t>
  </si>
  <si>
    <t>Печенье для тирамису</t>
  </si>
  <si>
    <t>Печенье для собак</t>
  </si>
  <si>
    <t>Печенье "На дорожку"</t>
  </si>
  <si>
    <t>Пряник маленький постный</t>
  </si>
  <si>
    <t>Пряник тульский с яблочной начинкой</t>
  </si>
  <si>
    <t>Чак-чак с орехами</t>
  </si>
  <si>
    <t>Пряники ежевичные</t>
  </si>
  <si>
    <t>Пряники ванильные</t>
  </si>
  <si>
    <t>Октябрьский</t>
  </si>
  <si>
    <t>Первомайский</t>
  </si>
  <si>
    <t>Цена</t>
  </si>
  <si>
    <t>Единица измерения</t>
  </si>
  <si>
    <t>Наименование</t>
  </si>
  <si>
    <t>ID базы</t>
  </si>
  <si>
    <t>Название товара</t>
  </si>
  <si>
    <t>Граммы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</si>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</sst>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4"/>
  <sheetViews>
    <sheetView tabSelected="1" topLeftCell="B1" zoomScale="98" zoomScaleNormal="98" workbookViewId="0">
      <selection activeCell="G4324" sqref="G432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27.42578125" customWidth="1"/>
    <col min="8" max="8" width="17.42578125" customWidth="1"/>
  </cols>
  <sheetData>
    <row r="1" spans="1:9" ht="31.5" customHeight="1" x14ac:dyDescent="0.25">
      <c r="A1" s="2" t="s">
        <v>39</v>
      </c>
      <c r="B1" s="2" t="s">
        <v>44</v>
      </c>
      <c r="C1" s="2" t="s">
        <v>0</v>
      </c>
      <c r="D1" s="2" t="s">
        <v>35</v>
      </c>
      <c r="E1" s="2" t="s">
        <v>61</v>
      </c>
      <c r="F1" s="2" t="s">
        <v>40</v>
      </c>
      <c r="G1" s="2" t="s">
        <v>119</v>
      </c>
      <c r="H1" s="2" t="s">
        <v>2</v>
      </c>
      <c r="I1" s="2" t="s">
        <v>120</v>
      </c>
    </row>
    <row r="2" spans="1:9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41</v>
      </c>
      <c r="G2" t="str">
        <f>VLOOKUP(D2,Товар!A:F,3,0)</f>
        <v>Батончик Баунти</v>
      </c>
      <c r="H2" t="str">
        <f>VLOOKUP(C2,'Оптовая база'!A:C,3,0)</f>
        <v>просп. Мира, 45</v>
      </c>
      <c r="I2">
        <f>VLOOKUP(D2,Товар!A:F,5,0)</f>
        <v>250</v>
      </c>
    </row>
    <row r="3" spans="1:9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41</v>
      </c>
      <c r="G3" t="str">
        <f>VLOOKUP(D3,Товар!A:F,3,0)</f>
        <v>Кот шоколадный большой</v>
      </c>
      <c r="H3" t="str">
        <f>VLOOKUP(C3,'Оптовая база'!A:C,3,0)</f>
        <v>просп. Мира, 45</v>
      </c>
      <c r="I3">
        <f>VLOOKUP(D3,Товар!A:F,5,0)</f>
        <v>1</v>
      </c>
    </row>
    <row r="4" spans="1:9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41</v>
      </c>
      <c r="G4" t="str">
        <f>VLOOKUP(D4,Товар!A:F,3,0)</f>
        <v>Кот шоколадный малый</v>
      </c>
      <c r="H4" t="str">
        <f>VLOOKUP(C4,'Оптовая база'!A:C,3,0)</f>
        <v>просп. Мира, 45</v>
      </c>
      <c r="I4">
        <f>VLOOKUP(D4,Товар!A:F,5,0)</f>
        <v>6</v>
      </c>
    </row>
    <row r="5" spans="1:9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41</v>
      </c>
      <c r="G5" t="str">
        <f>VLOOKUP(D5,Товар!A:F,3,0)</f>
        <v>Халва в шоколаде</v>
      </c>
      <c r="H5" t="str">
        <f>VLOOKUP(C5,'Оптовая база'!A:C,3,0)</f>
        <v>просп. Мира, 45</v>
      </c>
      <c r="I5">
        <f>VLOOKUP(D5,Товар!A:F,5,0)</f>
        <v>250</v>
      </c>
    </row>
    <row r="6" spans="1:9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41</v>
      </c>
      <c r="G6" t="str">
        <f>VLOOKUP(D6,Товар!A:F,3,0)</f>
        <v>Батончик Кайфуй-ка</v>
      </c>
      <c r="H6" t="str">
        <f>VLOOKUP(C6,'Оптовая база'!A:C,3,0)</f>
        <v>просп. Мира, 45</v>
      </c>
      <c r="I6">
        <f>VLOOKUP(D6,Товар!A:F,5,0)</f>
        <v>800</v>
      </c>
    </row>
    <row r="7" spans="1:9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41</v>
      </c>
      <c r="G7" t="str">
        <f>VLOOKUP(D7,Товар!A:F,3,0)</f>
        <v>Батончик 100-буст</v>
      </c>
      <c r="H7" t="str">
        <f>VLOOKUP(C7,'Оптовая база'!A:C,3,0)</f>
        <v>просп. Мира, 45</v>
      </c>
      <c r="I7">
        <f>VLOOKUP(D7,Товар!A:F,5,0)</f>
        <v>500</v>
      </c>
    </row>
    <row r="8" spans="1:9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41</v>
      </c>
      <c r="G8" t="str">
        <f>VLOOKUP(D8,Товар!A:F,3,0)</f>
        <v>Конфеты кокосовые</v>
      </c>
      <c r="H8" t="str">
        <f>VLOOKUP(C8,'Оптовая база'!A:C,3,0)</f>
        <v>просп. Мира, 45</v>
      </c>
      <c r="I8">
        <f>VLOOKUP(D8,Товар!A:F,5,0)</f>
        <v>1000</v>
      </c>
    </row>
    <row r="9" spans="1:9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41</v>
      </c>
      <c r="G9" t="str">
        <f>VLOOKUP(D9,Товар!A:F,3,0)</f>
        <v>Леденцы "Барбарис"</v>
      </c>
      <c r="H9" t="str">
        <f>VLOOKUP(C9,'Оптовая база'!A:C,3,0)</f>
        <v>просп. Мира, 45</v>
      </c>
      <c r="I9">
        <f>VLOOKUP(D9,Товар!A:F,5,0)</f>
        <v>250</v>
      </c>
    </row>
    <row r="10" spans="1:9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41</v>
      </c>
      <c r="G10" t="str">
        <f>VLOOKUP(D10,Товар!A:F,3,0)</f>
        <v>Леденцы "Взлет"</v>
      </c>
      <c r="H10" t="str">
        <f>VLOOKUP(C10,'Оптовая база'!A:C,3,0)</f>
        <v>просп. Мира, 45</v>
      </c>
      <c r="I10">
        <f>VLOOKUP(D10,Товар!A:F,5,0)</f>
        <v>500</v>
      </c>
    </row>
    <row r="11" spans="1:9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41</v>
      </c>
      <c r="G11" t="str">
        <f>VLOOKUP(D11,Товар!A:F,3,0)</f>
        <v>Леденцы "Лимон"</v>
      </c>
      <c r="H11" t="str">
        <f>VLOOKUP(C11,'Оптовая база'!A:C,3,0)</f>
        <v>просп. Мира, 45</v>
      </c>
      <c r="I11">
        <f>VLOOKUP(D11,Товар!A:F,5,0)</f>
        <v>1000</v>
      </c>
    </row>
    <row r="12" spans="1:9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41</v>
      </c>
      <c r="G12" t="str">
        <f>VLOOKUP(D12,Товар!A:F,3,0)</f>
        <v>Сахарная вата клубничная</v>
      </c>
      <c r="H12" t="str">
        <f>VLOOKUP(C12,'Оптовая база'!A:C,3,0)</f>
        <v>просп. Мира, 45</v>
      </c>
      <c r="I12">
        <f>VLOOKUP(D12,Товар!A:F,5,0)</f>
        <v>500</v>
      </c>
    </row>
    <row r="13" spans="1:9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41</v>
      </c>
      <c r="G13" t="str">
        <f>VLOOKUP(D13,Товар!A:F,3,0)</f>
        <v>Сахарная вата лимонная</v>
      </c>
      <c r="H13" t="str">
        <f>VLOOKUP(C13,'Оптовая база'!A:C,3,0)</f>
        <v>просп. Мира, 45</v>
      </c>
      <c r="I13">
        <f>VLOOKUP(D13,Товар!A:F,5,0)</f>
        <v>250</v>
      </c>
    </row>
    <row r="14" spans="1:9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41</v>
      </c>
      <c r="G14" t="str">
        <f>VLOOKUP(D14,Товар!A:F,3,0)</f>
        <v>Сахарная вата мятная</v>
      </c>
      <c r="H14" t="str">
        <f>VLOOKUP(C14,'Оптовая база'!A:C,3,0)</f>
        <v>просп. Мира, 45</v>
      </c>
      <c r="I14">
        <f>VLOOKUP(D14,Товар!A:F,5,0)</f>
        <v>500</v>
      </c>
    </row>
    <row r="15" spans="1:9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41</v>
      </c>
      <c r="G15" t="str">
        <f>VLOOKUP(D15,Товар!A:F,3,0)</f>
        <v>Клубника в сахаре</v>
      </c>
      <c r="H15" t="str">
        <f>VLOOKUP(C15,'Оптовая база'!A:C,3,0)</f>
        <v>просп. Мира, 45</v>
      </c>
      <c r="I15">
        <f>VLOOKUP(D15,Товар!A:F,5,0)</f>
        <v>300</v>
      </c>
    </row>
    <row r="16" spans="1:9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41</v>
      </c>
      <c r="G16" t="str">
        <f>VLOOKUP(D16,Товар!A:F,3,0)</f>
        <v>Чернослив в шоколаде</v>
      </c>
      <c r="H16" t="str">
        <f>VLOOKUP(C16,'Оптовая база'!A:C,3,0)</f>
        <v>просп. Мира, 45</v>
      </c>
      <c r="I16">
        <f>VLOOKUP(D16,Товар!A:F,5,0)</f>
        <v>250</v>
      </c>
    </row>
    <row r="17" spans="1:10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41</v>
      </c>
      <c r="G17" t="str">
        <f>VLOOKUP(D17,Товар!A:F,3,0)</f>
        <v>Леденец "Медвежонок"</v>
      </c>
      <c r="H17" t="str">
        <f>VLOOKUP(C17,'Оптовая база'!A:C,3,0)</f>
        <v>просп. Мира, 45</v>
      </c>
      <c r="I17">
        <f>VLOOKUP(D17,Товар!A:F,5,0)</f>
        <v>1</v>
      </c>
    </row>
    <row r="18" spans="1:10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41</v>
      </c>
      <c r="G18" t="str">
        <f>VLOOKUP(D18,Товар!A:F,3,0)</f>
        <v>Рахат-лукум</v>
      </c>
      <c r="H18" t="str">
        <f>VLOOKUP(C18,'Оптовая база'!A:C,3,0)</f>
        <v>просп. Мира, 45</v>
      </c>
      <c r="I18">
        <f>VLOOKUP(D18,Товар!A:F,5,0)</f>
        <v>150</v>
      </c>
    </row>
    <row r="19" spans="1:10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41</v>
      </c>
      <c r="G19" t="str">
        <f>VLOOKUP(D19,Товар!A:F,3,0)</f>
        <v>Зефир в шоколаде</v>
      </c>
      <c r="H19" t="str">
        <f>VLOOKUP(C19,'Оптовая база'!A:C,3,0)</f>
        <v>просп. Мира, 45</v>
      </c>
      <c r="I19">
        <f>VLOOKUP(D19,Товар!A:F,5,0)</f>
        <v>150</v>
      </c>
    </row>
    <row r="20" spans="1:10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41</v>
      </c>
      <c r="G20" t="str">
        <f>VLOOKUP(D20,Товар!A:F,3,0)</f>
        <v>Мармелад Кока-кола</v>
      </c>
      <c r="H20" t="str">
        <f>VLOOKUP(C20,'Оптовая база'!A:C,3,0)</f>
        <v>просп. Мира, 45</v>
      </c>
      <c r="I20">
        <f>VLOOKUP(D20,Товар!A:F,5,0)</f>
        <v>700</v>
      </c>
      <c r="J20">
        <f>I20*E20</f>
        <v>140000</v>
      </c>
    </row>
    <row r="21" spans="1:10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41</v>
      </c>
      <c r="G21" t="str">
        <f>VLOOKUP(D21,Товар!A:F,3,0)</f>
        <v>Мармелад вкусный</v>
      </c>
      <c r="H21" t="str">
        <f>VLOOKUP(C21,'Оптовая база'!A:C,3,0)</f>
        <v>просп. Мира, 45</v>
      </c>
      <c r="I21">
        <f>VLOOKUP(D21,Товар!A:F,5,0)</f>
        <v>500</v>
      </c>
      <c r="J21">
        <f t="shared" ref="J21:J24" si="0">I21*E21</f>
        <v>100000</v>
      </c>
    </row>
    <row r="22" spans="1:10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41</v>
      </c>
      <c r="G22" t="str">
        <f>VLOOKUP(D22,Товар!A:F,3,0)</f>
        <v>Мармелад особый</v>
      </c>
      <c r="H22" t="str">
        <f>VLOOKUP(C22,'Оптовая база'!A:C,3,0)</f>
        <v>просп. Мира, 45</v>
      </c>
      <c r="I22">
        <f>VLOOKUP(D22,Товар!A:F,5,0)</f>
        <v>500</v>
      </c>
      <c r="J22">
        <f t="shared" si="0"/>
        <v>100000</v>
      </c>
    </row>
    <row r="23" spans="1:10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41</v>
      </c>
      <c r="G23" t="str">
        <f>VLOOKUP(D23,Товар!A:F,3,0)</f>
        <v>Мармелад Каждый день</v>
      </c>
      <c r="H23" t="str">
        <f>VLOOKUP(C23,'Оптовая база'!A:C,3,0)</f>
        <v>просп. Мира, 45</v>
      </c>
      <c r="I23">
        <f>VLOOKUP(D23,Товар!A:F,5,0)</f>
        <v>600</v>
      </c>
      <c r="J23">
        <f t="shared" si="0"/>
        <v>120000</v>
      </c>
    </row>
    <row r="24" spans="1:10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41</v>
      </c>
      <c r="G24" t="str">
        <f>VLOOKUP(D24,Товар!A:F,3,0)</f>
        <v>Мармелад грушевый</v>
      </c>
      <c r="H24" t="str">
        <f>VLOOKUP(C24,'Оптовая база'!A:C,3,0)</f>
        <v>просп. Мира, 45</v>
      </c>
      <c r="I24">
        <f>VLOOKUP(D24,Товар!A:F,5,0)</f>
        <v>1000</v>
      </c>
      <c r="J24">
        <f t="shared" si="0"/>
        <v>200000</v>
      </c>
    </row>
    <row r="25" spans="1:10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41</v>
      </c>
      <c r="G25" t="str">
        <f>VLOOKUP(D25,Товар!A:F,3,0)</f>
        <v>Подарочный набор конфет</v>
      </c>
      <c r="H25" t="str">
        <f>VLOOKUP(C25,'Оптовая база'!A:C,3,0)</f>
        <v>просп. Мира, 45</v>
      </c>
      <c r="I25">
        <f>VLOOKUP(D25,Товар!A:F,5,0)</f>
        <v>200</v>
      </c>
    </row>
    <row r="26" spans="1:10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41</v>
      </c>
      <c r="G26" t="str">
        <f>VLOOKUP(D26,Товар!A:F,3,0)</f>
        <v>Пастила яблочная</v>
      </c>
      <c r="H26" t="str">
        <f>VLOOKUP(C26,'Оптовая база'!A:C,3,0)</f>
        <v>просп. Мира, 45</v>
      </c>
      <c r="I26">
        <f>VLOOKUP(D26,Товар!A:F,5,0)</f>
        <v>250</v>
      </c>
    </row>
    <row r="27" spans="1:10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41</v>
      </c>
      <c r="G27" t="str">
        <f>VLOOKUP(D27,Товар!A:F,3,0)</f>
        <v>Пастила грушевая</v>
      </c>
      <c r="H27" t="str">
        <f>VLOOKUP(C27,'Оптовая база'!A:C,3,0)</f>
        <v>просп. Мира, 45</v>
      </c>
      <c r="I27">
        <f>VLOOKUP(D27,Товар!A:F,5,0)</f>
        <v>300</v>
      </c>
    </row>
    <row r="28" spans="1:10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41</v>
      </c>
      <c r="G28" t="str">
        <f>VLOOKUP(D28,Товар!A:F,3,0)</f>
        <v>Кондитерская плитка</v>
      </c>
      <c r="H28" t="str">
        <f>VLOOKUP(C28,'Оптовая база'!A:C,3,0)</f>
        <v>просп. Мира, 45</v>
      </c>
      <c r="I28">
        <f>VLOOKUP(D28,Товар!A:F,5,0)</f>
        <v>100</v>
      </c>
    </row>
    <row r="29" spans="1:10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41</v>
      </c>
      <c r="G29" t="str">
        <f>VLOOKUP(D29,Товар!A:F,3,0)</f>
        <v>Птичье молоко</v>
      </c>
      <c r="H29" t="str">
        <f>VLOOKUP(C29,'Оптовая база'!A:C,3,0)</f>
        <v>просп. Мира, 45</v>
      </c>
      <c r="I29">
        <f>VLOOKUP(D29,Товар!A:F,5,0)</f>
        <v>250</v>
      </c>
    </row>
    <row r="30" spans="1:10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41</v>
      </c>
      <c r="G30" t="str">
        <f>VLOOKUP(D30,Товар!A:F,3,0)</f>
        <v>Курага в шоколаде</v>
      </c>
      <c r="H30" t="str">
        <f>VLOOKUP(C30,'Оптовая база'!A:C,3,0)</f>
        <v>просп. Мира, 45</v>
      </c>
      <c r="I30">
        <f>VLOOKUP(D30,Товар!A:F,5,0)</f>
        <v>250</v>
      </c>
    </row>
    <row r="31" spans="1:10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41</v>
      </c>
      <c r="G31" t="str">
        <f>VLOOKUP(D31,Товар!A:F,3,0)</f>
        <v>Шоколад молочный</v>
      </c>
      <c r="H31" t="str">
        <f>VLOOKUP(C31,'Оптовая база'!A:C,3,0)</f>
        <v>просп. Мира, 45</v>
      </c>
      <c r="I31">
        <f>VLOOKUP(D31,Товар!A:F,5,0)</f>
        <v>100</v>
      </c>
    </row>
    <row r="32" spans="1:10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41</v>
      </c>
      <c r="G32" t="str">
        <f>VLOOKUP(D32,Товар!A:F,3,0)</f>
        <v>Шоколад с изюмом</v>
      </c>
      <c r="H32" t="str">
        <f>VLOOKUP(C32,'Оптовая база'!A:C,3,0)</f>
        <v>просп. Мира, 45</v>
      </c>
      <c r="I32">
        <f>VLOOKUP(D32,Товар!A:F,5,0)</f>
        <v>80</v>
      </c>
    </row>
    <row r="33" spans="1:9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41</v>
      </c>
      <c r="G33" t="str">
        <f>VLOOKUP(D33,Товар!A:F,3,0)</f>
        <v>Шоколад с орехом</v>
      </c>
      <c r="H33" t="str">
        <f>VLOOKUP(C33,'Оптовая база'!A:C,3,0)</f>
        <v>просп. Мира, 45</v>
      </c>
      <c r="I33">
        <f>VLOOKUP(D33,Товар!A:F,5,0)</f>
        <v>100</v>
      </c>
    </row>
    <row r="34" spans="1:9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41</v>
      </c>
      <c r="G34" t="str">
        <f>VLOOKUP(D34,Товар!A:F,3,0)</f>
        <v>Шоколад темный</v>
      </c>
      <c r="H34" t="str">
        <f>VLOOKUP(C34,'Оптовая база'!A:C,3,0)</f>
        <v>просп. Мира, 45</v>
      </c>
      <c r="I34">
        <f>VLOOKUP(D34,Товар!A:F,5,0)</f>
        <v>100</v>
      </c>
    </row>
    <row r="35" spans="1:9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41</v>
      </c>
      <c r="G35" t="str">
        <f>VLOOKUP(D35,Товар!A:F,3,0)</f>
        <v>Шоколадные конфеты "Мишка на севере"</v>
      </c>
      <c r="H35" t="str">
        <f>VLOOKUP(C35,'Оптовая база'!A:C,3,0)</f>
        <v>просп. Мира, 45</v>
      </c>
      <c r="I35">
        <f>VLOOKUP(D35,Товар!A:F,5,0)</f>
        <v>200</v>
      </c>
    </row>
    <row r="36" spans="1:9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41</v>
      </c>
      <c r="G36" t="str">
        <f>VLOOKUP(D36,Товар!A:F,3,0)</f>
        <v>Шоколадные конфеты "Шашлык"</v>
      </c>
      <c r="H36" t="str">
        <f>VLOOKUP(C36,'Оптовая база'!A:C,3,0)</f>
        <v>просп. Мира, 45</v>
      </c>
      <c r="I36">
        <f>VLOOKUP(D36,Товар!A:F,5,0)</f>
        <v>300</v>
      </c>
    </row>
    <row r="37" spans="1:9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41</v>
      </c>
      <c r="G37" t="str">
        <f>VLOOKUP(D37,Товар!A:F,3,0)</f>
        <v>Шоколадные конфеты</v>
      </c>
      <c r="H37" t="str">
        <f>VLOOKUP(C37,'Оптовая база'!A:C,3,0)</f>
        <v>просп. Мира, 45</v>
      </c>
      <c r="I37">
        <f>VLOOKUP(D37,Товар!A:F,5,0)</f>
        <v>400</v>
      </c>
    </row>
    <row r="38" spans="1:9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41</v>
      </c>
      <c r="G38" t="str">
        <f>VLOOKUP(D38,Товар!A:F,3,0)</f>
        <v>Батончик Баунти</v>
      </c>
      <c r="H38" t="str">
        <f>VLOOKUP(C38,'Оптовая база'!A:C,3,0)</f>
        <v>ул. Гагарина, 17</v>
      </c>
      <c r="I38">
        <f>VLOOKUP(D38,Товар!A:F,5,0)</f>
        <v>250</v>
      </c>
    </row>
    <row r="39" spans="1:9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41</v>
      </c>
      <c r="G39" t="str">
        <f>VLOOKUP(D39,Товар!A:F,3,0)</f>
        <v>Кот шоколадный большой</v>
      </c>
      <c r="H39" t="str">
        <f>VLOOKUP(C39,'Оптовая база'!A:C,3,0)</f>
        <v>ул. Гагарина, 17</v>
      </c>
      <c r="I39">
        <f>VLOOKUP(D39,Товар!A:F,5,0)</f>
        <v>1</v>
      </c>
    </row>
    <row r="40" spans="1:9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41</v>
      </c>
      <c r="G40" t="str">
        <f>VLOOKUP(D40,Товар!A:F,3,0)</f>
        <v>Кот шоколадный малый</v>
      </c>
      <c r="H40" t="str">
        <f>VLOOKUP(C40,'Оптовая база'!A:C,3,0)</f>
        <v>ул. Гагарина, 17</v>
      </c>
      <c r="I40">
        <f>VLOOKUP(D40,Товар!A:F,5,0)</f>
        <v>6</v>
      </c>
    </row>
    <row r="41" spans="1:9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41</v>
      </c>
      <c r="G41" t="str">
        <f>VLOOKUP(D41,Товар!A:F,3,0)</f>
        <v>Халва в шоколаде</v>
      </c>
      <c r="H41" t="str">
        <f>VLOOKUP(C41,'Оптовая база'!A:C,3,0)</f>
        <v>ул. Гагарина, 17</v>
      </c>
      <c r="I41">
        <f>VLOOKUP(D41,Товар!A:F,5,0)</f>
        <v>250</v>
      </c>
    </row>
    <row r="42" spans="1:9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41</v>
      </c>
      <c r="G42" t="str">
        <f>VLOOKUP(D42,Товар!A:F,3,0)</f>
        <v>Батончик Кайфуй-ка</v>
      </c>
      <c r="H42" t="str">
        <f>VLOOKUP(C42,'Оптовая база'!A:C,3,0)</f>
        <v>ул. Гагарина, 17</v>
      </c>
      <c r="I42">
        <f>VLOOKUP(D42,Товар!A:F,5,0)</f>
        <v>800</v>
      </c>
    </row>
    <row r="43" spans="1:9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41</v>
      </c>
      <c r="G43" t="str">
        <f>VLOOKUP(D43,Товар!A:F,3,0)</f>
        <v>Батончик 100-буст</v>
      </c>
      <c r="H43" t="str">
        <f>VLOOKUP(C43,'Оптовая база'!A:C,3,0)</f>
        <v>ул. Гагарина, 17</v>
      </c>
      <c r="I43">
        <f>VLOOKUP(D43,Товар!A:F,5,0)</f>
        <v>500</v>
      </c>
    </row>
    <row r="44" spans="1:9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41</v>
      </c>
      <c r="G44" t="str">
        <f>VLOOKUP(D44,Товар!A:F,3,0)</f>
        <v>Конфеты кокосовые</v>
      </c>
      <c r="H44" t="str">
        <f>VLOOKUP(C44,'Оптовая база'!A:C,3,0)</f>
        <v>ул. Гагарина, 17</v>
      </c>
      <c r="I44">
        <f>VLOOKUP(D44,Товар!A:F,5,0)</f>
        <v>1000</v>
      </c>
    </row>
    <row r="45" spans="1:9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41</v>
      </c>
      <c r="G45" t="str">
        <f>VLOOKUP(D45,Товар!A:F,3,0)</f>
        <v>Леденцы "Барбарис"</v>
      </c>
      <c r="H45" t="str">
        <f>VLOOKUP(C45,'Оптовая база'!A:C,3,0)</f>
        <v>ул. Гагарина, 17</v>
      </c>
      <c r="I45">
        <f>VLOOKUP(D45,Товар!A:F,5,0)</f>
        <v>250</v>
      </c>
    </row>
    <row r="46" spans="1:9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41</v>
      </c>
      <c r="G46" t="str">
        <f>VLOOKUP(D46,Товар!A:F,3,0)</f>
        <v>Леденцы "Взлет"</v>
      </c>
      <c r="H46" t="str">
        <f>VLOOKUP(C46,'Оптовая база'!A:C,3,0)</f>
        <v>ул. Гагарина, 17</v>
      </c>
      <c r="I46">
        <f>VLOOKUP(D46,Товар!A:F,5,0)</f>
        <v>500</v>
      </c>
    </row>
    <row r="47" spans="1:9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41</v>
      </c>
      <c r="G47" t="str">
        <f>VLOOKUP(D47,Товар!A:F,3,0)</f>
        <v>Леденцы "Лимон"</v>
      </c>
      <c r="H47" t="str">
        <f>VLOOKUP(C47,'Оптовая база'!A:C,3,0)</f>
        <v>ул. Гагарина, 17</v>
      </c>
      <c r="I47">
        <f>VLOOKUP(D47,Товар!A:F,5,0)</f>
        <v>1000</v>
      </c>
    </row>
    <row r="48" spans="1:9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41</v>
      </c>
      <c r="G48" t="str">
        <f>VLOOKUP(D48,Товар!A:F,3,0)</f>
        <v>Сахарная вата клубничная</v>
      </c>
      <c r="H48" t="str">
        <f>VLOOKUP(C48,'Оптовая база'!A:C,3,0)</f>
        <v>ул. Гагарина, 17</v>
      </c>
      <c r="I48">
        <f>VLOOKUP(D48,Товар!A:F,5,0)</f>
        <v>500</v>
      </c>
    </row>
    <row r="49" spans="1:9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41</v>
      </c>
      <c r="G49" t="str">
        <f>VLOOKUP(D49,Товар!A:F,3,0)</f>
        <v>Сахарная вата лимонная</v>
      </c>
      <c r="H49" t="str">
        <f>VLOOKUP(C49,'Оптовая база'!A:C,3,0)</f>
        <v>ул. Гагарина, 17</v>
      </c>
      <c r="I49">
        <f>VLOOKUP(D49,Товар!A:F,5,0)</f>
        <v>250</v>
      </c>
    </row>
    <row r="50" spans="1:9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41</v>
      </c>
      <c r="G50" t="str">
        <f>VLOOKUP(D50,Товар!A:F,3,0)</f>
        <v>Сахарная вата мятная</v>
      </c>
      <c r="H50" t="str">
        <f>VLOOKUP(C50,'Оптовая база'!A:C,3,0)</f>
        <v>ул. Гагарина, 17</v>
      </c>
      <c r="I50">
        <f>VLOOKUP(D50,Товар!A:F,5,0)</f>
        <v>500</v>
      </c>
    </row>
    <row r="51" spans="1:9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41</v>
      </c>
      <c r="G51" t="str">
        <f>VLOOKUP(D51,Товар!A:F,3,0)</f>
        <v>Клубника в сахаре</v>
      </c>
      <c r="H51" t="str">
        <f>VLOOKUP(C51,'Оптовая база'!A:C,3,0)</f>
        <v>ул. Гагарина, 17</v>
      </c>
      <c r="I51">
        <f>VLOOKUP(D51,Товар!A:F,5,0)</f>
        <v>300</v>
      </c>
    </row>
    <row r="52" spans="1:9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41</v>
      </c>
      <c r="G52" t="str">
        <f>VLOOKUP(D52,Товар!A:F,3,0)</f>
        <v>Чернослив в шоколаде</v>
      </c>
      <c r="H52" t="str">
        <f>VLOOKUP(C52,'Оптовая база'!A:C,3,0)</f>
        <v>ул. Гагарина, 17</v>
      </c>
      <c r="I52">
        <f>VLOOKUP(D52,Товар!A:F,5,0)</f>
        <v>250</v>
      </c>
    </row>
    <row r="53" spans="1:9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41</v>
      </c>
      <c r="G53" t="str">
        <f>VLOOKUP(D53,Товар!A:F,3,0)</f>
        <v>Леденец "Медвежонок"</v>
      </c>
      <c r="H53" t="str">
        <f>VLOOKUP(C53,'Оптовая база'!A:C,3,0)</f>
        <v>ул. Гагарина, 17</v>
      </c>
      <c r="I53">
        <f>VLOOKUP(D53,Товар!A:F,5,0)</f>
        <v>1</v>
      </c>
    </row>
    <row r="54" spans="1:9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41</v>
      </c>
      <c r="G54" t="str">
        <f>VLOOKUP(D54,Товар!A:F,3,0)</f>
        <v>Рахат-лукум</v>
      </c>
      <c r="H54" t="str">
        <f>VLOOKUP(C54,'Оптовая база'!A:C,3,0)</f>
        <v>ул. Гагарина, 17</v>
      </c>
      <c r="I54">
        <f>VLOOKUP(D54,Товар!A:F,5,0)</f>
        <v>150</v>
      </c>
    </row>
    <row r="55" spans="1:9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41</v>
      </c>
      <c r="G55" t="str">
        <f>VLOOKUP(D55,Товар!A:F,3,0)</f>
        <v>Зефир в шоколаде</v>
      </c>
      <c r="H55" t="str">
        <f>VLOOKUP(C55,'Оптовая база'!A:C,3,0)</f>
        <v>ул. Гагарина, 17</v>
      </c>
      <c r="I55">
        <f>VLOOKUP(D55,Товар!A:F,5,0)</f>
        <v>150</v>
      </c>
    </row>
    <row r="56" spans="1:9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41</v>
      </c>
      <c r="G56" t="str">
        <f>VLOOKUP(D56,Товар!A:F,3,0)</f>
        <v>Мармелад Кока-кола</v>
      </c>
      <c r="H56" t="str">
        <f>VLOOKUP(C56,'Оптовая база'!A:C,3,0)</f>
        <v>ул. Гагарина, 17</v>
      </c>
      <c r="I56">
        <f>VLOOKUP(D56,Товар!A:F,5,0)</f>
        <v>700</v>
      </c>
    </row>
    <row r="57" spans="1:9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41</v>
      </c>
      <c r="G57" t="str">
        <f>VLOOKUP(D57,Товар!A:F,3,0)</f>
        <v>Мармелад вкусный</v>
      </c>
      <c r="H57" t="str">
        <f>VLOOKUP(C57,'Оптовая база'!A:C,3,0)</f>
        <v>ул. Гагарина, 17</v>
      </c>
      <c r="I57">
        <f>VLOOKUP(D57,Товар!A:F,5,0)</f>
        <v>500</v>
      </c>
    </row>
    <row r="58" spans="1:9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41</v>
      </c>
      <c r="G58" t="str">
        <f>VLOOKUP(D58,Товар!A:F,3,0)</f>
        <v>Мармелад особый</v>
      </c>
      <c r="H58" t="str">
        <f>VLOOKUP(C58,'Оптовая база'!A:C,3,0)</f>
        <v>ул. Гагарина, 17</v>
      </c>
      <c r="I58">
        <f>VLOOKUP(D58,Товар!A:F,5,0)</f>
        <v>500</v>
      </c>
    </row>
    <row r="59" spans="1:9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41</v>
      </c>
      <c r="G59" t="str">
        <f>VLOOKUP(D59,Товар!A:F,3,0)</f>
        <v>Мармелад Каждый день</v>
      </c>
      <c r="H59" t="str">
        <f>VLOOKUP(C59,'Оптовая база'!A:C,3,0)</f>
        <v>ул. Гагарина, 17</v>
      </c>
      <c r="I59">
        <f>VLOOKUP(D59,Товар!A:F,5,0)</f>
        <v>600</v>
      </c>
    </row>
    <row r="60" spans="1:9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41</v>
      </c>
      <c r="G60" t="str">
        <f>VLOOKUP(D60,Товар!A:F,3,0)</f>
        <v>Мармелад грушевый</v>
      </c>
      <c r="H60" t="str">
        <f>VLOOKUP(C60,'Оптовая база'!A:C,3,0)</f>
        <v>ул. Гагарина, 17</v>
      </c>
      <c r="I60">
        <f>VLOOKUP(D60,Товар!A:F,5,0)</f>
        <v>1000</v>
      </c>
    </row>
    <row r="61" spans="1:9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41</v>
      </c>
      <c r="G61" t="str">
        <f>VLOOKUP(D61,Товар!A:F,3,0)</f>
        <v>Подарочный набор конфет</v>
      </c>
      <c r="H61" t="str">
        <f>VLOOKUP(C61,'Оптовая база'!A:C,3,0)</f>
        <v>ул. Гагарина, 17</v>
      </c>
      <c r="I61">
        <f>VLOOKUP(D61,Товар!A:F,5,0)</f>
        <v>200</v>
      </c>
    </row>
    <row r="62" spans="1:9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41</v>
      </c>
      <c r="G62" t="str">
        <f>VLOOKUP(D62,Товар!A:F,3,0)</f>
        <v>Пастила яблочная</v>
      </c>
      <c r="H62" t="str">
        <f>VLOOKUP(C62,'Оптовая база'!A:C,3,0)</f>
        <v>ул. Гагарина, 17</v>
      </c>
      <c r="I62">
        <f>VLOOKUP(D62,Товар!A:F,5,0)</f>
        <v>250</v>
      </c>
    </row>
    <row r="63" spans="1:9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41</v>
      </c>
      <c r="G63" t="str">
        <f>VLOOKUP(D63,Товар!A:F,3,0)</f>
        <v>Пастила грушевая</v>
      </c>
      <c r="H63" t="str">
        <f>VLOOKUP(C63,'Оптовая база'!A:C,3,0)</f>
        <v>ул. Гагарина, 17</v>
      </c>
      <c r="I63">
        <f>VLOOKUP(D63,Товар!A:F,5,0)</f>
        <v>300</v>
      </c>
    </row>
    <row r="64" spans="1:9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41</v>
      </c>
      <c r="G64" t="str">
        <f>VLOOKUP(D64,Товар!A:F,3,0)</f>
        <v>Кондитерская плитка</v>
      </c>
      <c r="H64" t="str">
        <f>VLOOKUP(C64,'Оптовая база'!A:C,3,0)</f>
        <v>ул. Гагарина, 17</v>
      </c>
      <c r="I64">
        <f>VLOOKUP(D64,Товар!A:F,5,0)</f>
        <v>100</v>
      </c>
    </row>
    <row r="65" spans="1:9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41</v>
      </c>
      <c r="G65" t="str">
        <f>VLOOKUP(D65,Товар!A:F,3,0)</f>
        <v>Птичье молоко</v>
      </c>
      <c r="H65" t="str">
        <f>VLOOKUP(C65,'Оптовая база'!A:C,3,0)</f>
        <v>ул. Гагарина, 17</v>
      </c>
      <c r="I65">
        <f>VLOOKUP(D65,Товар!A:F,5,0)</f>
        <v>250</v>
      </c>
    </row>
    <row r="66" spans="1:9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41</v>
      </c>
      <c r="G66" t="str">
        <f>VLOOKUP(D66,Товар!A:F,3,0)</f>
        <v>Курага в шоколаде</v>
      </c>
      <c r="H66" t="str">
        <f>VLOOKUP(C66,'Оптовая база'!A:C,3,0)</f>
        <v>ул. Гагарина, 17</v>
      </c>
      <c r="I66">
        <f>VLOOKUP(D66,Товар!A:F,5,0)</f>
        <v>250</v>
      </c>
    </row>
    <row r="67" spans="1:9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41</v>
      </c>
      <c r="G67" t="str">
        <f>VLOOKUP(D67,Товар!A:F,3,0)</f>
        <v>Шоколад молочный</v>
      </c>
      <c r="H67" t="str">
        <f>VLOOKUP(C67,'Оптовая база'!A:C,3,0)</f>
        <v>ул. Гагарина, 17</v>
      </c>
      <c r="I67">
        <f>VLOOKUP(D67,Товар!A:F,5,0)</f>
        <v>100</v>
      </c>
    </row>
    <row r="68" spans="1:9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41</v>
      </c>
      <c r="G68" t="str">
        <f>VLOOKUP(D68,Товар!A:F,3,0)</f>
        <v>Шоколад с изюмом</v>
      </c>
      <c r="H68" t="str">
        <f>VLOOKUP(C68,'Оптовая база'!A:C,3,0)</f>
        <v>ул. Гагарина, 17</v>
      </c>
      <c r="I68">
        <f>VLOOKUP(D68,Товар!A:F,5,0)</f>
        <v>80</v>
      </c>
    </row>
    <row r="69" spans="1:9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41</v>
      </c>
      <c r="G69" t="str">
        <f>VLOOKUP(D69,Товар!A:F,3,0)</f>
        <v>Шоколад с орехом</v>
      </c>
      <c r="H69" t="str">
        <f>VLOOKUP(C69,'Оптовая база'!A:C,3,0)</f>
        <v>ул. Гагарина, 17</v>
      </c>
      <c r="I69">
        <f>VLOOKUP(D69,Товар!A:F,5,0)</f>
        <v>100</v>
      </c>
    </row>
    <row r="70" spans="1:9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41</v>
      </c>
      <c r="G70" t="str">
        <f>VLOOKUP(D70,Товар!A:F,3,0)</f>
        <v>Шоколад темный</v>
      </c>
      <c r="H70" t="str">
        <f>VLOOKUP(C70,'Оптовая база'!A:C,3,0)</f>
        <v>ул. Гагарина, 17</v>
      </c>
      <c r="I70">
        <f>VLOOKUP(D70,Товар!A:F,5,0)</f>
        <v>100</v>
      </c>
    </row>
    <row r="71" spans="1:9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41</v>
      </c>
      <c r="G71" t="str">
        <f>VLOOKUP(D71,Товар!A:F,3,0)</f>
        <v>Шоколадные конфеты "Мишка на севере"</v>
      </c>
      <c r="H71" t="str">
        <f>VLOOKUP(C71,'Оптовая база'!A:C,3,0)</f>
        <v>ул. Гагарина, 17</v>
      </c>
      <c r="I71">
        <f>VLOOKUP(D71,Товар!A:F,5,0)</f>
        <v>200</v>
      </c>
    </row>
    <row r="72" spans="1:9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41</v>
      </c>
      <c r="G72" t="str">
        <f>VLOOKUP(D72,Товар!A:F,3,0)</f>
        <v>Шоколадные конфеты "Шашлык"</v>
      </c>
      <c r="H72" t="str">
        <f>VLOOKUP(C72,'Оптовая база'!A:C,3,0)</f>
        <v>ул. Гагарина, 17</v>
      </c>
      <c r="I72">
        <f>VLOOKUP(D72,Товар!A:F,5,0)</f>
        <v>300</v>
      </c>
    </row>
    <row r="73" spans="1:9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41</v>
      </c>
      <c r="G73" t="str">
        <f>VLOOKUP(D73,Товар!A:F,3,0)</f>
        <v>Шоколадные конфеты</v>
      </c>
      <c r="H73" t="str">
        <f>VLOOKUP(C73,'Оптовая база'!A:C,3,0)</f>
        <v>ул. Гагарина, 17</v>
      </c>
      <c r="I73">
        <f>VLOOKUP(D73,Товар!A:F,5,0)</f>
        <v>400</v>
      </c>
    </row>
    <row r="74" spans="1:9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41</v>
      </c>
      <c r="G74" t="str">
        <f>VLOOKUP(D74,Товар!A:F,3,0)</f>
        <v>Батончик Баунти</v>
      </c>
      <c r="H74" t="str">
        <f>VLOOKUP(C74,'Оптовая база'!A:C,3,0)</f>
        <v>просп. Мира, 10</v>
      </c>
      <c r="I74">
        <f>VLOOKUP(D74,Товар!A:F,5,0)</f>
        <v>250</v>
      </c>
    </row>
    <row r="75" spans="1:9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41</v>
      </c>
      <c r="G75" t="str">
        <f>VLOOKUP(D75,Товар!A:F,3,0)</f>
        <v>Кот шоколадный большой</v>
      </c>
      <c r="H75" t="str">
        <f>VLOOKUP(C75,'Оптовая база'!A:C,3,0)</f>
        <v>просп. Мира, 10</v>
      </c>
      <c r="I75">
        <f>VLOOKUP(D75,Товар!A:F,5,0)</f>
        <v>1</v>
      </c>
    </row>
    <row r="76" spans="1:9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41</v>
      </c>
      <c r="G76" t="str">
        <f>VLOOKUP(D76,Товар!A:F,3,0)</f>
        <v>Кот шоколадный малый</v>
      </c>
      <c r="H76" t="str">
        <f>VLOOKUP(C76,'Оптовая база'!A:C,3,0)</f>
        <v>просп. Мира, 10</v>
      </c>
      <c r="I76">
        <f>VLOOKUP(D76,Товар!A:F,5,0)</f>
        <v>6</v>
      </c>
    </row>
    <row r="77" spans="1:9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41</v>
      </c>
      <c r="G77" t="str">
        <f>VLOOKUP(D77,Товар!A:F,3,0)</f>
        <v>Халва в шоколаде</v>
      </c>
      <c r="H77" t="str">
        <f>VLOOKUP(C77,'Оптовая база'!A:C,3,0)</f>
        <v>просп. Мира, 10</v>
      </c>
      <c r="I77">
        <f>VLOOKUP(D77,Товар!A:F,5,0)</f>
        <v>250</v>
      </c>
    </row>
    <row r="78" spans="1:9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41</v>
      </c>
      <c r="G78" t="str">
        <f>VLOOKUP(D78,Товар!A:F,3,0)</f>
        <v>Батончик Кайфуй-ка</v>
      </c>
      <c r="H78" t="str">
        <f>VLOOKUP(C78,'Оптовая база'!A:C,3,0)</f>
        <v>просп. Мира, 10</v>
      </c>
      <c r="I78">
        <f>VLOOKUP(D78,Товар!A:F,5,0)</f>
        <v>800</v>
      </c>
    </row>
    <row r="79" spans="1:9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41</v>
      </c>
      <c r="G79" t="str">
        <f>VLOOKUP(D79,Товар!A:F,3,0)</f>
        <v>Батончик 100-буст</v>
      </c>
      <c r="H79" t="str">
        <f>VLOOKUP(C79,'Оптовая база'!A:C,3,0)</f>
        <v>просп. Мира, 10</v>
      </c>
      <c r="I79">
        <f>VLOOKUP(D79,Товар!A:F,5,0)</f>
        <v>500</v>
      </c>
    </row>
    <row r="80" spans="1:9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41</v>
      </c>
      <c r="G80" t="str">
        <f>VLOOKUP(D80,Товар!A:F,3,0)</f>
        <v>Конфеты кокосовые</v>
      </c>
      <c r="H80" t="str">
        <f>VLOOKUP(C80,'Оптовая база'!A:C,3,0)</f>
        <v>просп. Мира, 10</v>
      </c>
      <c r="I80">
        <f>VLOOKUP(D80,Товар!A:F,5,0)</f>
        <v>1000</v>
      </c>
    </row>
    <row r="81" spans="1:10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41</v>
      </c>
      <c r="G81" t="str">
        <f>VLOOKUP(D81,Товар!A:F,3,0)</f>
        <v>Леденцы "Барбарис"</v>
      </c>
      <c r="H81" t="str">
        <f>VLOOKUP(C81,'Оптовая база'!A:C,3,0)</f>
        <v>просп. Мира, 10</v>
      </c>
      <c r="I81">
        <f>VLOOKUP(D81,Товар!A:F,5,0)</f>
        <v>250</v>
      </c>
    </row>
    <row r="82" spans="1:10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41</v>
      </c>
      <c r="G82" t="str">
        <f>VLOOKUP(D82,Товар!A:F,3,0)</f>
        <v>Леденцы "Взлет"</v>
      </c>
      <c r="H82" t="str">
        <f>VLOOKUP(C82,'Оптовая база'!A:C,3,0)</f>
        <v>просп. Мира, 10</v>
      </c>
      <c r="I82">
        <f>VLOOKUP(D82,Товар!A:F,5,0)</f>
        <v>500</v>
      </c>
    </row>
    <row r="83" spans="1:10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41</v>
      </c>
      <c r="G83" t="str">
        <f>VLOOKUP(D83,Товар!A:F,3,0)</f>
        <v>Леденцы "Лимон"</v>
      </c>
      <c r="H83" t="str">
        <f>VLOOKUP(C83,'Оптовая база'!A:C,3,0)</f>
        <v>просп. Мира, 10</v>
      </c>
      <c r="I83">
        <f>VLOOKUP(D83,Товар!A:F,5,0)</f>
        <v>1000</v>
      </c>
    </row>
    <row r="84" spans="1:10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41</v>
      </c>
      <c r="G84" t="str">
        <f>VLOOKUP(D84,Товар!A:F,3,0)</f>
        <v>Сахарная вата клубничная</v>
      </c>
      <c r="H84" t="str">
        <f>VLOOKUP(C84,'Оптовая база'!A:C,3,0)</f>
        <v>просп. Мира, 10</v>
      </c>
      <c r="I84">
        <f>VLOOKUP(D84,Товар!A:F,5,0)</f>
        <v>500</v>
      </c>
    </row>
    <row r="85" spans="1:10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41</v>
      </c>
      <c r="G85" t="str">
        <f>VLOOKUP(D85,Товар!A:F,3,0)</f>
        <v>Сахарная вата лимонная</v>
      </c>
      <c r="H85" t="str">
        <f>VLOOKUP(C85,'Оптовая база'!A:C,3,0)</f>
        <v>просп. Мира, 10</v>
      </c>
      <c r="I85">
        <f>VLOOKUP(D85,Товар!A:F,5,0)</f>
        <v>250</v>
      </c>
    </row>
    <row r="86" spans="1:10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41</v>
      </c>
      <c r="G86" t="str">
        <f>VLOOKUP(D86,Товар!A:F,3,0)</f>
        <v>Сахарная вата мятная</v>
      </c>
      <c r="H86" t="str">
        <f>VLOOKUP(C86,'Оптовая база'!A:C,3,0)</f>
        <v>просп. Мира, 10</v>
      </c>
      <c r="I86">
        <f>VLOOKUP(D86,Товар!A:F,5,0)</f>
        <v>500</v>
      </c>
    </row>
    <row r="87" spans="1:10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41</v>
      </c>
      <c r="G87" t="str">
        <f>VLOOKUP(D87,Товар!A:F,3,0)</f>
        <v>Клубника в сахаре</v>
      </c>
      <c r="H87" t="str">
        <f>VLOOKUP(C87,'Оптовая база'!A:C,3,0)</f>
        <v>просп. Мира, 10</v>
      </c>
      <c r="I87">
        <f>VLOOKUP(D87,Товар!A:F,5,0)</f>
        <v>300</v>
      </c>
    </row>
    <row r="88" spans="1:10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41</v>
      </c>
      <c r="G88" t="str">
        <f>VLOOKUP(D88,Товар!A:F,3,0)</f>
        <v>Чернослив в шоколаде</v>
      </c>
      <c r="H88" t="str">
        <f>VLOOKUP(C88,'Оптовая база'!A:C,3,0)</f>
        <v>просп. Мира, 10</v>
      </c>
      <c r="I88">
        <f>VLOOKUP(D88,Товар!A:F,5,0)</f>
        <v>250</v>
      </c>
    </row>
    <row r="89" spans="1:10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41</v>
      </c>
      <c r="G89" t="str">
        <f>VLOOKUP(D89,Товар!A:F,3,0)</f>
        <v>Леденец "Медвежонок"</v>
      </c>
      <c r="H89" t="str">
        <f>VLOOKUP(C89,'Оптовая база'!A:C,3,0)</f>
        <v>просп. Мира, 10</v>
      </c>
      <c r="I89">
        <f>VLOOKUP(D89,Товар!A:F,5,0)</f>
        <v>1</v>
      </c>
    </row>
    <row r="90" spans="1:10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41</v>
      </c>
      <c r="G90" t="str">
        <f>VLOOKUP(D90,Товар!A:F,3,0)</f>
        <v>Рахат-лукум</v>
      </c>
      <c r="H90" t="str">
        <f>VLOOKUP(C90,'Оптовая база'!A:C,3,0)</f>
        <v>просп. Мира, 10</v>
      </c>
      <c r="I90">
        <f>VLOOKUP(D90,Товар!A:F,5,0)</f>
        <v>150</v>
      </c>
    </row>
    <row r="91" spans="1:10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41</v>
      </c>
      <c r="G91" t="str">
        <f>VLOOKUP(D91,Товар!A:F,3,0)</f>
        <v>Зефир в шоколаде</v>
      </c>
      <c r="H91" t="str">
        <f>VLOOKUP(C91,'Оптовая база'!A:C,3,0)</f>
        <v>просп. Мира, 10</v>
      </c>
      <c r="I91">
        <f>VLOOKUP(D91,Товар!A:F,5,0)</f>
        <v>150</v>
      </c>
    </row>
    <row r="92" spans="1:10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41</v>
      </c>
      <c r="G92" t="str">
        <f>VLOOKUP(D92,Товар!A:F,3,0)</f>
        <v>Мармелад Кока-кола</v>
      </c>
      <c r="H92" t="str">
        <f>VLOOKUP(C92,'Оптовая база'!A:C,3,0)</f>
        <v>просп. Мира, 10</v>
      </c>
      <c r="I92">
        <f>VLOOKUP(D92,Товар!A:F,5,0)</f>
        <v>700</v>
      </c>
      <c r="J92">
        <f t="shared" ref="J92:J96" si="1">I92*E92</f>
        <v>140000</v>
      </c>
    </row>
    <row r="93" spans="1:10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41</v>
      </c>
      <c r="G93" t="str">
        <f>VLOOKUP(D93,Товар!A:F,3,0)</f>
        <v>Мармелад вкусный</v>
      </c>
      <c r="H93" t="str">
        <f>VLOOKUP(C93,'Оптовая база'!A:C,3,0)</f>
        <v>просп. Мира, 10</v>
      </c>
      <c r="I93">
        <f>VLOOKUP(D93,Товар!A:F,5,0)</f>
        <v>500</v>
      </c>
      <c r="J93">
        <f t="shared" si="1"/>
        <v>100000</v>
      </c>
    </row>
    <row r="94" spans="1:10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41</v>
      </c>
      <c r="G94" t="str">
        <f>VLOOKUP(D94,Товар!A:F,3,0)</f>
        <v>Мармелад особый</v>
      </c>
      <c r="H94" t="str">
        <f>VLOOKUP(C94,'Оптовая база'!A:C,3,0)</f>
        <v>просп. Мира, 10</v>
      </c>
      <c r="I94">
        <f>VLOOKUP(D94,Товар!A:F,5,0)</f>
        <v>500</v>
      </c>
      <c r="J94">
        <f t="shared" si="1"/>
        <v>100000</v>
      </c>
    </row>
    <row r="95" spans="1:10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41</v>
      </c>
      <c r="G95" t="str">
        <f>VLOOKUP(D95,Товар!A:F,3,0)</f>
        <v>Мармелад Каждый день</v>
      </c>
      <c r="H95" t="str">
        <f>VLOOKUP(C95,'Оптовая база'!A:C,3,0)</f>
        <v>просп. Мира, 10</v>
      </c>
      <c r="I95">
        <f>VLOOKUP(D95,Товар!A:F,5,0)</f>
        <v>600</v>
      </c>
      <c r="J95">
        <f t="shared" si="1"/>
        <v>120000</v>
      </c>
    </row>
    <row r="96" spans="1:10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41</v>
      </c>
      <c r="G96" t="str">
        <f>VLOOKUP(D96,Товар!A:F,3,0)</f>
        <v>Мармелад грушевый</v>
      </c>
      <c r="H96" t="str">
        <f>VLOOKUP(C96,'Оптовая база'!A:C,3,0)</f>
        <v>просп. Мира, 10</v>
      </c>
      <c r="I96">
        <f>VLOOKUP(D96,Товар!A:F,5,0)</f>
        <v>1000</v>
      </c>
      <c r="J96">
        <f t="shared" si="1"/>
        <v>200000</v>
      </c>
    </row>
    <row r="97" spans="1:9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41</v>
      </c>
      <c r="G97" t="str">
        <f>VLOOKUP(D97,Товар!A:F,3,0)</f>
        <v>Подарочный набор конфет</v>
      </c>
      <c r="H97" t="str">
        <f>VLOOKUP(C97,'Оптовая база'!A:C,3,0)</f>
        <v>просп. Мира, 10</v>
      </c>
      <c r="I97">
        <f>VLOOKUP(D97,Товар!A:F,5,0)</f>
        <v>200</v>
      </c>
    </row>
    <row r="98" spans="1:9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41</v>
      </c>
      <c r="G98" t="str">
        <f>VLOOKUP(D98,Товар!A:F,3,0)</f>
        <v>Пастила яблочная</v>
      </c>
      <c r="H98" t="str">
        <f>VLOOKUP(C98,'Оптовая база'!A:C,3,0)</f>
        <v>просп. Мира, 10</v>
      </c>
      <c r="I98">
        <f>VLOOKUP(D98,Товар!A:F,5,0)</f>
        <v>250</v>
      </c>
    </row>
    <row r="99" spans="1:9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41</v>
      </c>
      <c r="G99" t="str">
        <f>VLOOKUP(D99,Товар!A:F,3,0)</f>
        <v>Пастила грушевая</v>
      </c>
      <c r="H99" t="str">
        <f>VLOOKUP(C99,'Оптовая база'!A:C,3,0)</f>
        <v>просп. Мира, 10</v>
      </c>
      <c r="I99">
        <f>VLOOKUP(D99,Товар!A:F,5,0)</f>
        <v>300</v>
      </c>
    </row>
    <row r="100" spans="1:9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41</v>
      </c>
      <c r="G100" t="str">
        <f>VLOOKUP(D100,Товар!A:F,3,0)</f>
        <v>Кондитерская плитка</v>
      </c>
      <c r="H100" t="str">
        <f>VLOOKUP(C100,'Оптовая база'!A:C,3,0)</f>
        <v>просп. Мира, 10</v>
      </c>
      <c r="I100">
        <f>VLOOKUP(D100,Товар!A:F,5,0)</f>
        <v>100</v>
      </c>
    </row>
    <row r="101" spans="1:9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41</v>
      </c>
      <c r="G101" t="str">
        <f>VLOOKUP(D101,Товар!A:F,3,0)</f>
        <v>Птичье молоко</v>
      </c>
      <c r="H101" t="str">
        <f>VLOOKUP(C101,'Оптовая база'!A:C,3,0)</f>
        <v>просп. Мира, 10</v>
      </c>
      <c r="I101">
        <f>VLOOKUP(D101,Товар!A:F,5,0)</f>
        <v>250</v>
      </c>
    </row>
    <row r="102" spans="1:9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41</v>
      </c>
      <c r="G102" t="str">
        <f>VLOOKUP(D102,Товар!A:F,3,0)</f>
        <v>Курага в шоколаде</v>
      </c>
      <c r="H102" t="str">
        <f>VLOOKUP(C102,'Оптовая база'!A:C,3,0)</f>
        <v>просп. Мира, 10</v>
      </c>
      <c r="I102">
        <f>VLOOKUP(D102,Товар!A:F,5,0)</f>
        <v>250</v>
      </c>
    </row>
    <row r="103" spans="1:9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41</v>
      </c>
      <c r="G103" t="str">
        <f>VLOOKUP(D103,Товар!A:F,3,0)</f>
        <v>Шоколад молочный</v>
      </c>
      <c r="H103" t="str">
        <f>VLOOKUP(C103,'Оптовая база'!A:C,3,0)</f>
        <v>просп. Мира, 10</v>
      </c>
      <c r="I103">
        <f>VLOOKUP(D103,Товар!A:F,5,0)</f>
        <v>100</v>
      </c>
    </row>
    <row r="104" spans="1:9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41</v>
      </c>
      <c r="G104" t="str">
        <f>VLOOKUP(D104,Товар!A:F,3,0)</f>
        <v>Шоколад с изюмом</v>
      </c>
      <c r="H104" t="str">
        <f>VLOOKUP(C104,'Оптовая база'!A:C,3,0)</f>
        <v>просп. Мира, 10</v>
      </c>
      <c r="I104">
        <f>VLOOKUP(D104,Товар!A:F,5,0)</f>
        <v>80</v>
      </c>
    </row>
    <row r="105" spans="1:9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41</v>
      </c>
      <c r="G105" t="str">
        <f>VLOOKUP(D105,Товар!A:F,3,0)</f>
        <v>Шоколад с орехом</v>
      </c>
      <c r="H105" t="str">
        <f>VLOOKUP(C105,'Оптовая база'!A:C,3,0)</f>
        <v>просп. Мира, 10</v>
      </c>
      <c r="I105">
        <f>VLOOKUP(D105,Товар!A:F,5,0)</f>
        <v>100</v>
      </c>
    </row>
    <row r="106" spans="1:9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41</v>
      </c>
      <c r="G106" t="str">
        <f>VLOOKUP(D106,Товар!A:F,3,0)</f>
        <v>Шоколад темный</v>
      </c>
      <c r="H106" t="str">
        <f>VLOOKUP(C106,'Оптовая база'!A:C,3,0)</f>
        <v>просп. Мира, 10</v>
      </c>
      <c r="I106">
        <f>VLOOKUP(D106,Товар!A:F,5,0)</f>
        <v>100</v>
      </c>
    </row>
    <row r="107" spans="1:9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41</v>
      </c>
      <c r="G107" t="str">
        <f>VLOOKUP(D107,Товар!A:F,3,0)</f>
        <v>Шоколадные конфеты "Мишка на севере"</v>
      </c>
      <c r="H107" t="str">
        <f>VLOOKUP(C107,'Оптовая база'!A:C,3,0)</f>
        <v>просп. Мира, 10</v>
      </c>
      <c r="I107">
        <f>VLOOKUP(D107,Товар!A:F,5,0)</f>
        <v>200</v>
      </c>
    </row>
    <row r="108" spans="1:9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41</v>
      </c>
      <c r="G108" t="str">
        <f>VLOOKUP(D108,Товар!A:F,3,0)</f>
        <v>Шоколадные конфеты "Шашлык"</v>
      </c>
      <c r="H108" t="str">
        <f>VLOOKUP(C108,'Оптовая база'!A:C,3,0)</f>
        <v>просп. Мира, 10</v>
      </c>
      <c r="I108">
        <f>VLOOKUP(D108,Товар!A:F,5,0)</f>
        <v>300</v>
      </c>
    </row>
    <row r="109" spans="1:9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41</v>
      </c>
      <c r="G109" t="str">
        <f>VLOOKUP(D109,Товар!A:F,3,0)</f>
        <v>Шоколадные конфеты</v>
      </c>
      <c r="H109" t="str">
        <f>VLOOKUP(C109,'Оптовая база'!A:C,3,0)</f>
        <v>просп. Мира, 10</v>
      </c>
      <c r="I109">
        <f>VLOOKUP(D109,Товар!A:F,5,0)</f>
        <v>400</v>
      </c>
    </row>
    <row r="110" spans="1:9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41</v>
      </c>
      <c r="G110" t="str">
        <f>VLOOKUP(D110,Товар!A:F,3,0)</f>
        <v>Батончик Баунти</v>
      </c>
      <c r="H110" t="str">
        <f>VLOOKUP(C110,'Оптовая база'!A:C,3,0)</f>
        <v>пл. Революции, 1</v>
      </c>
      <c r="I110">
        <f>VLOOKUP(D110,Товар!A:F,5,0)</f>
        <v>250</v>
      </c>
    </row>
    <row r="111" spans="1:9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41</v>
      </c>
      <c r="G111" t="str">
        <f>VLOOKUP(D111,Товар!A:F,3,0)</f>
        <v>Кот шоколадный большой</v>
      </c>
      <c r="H111" t="str">
        <f>VLOOKUP(C111,'Оптовая база'!A:C,3,0)</f>
        <v>пл. Революции, 1</v>
      </c>
      <c r="I111">
        <f>VLOOKUP(D111,Товар!A:F,5,0)</f>
        <v>1</v>
      </c>
    </row>
    <row r="112" spans="1:9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41</v>
      </c>
      <c r="G112" t="str">
        <f>VLOOKUP(D112,Товар!A:F,3,0)</f>
        <v>Кот шоколадный малый</v>
      </c>
      <c r="H112" t="str">
        <f>VLOOKUP(C112,'Оптовая база'!A:C,3,0)</f>
        <v>пл. Революции, 1</v>
      </c>
      <c r="I112">
        <f>VLOOKUP(D112,Товар!A:F,5,0)</f>
        <v>6</v>
      </c>
    </row>
    <row r="113" spans="1:9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41</v>
      </c>
      <c r="G113" t="str">
        <f>VLOOKUP(D113,Товар!A:F,3,0)</f>
        <v>Халва в шоколаде</v>
      </c>
      <c r="H113" t="str">
        <f>VLOOKUP(C113,'Оптовая база'!A:C,3,0)</f>
        <v>пл. Революции, 1</v>
      </c>
      <c r="I113">
        <f>VLOOKUP(D113,Товар!A:F,5,0)</f>
        <v>250</v>
      </c>
    </row>
    <row r="114" spans="1:9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41</v>
      </c>
      <c r="G114" t="str">
        <f>VLOOKUP(D114,Товар!A:F,3,0)</f>
        <v>Батончик Кайфуй-ка</v>
      </c>
      <c r="H114" t="str">
        <f>VLOOKUP(C114,'Оптовая база'!A:C,3,0)</f>
        <v>пл. Революции, 1</v>
      </c>
      <c r="I114">
        <f>VLOOKUP(D114,Товар!A:F,5,0)</f>
        <v>800</v>
      </c>
    </row>
    <row r="115" spans="1:9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41</v>
      </c>
      <c r="G115" t="str">
        <f>VLOOKUP(D115,Товар!A:F,3,0)</f>
        <v>Батончик 100-буст</v>
      </c>
      <c r="H115" t="str">
        <f>VLOOKUP(C115,'Оптовая база'!A:C,3,0)</f>
        <v>пл. Революции, 1</v>
      </c>
      <c r="I115">
        <f>VLOOKUP(D115,Товар!A:F,5,0)</f>
        <v>500</v>
      </c>
    </row>
    <row r="116" spans="1:9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41</v>
      </c>
      <c r="G116" t="str">
        <f>VLOOKUP(D116,Товар!A:F,3,0)</f>
        <v>Конфеты кокосовые</v>
      </c>
      <c r="H116" t="str">
        <f>VLOOKUP(C116,'Оптовая база'!A:C,3,0)</f>
        <v>пл. Революции, 1</v>
      </c>
      <c r="I116">
        <f>VLOOKUP(D116,Товар!A:F,5,0)</f>
        <v>1000</v>
      </c>
    </row>
    <row r="117" spans="1:9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41</v>
      </c>
      <c r="G117" t="str">
        <f>VLOOKUP(D117,Товар!A:F,3,0)</f>
        <v>Леденцы "Барбарис"</v>
      </c>
      <c r="H117" t="str">
        <f>VLOOKUP(C117,'Оптовая база'!A:C,3,0)</f>
        <v>пл. Революции, 1</v>
      </c>
      <c r="I117">
        <f>VLOOKUP(D117,Товар!A:F,5,0)</f>
        <v>250</v>
      </c>
    </row>
    <row r="118" spans="1:9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41</v>
      </c>
      <c r="G118" t="str">
        <f>VLOOKUP(D118,Товар!A:F,3,0)</f>
        <v>Леденцы "Взлет"</v>
      </c>
      <c r="H118" t="str">
        <f>VLOOKUP(C118,'Оптовая база'!A:C,3,0)</f>
        <v>пл. Революции, 1</v>
      </c>
      <c r="I118">
        <f>VLOOKUP(D118,Товар!A:F,5,0)</f>
        <v>500</v>
      </c>
    </row>
    <row r="119" spans="1:9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41</v>
      </c>
      <c r="G119" t="str">
        <f>VLOOKUP(D119,Товар!A:F,3,0)</f>
        <v>Леденцы "Лимон"</v>
      </c>
      <c r="H119" t="str">
        <f>VLOOKUP(C119,'Оптовая база'!A:C,3,0)</f>
        <v>пл. Революции, 1</v>
      </c>
      <c r="I119">
        <f>VLOOKUP(D119,Товар!A:F,5,0)</f>
        <v>1000</v>
      </c>
    </row>
    <row r="120" spans="1:9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41</v>
      </c>
      <c r="G120" t="str">
        <f>VLOOKUP(D120,Товар!A:F,3,0)</f>
        <v>Сахарная вата клубничная</v>
      </c>
      <c r="H120" t="str">
        <f>VLOOKUP(C120,'Оптовая база'!A:C,3,0)</f>
        <v>пл. Революции, 1</v>
      </c>
      <c r="I120">
        <f>VLOOKUP(D120,Товар!A:F,5,0)</f>
        <v>500</v>
      </c>
    </row>
    <row r="121" spans="1:9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41</v>
      </c>
      <c r="G121" t="str">
        <f>VLOOKUP(D121,Товар!A:F,3,0)</f>
        <v>Сахарная вата лимонная</v>
      </c>
      <c r="H121" t="str">
        <f>VLOOKUP(C121,'Оптовая база'!A:C,3,0)</f>
        <v>пл. Революции, 1</v>
      </c>
      <c r="I121">
        <f>VLOOKUP(D121,Товар!A:F,5,0)</f>
        <v>250</v>
      </c>
    </row>
    <row r="122" spans="1:9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41</v>
      </c>
      <c r="G122" t="str">
        <f>VLOOKUP(D122,Товар!A:F,3,0)</f>
        <v>Сахарная вата мятная</v>
      </c>
      <c r="H122" t="str">
        <f>VLOOKUP(C122,'Оптовая база'!A:C,3,0)</f>
        <v>пл. Революции, 1</v>
      </c>
      <c r="I122">
        <f>VLOOKUP(D122,Товар!A:F,5,0)</f>
        <v>500</v>
      </c>
    </row>
    <row r="123" spans="1:9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41</v>
      </c>
      <c r="G123" t="str">
        <f>VLOOKUP(D123,Товар!A:F,3,0)</f>
        <v>Клубника в сахаре</v>
      </c>
      <c r="H123" t="str">
        <f>VLOOKUP(C123,'Оптовая база'!A:C,3,0)</f>
        <v>пл. Революции, 1</v>
      </c>
      <c r="I123">
        <f>VLOOKUP(D123,Товар!A:F,5,0)</f>
        <v>300</v>
      </c>
    </row>
    <row r="124" spans="1:9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41</v>
      </c>
      <c r="G124" t="str">
        <f>VLOOKUP(D124,Товар!A:F,3,0)</f>
        <v>Чернослив в шоколаде</v>
      </c>
      <c r="H124" t="str">
        <f>VLOOKUP(C124,'Оптовая база'!A:C,3,0)</f>
        <v>пл. Революции, 1</v>
      </c>
      <c r="I124">
        <f>VLOOKUP(D124,Товар!A:F,5,0)</f>
        <v>250</v>
      </c>
    </row>
    <row r="125" spans="1:9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41</v>
      </c>
      <c r="G125" t="str">
        <f>VLOOKUP(D125,Товар!A:F,3,0)</f>
        <v>Леденец "Медвежонок"</v>
      </c>
      <c r="H125" t="str">
        <f>VLOOKUP(C125,'Оптовая база'!A:C,3,0)</f>
        <v>пл. Революции, 1</v>
      </c>
      <c r="I125">
        <f>VLOOKUP(D125,Товар!A:F,5,0)</f>
        <v>1</v>
      </c>
    </row>
    <row r="126" spans="1:9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41</v>
      </c>
      <c r="G126" t="str">
        <f>VLOOKUP(D126,Товар!A:F,3,0)</f>
        <v>Рахат-лукум</v>
      </c>
      <c r="H126" t="str">
        <f>VLOOKUP(C126,'Оптовая база'!A:C,3,0)</f>
        <v>пл. Революции, 1</v>
      </c>
      <c r="I126">
        <f>VLOOKUP(D126,Товар!A:F,5,0)</f>
        <v>150</v>
      </c>
    </row>
    <row r="127" spans="1:9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41</v>
      </c>
      <c r="G127" t="str">
        <f>VLOOKUP(D127,Товар!A:F,3,0)</f>
        <v>Зефир в шоколаде</v>
      </c>
      <c r="H127" t="str">
        <f>VLOOKUP(C127,'Оптовая база'!A:C,3,0)</f>
        <v>пл. Революции, 1</v>
      </c>
      <c r="I127">
        <f>VLOOKUP(D127,Товар!A:F,5,0)</f>
        <v>150</v>
      </c>
    </row>
    <row r="128" spans="1:9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41</v>
      </c>
      <c r="G128" t="str">
        <f>VLOOKUP(D128,Товар!A:F,3,0)</f>
        <v>Мармелад Кока-кола</v>
      </c>
      <c r="H128" t="str">
        <f>VLOOKUP(C128,'Оптовая база'!A:C,3,0)</f>
        <v>пл. Революции, 1</v>
      </c>
      <c r="I128">
        <f>VLOOKUP(D128,Товар!A:F,5,0)</f>
        <v>700</v>
      </c>
    </row>
    <row r="129" spans="1:9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41</v>
      </c>
      <c r="G129" t="str">
        <f>VLOOKUP(D129,Товар!A:F,3,0)</f>
        <v>Мармелад вкусный</v>
      </c>
      <c r="H129" t="str">
        <f>VLOOKUP(C129,'Оптовая база'!A:C,3,0)</f>
        <v>пл. Революции, 1</v>
      </c>
      <c r="I129">
        <f>VLOOKUP(D129,Товар!A:F,5,0)</f>
        <v>500</v>
      </c>
    </row>
    <row r="130" spans="1:9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41</v>
      </c>
      <c r="G130" t="str">
        <f>VLOOKUP(D130,Товар!A:F,3,0)</f>
        <v>Мармелад особый</v>
      </c>
      <c r="H130" t="str">
        <f>VLOOKUP(C130,'Оптовая база'!A:C,3,0)</f>
        <v>пл. Революции, 1</v>
      </c>
      <c r="I130">
        <f>VLOOKUP(D130,Товар!A:F,5,0)</f>
        <v>500</v>
      </c>
    </row>
    <row r="131" spans="1:9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41</v>
      </c>
      <c r="G131" t="str">
        <f>VLOOKUP(D131,Товар!A:F,3,0)</f>
        <v>Мармелад Каждый день</v>
      </c>
      <c r="H131" t="str">
        <f>VLOOKUP(C131,'Оптовая база'!A:C,3,0)</f>
        <v>пл. Революции, 1</v>
      </c>
      <c r="I131">
        <f>VLOOKUP(D131,Товар!A:F,5,0)</f>
        <v>600</v>
      </c>
    </row>
    <row r="132" spans="1:9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41</v>
      </c>
      <c r="G132" t="str">
        <f>VLOOKUP(D132,Товар!A:F,3,0)</f>
        <v>Мармелад грушевый</v>
      </c>
      <c r="H132" t="str">
        <f>VLOOKUP(C132,'Оптовая база'!A:C,3,0)</f>
        <v>пл. Революции, 1</v>
      </c>
      <c r="I132">
        <f>VLOOKUP(D132,Товар!A:F,5,0)</f>
        <v>1000</v>
      </c>
    </row>
    <row r="133" spans="1:9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41</v>
      </c>
      <c r="G133" t="str">
        <f>VLOOKUP(D133,Товар!A:F,3,0)</f>
        <v>Подарочный набор конфет</v>
      </c>
      <c r="H133" t="str">
        <f>VLOOKUP(C133,'Оптовая база'!A:C,3,0)</f>
        <v>пл. Революции, 1</v>
      </c>
      <c r="I133">
        <f>VLOOKUP(D133,Товар!A:F,5,0)</f>
        <v>200</v>
      </c>
    </row>
    <row r="134" spans="1:9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41</v>
      </c>
      <c r="G134" t="str">
        <f>VLOOKUP(D134,Товар!A:F,3,0)</f>
        <v>Пастила яблочная</v>
      </c>
      <c r="H134" t="str">
        <f>VLOOKUP(C134,'Оптовая база'!A:C,3,0)</f>
        <v>пл. Революции, 1</v>
      </c>
      <c r="I134">
        <f>VLOOKUP(D134,Товар!A:F,5,0)</f>
        <v>250</v>
      </c>
    </row>
    <row r="135" spans="1:9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41</v>
      </c>
      <c r="G135" t="str">
        <f>VLOOKUP(D135,Товар!A:F,3,0)</f>
        <v>Пастила грушевая</v>
      </c>
      <c r="H135" t="str">
        <f>VLOOKUP(C135,'Оптовая база'!A:C,3,0)</f>
        <v>пл. Революции, 1</v>
      </c>
      <c r="I135">
        <f>VLOOKUP(D135,Товар!A:F,5,0)</f>
        <v>300</v>
      </c>
    </row>
    <row r="136" spans="1:9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41</v>
      </c>
      <c r="G136" t="str">
        <f>VLOOKUP(D136,Товар!A:F,3,0)</f>
        <v>Кондитерская плитка</v>
      </c>
      <c r="H136" t="str">
        <f>VLOOKUP(C136,'Оптовая база'!A:C,3,0)</f>
        <v>пл. Революции, 1</v>
      </c>
      <c r="I136">
        <f>VLOOKUP(D136,Товар!A:F,5,0)</f>
        <v>100</v>
      </c>
    </row>
    <row r="137" spans="1:9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41</v>
      </c>
      <c r="G137" t="str">
        <f>VLOOKUP(D137,Товар!A:F,3,0)</f>
        <v>Птичье молоко</v>
      </c>
      <c r="H137" t="str">
        <f>VLOOKUP(C137,'Оптовая база'!A:C,3,0)</f>
        <v>пл. Революции, 1</v>
      </c>
      <c r="I137">
        <f>VLOOKUP(D137,Товар!A:F,5,0)</f>
        <v>250</v>
      </c>
    </row>
    <row r="138" spans="1:9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41</v>
      </c>
      <c r="G138" t="str">
        <f>VLOOKUP(D138,Товар!A:F,3,0)</f>
        <v>Курага в шоколаде</v>
      </c>
      <c r="H138" t="str">
        <f>VLOOKUP(C138,'Оптовая база'!A:C,3,0)</f>
        <v>пл. Революции, 1</v>
      </c>
      <c r="I138">
        <f>VLOOKUP(D138,Товар!A:F,5,0)</f>
        <v>250</v>
      </c>
    </row>
    <row r="139" spans="1:9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41</v>
      </c>
      <c r="G139" t="str">
        <f>VLOOKUP(D139,Товар!A:F,3,0)</f>
        <v>Шоколад молочный</v>
      </c>
      <c r="H139" t="str">
        <f>VLOOKUP(C139,'Оптовая база'!A:C,3,0)</f>
        <v>пл. Революции, 1</v>
      </c>
      <c r="I139">
        <f>VLOOKUP(D139,Товар!A:F,5,0)</f>
        <v>100</v>
      </c>
    </row>
    <row r="140" spans="1:9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41</v>
      </c>
      <c r="G140" t="str">
        <f>VLOOKUP(D140,Товар!A:F,3,0)</f>
        <v>Шоколад с изюмом</v>
      </c>
      <c r="H140" t="str">
        <f>VLOOKUP(C140,'Оптовая база'!A:C,3,0)</f>
        <v>пл. Революции, 1</v>
      </c>
      <c r="I140">
        <f>VLOOKUP(D140,Товар!A:F,5,0)</f>
        <v>80</v>
      </c>
    </row>
    <row r="141" spans="1:9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41</v>
      </c>
      <c r="G141" t="str">
        <f>VLOOKUP(D141,Товар!A:F,3,0)</f>
        <v>Шоколад с орехом</v>
      </c>
      <c r="H141" t="str">
        <f>VLOOKUP(C141,'Оптовая база'!A:C,3,0)</f>
        <v>пл. Революции, 1</v>
      </c>
      <c r="I141">
        <f>VLOOKUP(D141,Товар!A:F,5,0)</f>
        <v>100</v>
      </c>
    </row>
    <row r="142" spans="1:9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41</v>
      </c>
      <c r="G142" t="str">
        <f>VLOOKUP(D142,Товар!A:F,3,0)</f>
        <v>Шоколад темный</v>
      </c>
      <c r="H142" t="str">
        <f>VLOOKUP(C142,'Оптовая база'!A:C,3,0)</f>
        <v>пл. Революции, 1</v>
      </c>
      <c r="I142">
        <f>VLOOKUP(D142,Товар!A:F,5,0)</f>
        <v>100</v>
      </c>
    </row>
    <row r="143" spans="1:9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41</v>
      </c>
      <c r="G143" t="str">
        <f>VLOOKUP(D143,Товар!A:F,3,0)</f>
        <v>Шоколадные конфеты "Мишка на севере"</v>
      </c>
      <c r="H143" t="str">
        <f>VLOOKUP(C143,'Оптовая база'!A:C,3,0)</f>
        <v>пл. Революции, 1</v>
      </c>
      <c r="I143">
        <f>VLOOKUP(D143,Товар!A:F,5,0)</f>
        <v>200</v>
      </c>
    </row>
    <row r="144" spans="1:9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41</v>
      </c>
      <c r="G144" t="str">
        <f>VLOOKUP(D144,Товар!A:F,3,0)</f>
        <v>Шоколадные конфеты "Шашлык"</v>
      </c>
      <c r="H144" t="str">
        <f>VLOOKUP(C144,'Оптовая база'!A:C,3,0)</f>
        <v>пл. Революции, 1</v>
      </c>
      <c r="I144">
        <f>VLOOKUP(D144,Товар!A:F,5,0)</f>
        <v>300</v>
      </c>
    </row>
    <row r="145" spans="1:9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41</v>
      </c>
      <c r="G145" t="str">
        <f>VLOOKUP(D145,Товар!A:F,3,0)</f>
        <v>Шоколадные конфеты</v>
      </c>
      <c r="H145" t="str">
        <f>VLOOKUP(C145,'Оптовая база'!A:C,3,0)</f>
        <v>пл. Революции, 1</v>
      </c>
      <c r="I145">
        <f>VLOOKUP(D145,Товар!A:F,5,0)</f>
        <v>400</v>
      </c>
    </row>
    <row r="146" spans="1:9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41</v>
      </c>
      <c r="G146" t="str">
        <f>VLOOKUP(D146,Товар!A:F,3,0)</f>
        <v>Батончик Баунти</v>
      </c>
      <c r="H146" t="str">
        <f>VLOOKUP(C146,'Оптовая база'!A:C,3,0)</f>
        <v>Пушкинская, 8</v>
      </c>
      <c r="I146">
        <f>VLOOKUP(D146,Товар!A:F,5,0)</f>
        <v>250</v>
      </c>
    </row>
    <row r="147" spans="1:9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41</v>
      </c>
      <c r="G147" t="str">
        <f>VLOOKUP(D147,Товар!A:F,3,0)</f>
        <v>Кот шоколадный большой</v>
      </c>
      <c r="H147" t="str">
        <f>VLOOKUP(C147,'Оптовая база'!A:C,3,0)</f>
        <v>Пушкинская, 8</v>
      </c>
      <c r="I147">
        <f>VLOOKUP(D147,Товар!A:F,5,0)</f>
        <v>1</v>
      </c>
    </row>
    <row r="148" spans="1:9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41</v>
      </c>
      <c r="G148" t="str">
        <f>VLOOKUP(D148,Товар!A:F,3,0)</f>
        <v>Кот шоколадный малый</v>
      </c>
      <c r="H148" t="str">
        <f>VLOOKUP(C148,'Оптовая база'!A:C,3,0)</f>
        <v>Пушкинская, 8</v>
      </c>
      <c r="I148">
        <f>VLOOKUP(D148,Товар!A:F,5,0)</f>
        <v>6</v>
      </c>
    </row>
    <row r="149" spans="1:9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41</v>
      </c>
      <c r="G149" t="str">
        <f>VLOOKUP(D149,Товар!A:F,3,0)</f>
        <v>Халва в шоколаде</v>
      </c>
      <c r="H149" t="str">
        <f>VLOOKUP(C149,'Оптовая база'!A:C,3,0)</f>
        <v>Пушкинская, 8</v>
      </c>
      <c r="I149">
        <f>VLOOKUP(D149,Товар!A:F,5,0)</f>
        <v>250</v>
      </c>
    </row>
    <row r="150" spans="1:9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41</v>
      </c>
      <c r="G150" t="str">
        <f>VLOOKUP(D150,Товар!A:F,3,0)</f>
        <v>Батончик Кайфуй-ка</v>
      </c>
      <c r="H150" t="str">
        <f>VLOOKUP(C150,'Оптовая база'!A:C,3,0)</f>
        <v>Пушкинская, 8</v>
      </c>
      <c r="I150">
        <f>VLOOKUP(D150,Товар!A:F,5,0)</f>
        <v>800</v>
      </c>
    </row>
    <row r="151" spans="1:9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41</v>
      </c>
      <c r="G151" t="str">
        <f>VLOOKUP(D151,Товар!A:F,3,0)</f>
        <v>Батончик 100-буст</v>
      </c>
      <c r="H151" t="str">
        <f>VLOOKUP(C151,'Оптовая база'!A:C,3,0)</f>
        <v>Пушкинская, 8</v>
      </c>
      <c r="I151">
        <f>VLOOKUP(D151,Товар!A:F,5,0)</f>
        <v>500</v>
      </c>
    </row>
    <row r="152" spans="1:9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41</v>
      </c>
      <c r="G152" t="str">
        <f>VLOOKUP(D152,Товар!A:F,3,0)</f>
        <v>Конфеты кокосовые</v>
      </c>
      <c r="H152" t="str">
        <f>VLOOKUP(C152,'Оптовая база'!A:C,3,0)</f>
        <v>Пушкинская, 8</v>
      </c>
      <c r="I152">
        <f>VLOOKUP(D152,Товар!A:F,5,0)</f>
        <v>1000</v>
      </c>
    </row>
    <row r="153" spans="1:9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41</v>
      </c>
      <c r="G153" t="str">
        <f>VLOOKUP(D153,Товар!A:F,3,0)</f>
        <v>Леденцы "Барбарис"</v>
      </c>
      <c r="H153" t="str">
        <f>VLOOKUP(C153,'Оптовая база'!A:C,3,0)</f>
        <v>Пушкинская, 8</v>
      </c>
      <c r="I153">
        <f>VLOOKUP(D153,Товар!A:F,5,0)</f>
        <v>250</v>
      </c>
    </row>
    <row r="154" spans="1:9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41</v>
      </c>
      <c r="G154" t="str">
        <f>VLOOKUP(D154,Товар!A:F,3,0)</f>
        <v>Леденцы "Взлет"</v>
      </c>
      <c r="H154" t="str">
        <f>VLOOKUP(C154,'Оптовая база'!A:C,3,0)</f>
        <v>Пушкинская, 8</v>
      </c>
      <c r="I154">
        <f>VLOOKUP(D154,Товар!A:F,5,0)</f>
        <v>500</v>
      </c>
    </row>
    <row r="155" spans="1:9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41</v>
      </c>
      <c r="G155" t="str">
        <f>VLOOKUP(D155,Товар!A:F,3,0)</f>
        <v>Леденцы "Лимон"</v>
      </c>
      <c r="H155" t="str">
        <f>VLOOKUP(C155,'Оптовая база'!A:C,3,0)</f>
        <v>Пушкинская, 8</v>
      </c>
      <c r="I155">
        <f>VLOOKUP(D155,Товар!A:F,5,0)</f>
        <v>1000</v>
      </c>
    </row>
    <row r="156" spans="1:9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41</v>
      </c>
      <c r="G156" t="str">
        <f>VLOOKUP(D156,Товар!A:F,3,0)</f>
        <v>Сахарная вата клубничная</v>
      </c>
      <c r="H156" t="str">
        <f>VLOOKUP(C156,'Оптовая база'!A:C,3,0)</f>
        <v>Пушкинская, 8</v>
      </c>
      <c r="I156">
        <f>VLOOKUP(D156,Товар!A:F,5,0)</f>
        <v>500</v>
      </c>
    </row>
    <row r="157" spans="1:9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41</v>
      </c>
      <c r="G157" t="str">
        <f>VLOOKUP(D157,Товар!A:F,3,0)</f>
        <v>Сахарная вата лимонная</v>
      </c>
      <c r="H157" t="str">
        <f>VLOOKUP(C157,'Оптовая база'!A:C,3,0)</f>
        <v>Пушкинская, 8</v>
      </c>
      <c r="I157">
        <f>VLOOKUP(D157,Товар!A:F,5,0)</f>
        <v>250</v>
      </c>
    </row>
    <row r="158" spans="1:9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41</v>
      </c>
      <c r="G158" t="str">
        <f>VLOOKUP(D158,Товар!A:F,3,0)</f>
        <v>Сахарная вата мятная</v>
      </c>
      <c r="H158" t="str">
        <f>VLOOKUP(C158,'Оптовая база'!A:C,3,0)</f>
        <v>Пушкинская, 8</v>
      </c>
      <c r="I158">
        <f>VLOOKUP(D158,Товар!A:F,5,0)</f>
        <v>500</v>
      </c>
    </row>
    <row r="159" spans="1:9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41</v>
      </c>
      <c r="G159" t="str">
        <f>VLOOKUP(D159,Товар!A:F,3,0)</f>
        <v>Клубника в сахаре</v>
      </c>
      <c r="H159" t="str">
        <f>VLOOKUP(C159,'Оптовая база'!A:C,3,0)</f>
        <v>Пушкинская, 8</v>
      </c>
      <c r="I159">
        <f>VLOOKUP(D159,Товар!A:F,5,0)</f>
        <v>300</v>
      </c>
    </row>
    <row r="160" spans="1:9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41</v>
      </c>
      <c r="G160" t="str">
        <f>VLOOKUP(D160,Товар!A:F,3,0)</f>
        <v>Чернослив в шоколаде</v>
      </c>
      <c r="H160" t="str">
        <f>VLOOKUP(C160,'Оптовая база'!A:C,3,0)</f>
        <v>Пушкинская, 8</v>
      </c>
      <c r="I160">
        <f>VLOOKUP(D160,Товар!A:F,5,0)</f>
        <v>250</v>
      </c>
    </row>
    <row r="161" spans="1:9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41</v>
      </c>
      <c r="G161" t="str">
        <f>VLOOKUP(D161,Товар!A:F,3,0)</f>
        <v>Леденец "Медвежонок"</v>
      </c>
      <c r="H161" t="str">
        <f>VLOOKUP(C161,'Оптовая база'!A:C,3,0)</f>
        <v>Пушкинская, 8</v>
      </c>
      <c r="I161">
        <f>VLOOKUP(D161,Товар!A:F,5,0)</f>
        <v>1</v>
      </c>
    </row>
    <row r="162" spans="1:9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41</v>
      </c>
      <c r="G162" t="str">
        <f>VLOOKUP(D162,Товар!A:F,3,0)</f>
        <v>Рахат-лукум</v>
      </c>
      <c r="H162" t="str">
        <f>VLOOKUP(C162,'Оптовая база'!A:C,3,0)</f>
        <v>Пушкинская, 8</v>
      </c>
      <c r="I162">
        <f>VLOOKUP(D162,Товар!A:F,5,0)</f>
        <v>150</v>
      </c>
    </row>
    <row r="163" spans="1:9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41</v>
      </c>
      <c r="G163" t="str">
        <f>VLOOKUP(D163,Товар!A:F,3,0)</f>
        <v>Зефир в шоколаде</v>
      </c>
      <c r="H163" t="str">
        <f>VLOOKUP(C163,'Оптовая база'!A:C,3,0)</f>
        <v>Пушкинская, 8</v>
      </c>
      <c r="I163">
        <f>VLOOKUP(D163,Товар!A:F,5,0)</f>
        <v>150</v>
      </c>
    </row>
    <row r="164" spans="1:9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41</v>
      </c>
      <c r="G164" t="str">
        <f>VLOOKUP(D164,Товар!A:F,3,0)</f>
        <v>Мармелад Кока-кола</v>
      </c>
      <c r="H164" t="str">
        <f>VLOOKUP(C164,'Оптовая база'!A:C,3,0)</f>
        <v>Пушкинская, 8</v>
      </c>
      <c r="I164">
        <f>VLOOKUP(D164,Товар!A:F,5,0)</f>
        <v>700</v>
      </c>
    </row>
    <row r="165" spans="1:9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41</v>
      </c>
      <c r="G165" t="str">
        <f>VLOOKUP(D165,Товар!A:F,3,0)</f>
        <v>Мармелад вкусный</v>
      </c>
      <c r="H165" t="str">
        <f>VLOOKUP(C165,'Оптовая база'!A:C,3,0)</f>
        <v>Пушкинская, 8</v>
      </c>
      <c r="I165">
        <f>VLOOKUP(D165,Товар!A:F,5,0)</f>
        <v>500</v>
      </c>
    </row>
    <row r="166" spans="1:9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41</v>
      </c>
      <c r="G166" t="str">
        <f>VLOOKUP(D166,Товар!A:F,3,0)</f>
        <v>Мармелад особый</v>
      </c>
      <c r="H166" t="str">
        <f>VLOOKUP(C166,'Оптовая база'!A:C,3,0)</f>
        <v>Пушкинская, 8</v>
      </c>
      <c r="I166">
        <f>VLOOKUP(D166,Товар!A:F,5,0)</f>
        <v>500</v>
      </c>
    </row>
    <row r="167" spans="1:9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41</v>
      </c>
      <c r="G167" t="str">
        <f>VLOOKUP(D167,Товар!A:F,3,0)</f>
        <v>Мармелад Каждый день</v>
      </c>
      <c r="H167" t="str">
        <f>VLOOKUP(C167,'Оптовая база'!A:C,3,0)</f>
        <v>Пушкинская, 8</v>
      </c>
      <c r="I167">
        <f>VLOOKUP(D167,Товар!A:F,5,0)</f>
        <v>600</v>
      </c>
    </row>
    <row r="168" spans="1:9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41</v>
      </c>
      <c r="G168" t="str">
        <f>VLOOKUP(D168,Товар!A:F,3,0)</f>
        <v>Мармелад грушевый</v>
      </c>
      <c r="H168" t="str">
        <f>VLOOKUP(C168,'Оптовая база'!A:C,3,0)</f>
        <v>Пушкинская, 8</v>
      </c>
      <c r="I168">
        <f>VLOOKUP(D168,Товар!A:F,5,0)</f>
        <v>1000</v>
      </c>
    </row>
    <row r="169" spans="1:9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41</v>
      </c>
      <c r="G169" t="str">
        <f>VLOOKUP(D169,Товар!A:F,3,0)</f>
        <v>Подарочный набор конфет</v>
      </c>
      <c r="H169" t="str">
        <f>VLOOKUP(C169,'Оптовая база'!A:C,3,0)</f>
        <v>Пушкинская, 8</v>
      </c>
      <c r="I169">
        <f>VLOOKUP(D169,Товар!A:F,5,0)</f>
        <v>200</v>
      </c>
    </row>
    <row r="170" spans="1:9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41</v>
      </c>
      <c r="G170" t="str">
        <f>VLOOKUP(D170,Товар!A:F,3,0)</f>
        <v>Пастила яблочная</v>
      </c>
      <c r="H170" t="str">
        <f>VLOOKUP(C170,'Оптовая база'!A:C,3,0)</f>
        <v>Пушкинская, 8</v>
      </c>
      <c r="I170">
        <f>VLOOKUP(D170,Товар!A:F,5,0)</f>
        <v>250</v>
      </c>
    </row>
    <row r="171" spans="1:9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41</v>
      </c>
      <c r="G171" t="str">
        <f>VLOOKUP(D171,Товар!A:F,3,0)</f>
        <v>Пастила грушевая</v>
      </c>
      <c r="H171" t="str">
        <f>VLOOKUP(C171,'Оптовая база'!A:C,3,0)</f>
        <v>Пушкинская, 8</v>
      </c>
      <c r="I171">
        <f>VLOOKUP(D171,Товар!A:F,5,0)</f>
        <v>300</v>
      </c>
    </row>
    <row r="172" spans="1:9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41</v>
      </c>
      <c r="G172" t="str">
        <f>VLOOKUP(D172,Товар!A:F,3,0)</f>
        <v>Кондитерская плитка</v>
      </c>
      <c r="H172" t="str">
        <f>VLOOKUP(C172,'Оптовая база'!A:C,3,0)</f>
        <v>Пушкинская, 8</v>
      </c>
      <c r="I172">
        <f>VLOOKUP(D172,Товар!A:F,5,0)</f>
        <v>100</v>
      </c>
    </row>
    <row r="173" spans="1:9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41</v>
      </c>
      <c r="G173" t="str">
        <f>VLOOKUP(D173,Товар!A:F,3,0)</f>
        <v>Птичье молоко</v>
      </c>
      <c r="H173" t="str">
        <f>VLOOKUP(C173,'Оптовая база'!A:C,3,0)</f>
        <v>Пушкинская, 8</v>
      </c>
      <c r="I173">
        <f>VLOOKUP(D173,Товар!A:F,5,0)</f>
        <v>250</v>
      </c>
    </row>
    <row r="174" spans="1:9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41</v>
      </c>
      <c r="G174" t="str">
        <f>VLOOKUP(D174,Товар!A:F,3,0)</f>
        <v>Курага в шоколаде</v>
      </c>
      <c r="H174" t="str">
        <f>VLOOKUP(C174,'Оптовая база'!A:C,3,0)</f>
        <v>Пушкинская, 8</v>
      </c>
      <c r="I174">
        <f>VLOOKUP(D174,Товар!A:F,5,0)</f>
        <v>250</v>
      </c>
    </row>
    <row r="175" spans="1:9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41</v>
      </c>
      <c r="G175" t="str">
        <f>VLOOKUP(D175,Товар!A:F,3,0)</f>
        <v>Шоколад молочный</v>
      </c>
      <c r="H175" t="str">
        <f>VLOOKUP(C175,'Оптовая база'!A:C,3,0)</f>
        <v>Пушкинская, 8</v>
      </c>
      <c r="I175">
        <f>VLOOKUP(D175,Товар!A:F,5,0)</f>
        <v>100</v>
      </c>
    </row>
    <row r="176" spans="1:9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41</v>
      </c>
      <c r="G176" t="str">
        <f>VLOOKUP(D176,Товар!A:F,3,0)</f>
        <v>Шоколад с изюмом</v>
      </c>
      <c r="H176" t="str">
        <f>VLOOKUP(C176,'Оптовая база'!A:C,3,0)</f>
        <v>Пушкинская, 8</v>
      </c>
      <c r="I176">
        <f>VLOOKUP(D176,Товар!A:F,5,0)</f>
        <v>80</v>
      </c>
    </row>
    <row r="177" spans="1:9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41</v>
      </c>
      <c r="G177" t="str">
        <f>VLOOKUP(D177,Товар!A:F,3,0)</f>
        <v>Шоколад с орехом</v>
      </c>
      <c r="H177" t="str">
        <f>VLOOKUP(C177,'Оптовая база'!A:C,3,0)</f>
        <v>Пушкинская, 8</v>
      </c>
      <c r="I177">
        <f>VLOOKUP(D177,Товар!A:F,5,0)</f>
        <v>100</v>
      </c>
    </row>
    <row r="178" spans="1:9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41</v>
      </c>
      <c r="G178" t="str">
        <f>VLOOKUP(D178,Товар!A:F,3,0)</f>
        <v>Шоколад темный</v>
      </c>
      <c r="H178" t="str">
        <f>VLOOKUP(C178,'Оптовая база'!A:C,3,0)</f>
        <v>Пушкинская, 8</v>
      </c>
      <c r="I178">
        <f>VLOOKUP(D178,Товар!A:F,5,0)</f>
        <v>100</v>
      </c>
    </row>
    <row r="179" spans="1:9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41</v>
      </c>
      <c r="G179" t="str">
        <f>VLOOKUP(D179,Товар!A:F,3,0)</f>
        <v>Шоколадные конфеты "Мишка на севере"</v>
      </c>
      <c r="H179" t="str">
        <f>VLOOKUP(C179,'Оптовая база'!A:C,3,0)</f>
        <v>Пушкинская, 8</v>
      </c>
      <c r="I179">
        <f>VLOOKUP(D179,Товар!A:F,5,0)</f>
        <v>200</v>
      </c>
    </row>
    <row r="180" spans="1:9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41</v>
      </c>
      <c r="G180" t="str">
        <f>VLOOKUP(D180,Товар!A:F,3,0)</f>
        <v>Шоколадные конфеты "Шашлык"</v>
      </c>
      <c r="H180" t="str">
        <f>VLOOKUP(C180,'Оптовая база'!A:C,3,0)</f>
        <v>Пушкинская, 8</v>
      </c>
      <c r="I180">
        <f>VLOOKUP(D180,Товар!A:F,5,0)</f>
        <v>300</v>
      </c>
    </row>
    <row r="181" spans="1:9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41</v>
      </c>
      <c r="G181" t="str">
        <f>VLOOKUP(D181,Товар!A:F,3,0)</f>
        <v>Шоколадные конфеты</v>
      </c>
      <c r="H181" t="str">
        <f>VLOOKUP(C181,'Оптовая база'!A:C,3,0)</f>
        <v>Пушкинская, 8</v>
      </c>
      <c r="I181">
        <f>VLOOKUP(D181,Товар!A:F,5,0)</f>
        <v>400</v>
      </c>
    </row>
    <row r="182" spans="1:9" hidden="1" x14ac:dyDescent="0.25">
      <c r="A182">
        <v>181</v>
      </c>
      <c r="B182" s="1">
        <v>44410</v>
      </c>
      <c r="C182" s="3" t="s">
        <v>48</v>
      </c>
      <c r="D182">
        <v>1</v>
      </c>
      <c r="E182">
        <v>200</v>
      </c>
      <c r="F182" t="s">
        <v>41</v>
      </c>
      <c r="G182" t="str">
        <f>VLOOKUP(D182,Товар!A:F,3,0)</f>
        <v>Батончик Баунти</v>
      </c>
      <c r="H182" t="str">
        <f>VLOOKUP(C182,'Оптовая база'!A:C,3,0)</f>
        <v>Лермонтова, 9</v>
      </c>
      <c r="I182">
        <f>VLOOKUP(D182,Товар!A:F,5,0)</f>
        <v>250</v>
      </c>
    </row>
    <row r="183" spans="1:9" hidden="1" x14ac:dyDescent="0.25">
      <c r="A183">
        <v>182</v>
      </c>
      <c r="B183" s="1">
        <v>44410</v>
      </c>
      <c r="C183" s="3" t="s">
        <v>48</v>
      </c>
      <c r="D183">
        <v>2</v>
      </c>
      <c r="E183">
        <v>200</v>
      </c>
      <c r="F183" t="s">
        <v>41</v>
      </c>
      <c r="G183" t="str">
        <f>VLOOKUP(D183,Товар!A:F,3,0)</f>
        <v>Кот шоколадный большой</v>
      </c>
      <c r="H183" t="str">
        <f>VLOOKUP(C183,'Оптовая база'!A:C,3,0)</f>
        <v>Лермонтова, 9</v>
      </c>
      <c r="I183">
        <f>VLOOKUP(D183,Товар!A:F,5,0)</f>
        <v>1</v>
      </c>
    </row>
    <row r="184" spans="1:9" hidden="1" x14ac:dyDescent="0.25">
      <c r="A184">
        <v>183</v>
      </c>
      <c r="B184" s="1">
        <v>44410</v>
      </c>
      <c r="C184" s="3" t="s">
        <v>48</v>
      </c>
      <c r="D184">
        <v>3</v>
      </c>
      <c r="E184">
        <v>200</v>
      </c>
      <c r="F184" t="s">
        <v>41</v>
      </c>
      <c r="G184" t="str">
        <f>VLOOKUP(D184,Товар!A:F,3,0)</f>
        <v>Кот шоколадный малый</v>
      </c>
      <c r="H184" t="str">
        <f>VLOOKUP(C184,'Оптовая база'!A:C,3,0)</f>
        <v>Лермонтова, 9</v>
      </c>
      <c r="I184">
        <f>VLOOKUP(D184,Товар!A:F,5,0)</f>
        <v>6</v>
      </c>
    </row>
    <row r="185" spans="1:9" hidden="1" x14ac:dyDescent="0.25">
      <c r="A185">
        <v>184</v>
      </c>
      <c r="B185" s="1">
        <v>44410</v>
      </c>
      <c r="C185" s="3" t="s">
        <v>48</v>
      </c>
      <c r="D185">
        <v>4</v>
      </c>
      <c r="E185">
        <v>200</v>
      </c>
      <c r="F185" t="s">
        <v>41</v>
      </c>
      <c r="G185" t="str">
        <f>VLOOKUP(D185,Товар!A:F,3,0)</f>
        <v>Халва в шоколаде</v>
      </c>
      <c r="H185" t="str">
        <f>VLOOKUP(C185,'Оптовая база'!A:C,3,0)</f>
        <v>Лермонтова, 9</v>
      </c>
      <c r="I185">
        <f>VLOOKUP(D185,Товар!A:F,5,0)</f>
        <v>250</v>
      </c>
    </row>
    <row r="186" spans="1:9" hidden="1" x14ac:dyDescent="0.25">
      <c r="A186">
        <v>185</v>
      </c>
      <c r="B186" s="1">
        <v>44410</v>
      </c>
      <c r="C186" s="3" t="s">
        <v>48</v>
      </c>
      <c r="D186">
        <v>5</v>
      </c>
      <c r="E186">
        <v>200</v>
      </c>
      <c r="F186" t="s">
        <v>41</v>
      </c>
      <c r="G186" t="str">
        <f>VLOOKUP(D186,Товар!A:F,3,0)</f>
        <v>Батончик Кайфуй-ка</v>
      </c>
      <c r="H186" t="str">
        <f>VLOOKUP(C186,'Оптовая база'!A:C,3,0)</f>
        <v>Лермонтова, 9</v>
      </c>
      <c r="I186">
        <f>VLOOKUP(D186,Товар!A:F,5,0)</f>
        <v>800</v>
      </c>
    </row>
    <row r="187" spans="1:9" hidden="1" x14ac:dyDescent="0.25">
      <c r="A187">
        <v>186</v>
      </c>
      <c r="B187" s="1">
        <v>44410</v>
      </c>
      <c r="C187" s="3" t="s">
        <v>48</v>
      </c>
      <c r="D187">
        <v>6</v>
      </c>
      <c r="E187">
        <v>200</v>
      </c>
      <c r="F187" t="s">
        <v>41</v>
      </c>
      <c r="G187" t="str">
        <f>VLOOKUP(D187,Товар!A:F,3,0)</f>
        <v>Батончик 100-буст</v>
      </c>
      <c r="H187" t="str">
        <f>VLOOKUP(C187,'Оптовая база'!A:C,3,0)</f>
        <v>Лермонтова, 9</v>
      </c>
      <c r="I187">
        <f>VLOOKUP(D187,Товар!A:F,5,0)</f>
        <v>500</v>
      </c>
    </row>
    <row r="188" spans="1:9" hidden="1" x14ac:dyDescent="0.25">
      <c r="A188">
        <v>187</v>
      </c>
      <c r="B188" s="1">
        <v>44410</v>
      </c>
      <c r="C188" s="3" t="s">
        <v>48</v>
      </c>
      <c r="D188">
        <v>7</v>
      </c>
      <c r="E188">
        <v>200</v>
      </c>
      <c r="F188" t="s">
        <v>41</v>
      </c>
      <c r="G188" t="str">
        <f>VLOOKUP(D188,Товар!A:F,3,0)</f>
        <v>Конфеты кокосовые</v>
      </c>
      <c r="H188" t="str">
        <f>VLOOKUP(C188,'Оптовая база'!A:C,3,0)</f>
        <v>Лермонтова, 9</v>
      </c>
      <c r="I188">
        <f>VLOOKUP(D188,Товар!A:F,5,0)</f>
        <v>1000</v>
      </c>
    </row>
    <row r="189" spans="1:9" hidden="1" x14ac:dyDescent="0.25">
      <c r="A189">
        <v>188</v>
      </c>
      <c r="B189" s="1">
        <v>44410</v>
      </c>
      <c r="C189" s="3" t="s">
        <v>48</v>
      </c>
      <c r="D189">
        <v>8</v>
      </c>
      <c r="E189">
        <v>200</v>
      </c>
      <c r="F189" t="s">
        <v>41</v>
      </c>
      <c r="G189" t="str">
        <f>VLOOKUP(D189,Товар!A:F,3,0)</f>
        <v>Леденцы "Барбарис"</v>
      </c>
      <c r="H189" t="str">
        <f>VLOOKUP(C189,'Оптовая база'!A:C,3,0)</f>
        <v>Лермонтова, 9</v>
      </c>
      <c r="I189">
        <f>VLOOKUP(D189,Товар!A:F,5,0)</f>
        <v>250</v>
      </c>
    </row>
    <row r="190" spans="1:9" hidden="1" x14ac:dyDescent="0.25">
      <c r="A190">
        <v>189</v>
      </c>
      <c r="B190" s="1">
        <v>44410</v>
      </c>
      <c r="C190" s="3" t="s">
        <v>48</v>
      </c>
      <c r="D190">
        <v>9</v>
      </c>
      <c r="E190">
        <v>200</v>
      </c>
      <c r="F190" t="s">
        <v>41</v>
      </c>
      <c r="G190" t="str">
        <f>VLOOKUP(D190,Товар!A:F,3,0)</f>
        <v>Леденцы "Взлет"</v>
      </c>
      <c r="H190" t="str">
        <f>VLOOKUP(C190,'Оптовая база'!A:C,3,0)</f>
        <v>Лермонтова, 9</v>
      </c>
      <c r="I190">
        <f>VLOOKUP(D190,Товар!A:F,5,0)</f>
        <v>500</v>
      </c>
    </row>
    <row r="191" spans="1:9" hidden="1" x14ac:dyDescent="0.25">
      <c r="A191">
        <v>190</v>
      </c>
      <c r="B191" s="1">
        <v>44410</v>
      </c>
      <c r="C191" s="3" t="s">
        <v>48</v>
      </c>
      <c r="D191">
        <v>10</v>
      </c>
      <c r="E191">
        <v>200</v>
      </c>
      <c r="F191" t="s">
        <v>41</v>
      </c>
      <c r="G191" t="str">
        <f>VLOOKUP(D191,Товар!A:F,3,0)</f>
        <v>Леденцы "Лимон"</v>
      </c>
      <c r="H191" t="str">
        <f>VLOOKUP(C191,'Оптовая база'!A:C,3,0)</f>
        <v>Лермонтова, 9</v>
      </c>
      <c r="I191">
        <f>VLOOKUP(D191,Товар!A:F,5,0)</f>
        <v>1000</v>
      </c>
    </row>
    <row r="192" spans="1:9" hidden="1" x14ac:dyDescent="0.25">
      <c r="A192">
        <v>191</v>
      </c>
      <c r="B192" s="1">
        <v>44410</v>
      </c>
      <c r="C192" s="3" t="s">
        <v>48</v>
      </c>
      <c r="D192">
        <v>11</v>
      </c>
      <c r="E192">
        <v>200</v>
      </c>
      <c r="F192" t="s">
        <v>41</v>
      </c>
      <c r="G192" t="str">
        <f>VLOOKUP(D192,Товар!A:F,3,0)</f>
        <v>Сахарная вата клубничная</v>
      </c>
      <c r="H192" t="str">
        <f>VLOOKUP(C192,'Оптовая база'!A:C,3,0)</f>
        <v>Лермонтова, 9</v>
      </c>
      <c r="I192">
        <f>VLOOKUP(D192,Товар!A:F,5,0)</f>
        <v>500</v>
      </c>
    </row>
    <row r="193" spans="1:9" hidden="1" x14ac:dyDescent="0.25">
      <c r="A193">
        <v>192</v>
      </c>
      <c r="B193" s="1">
        <v>44410</v>
      </c>
      <c r="C193" s="3" t="s">
        <v>48</v>
      </c>
      <c r="D193">
        <v>12</v>
      </c>
      <c r="E193">
        <v>200</v>
      </c>
      <c r="F193" t="s">
        <v>41</v>
      </c>
      <c r="G193" t="str">
        <f>VLOOKUP(D193,Товар!A:F,3,0)</f>
        <v>Сахарная вата лимонная</v>
      </c>
      <c r="H193" t="str">
        <f>VLOOKUP(C193,'Оптовая база'!A:C,3,0)</f>
        <v>Лермонтова, 9</v>
      </c>
      <c r="I193">
        <f>VLOOKUP(D193,Товар!A:F,5,0)</f>
        <v>250</v>
      </c>
    </row>
    <row r="194" spans="1:9" hidden="1" x14ac:dyDescent="0.25">
      <c r="A194">
        <v>193</v>
      </c>
      <c r="B194" s="1">
        <v>44410</v>
      </c>
      <c r="C194" s="3" t="s">
        <v>48</v>
      </c>
      <c r="D194">
        <v>13</v>
      </c>
      <c r="E194">
        <v>200</v>
      </c>
      <c r="F194" t="s">
        <v>41</v>
      </c>
      <c r="G194" t="str">
        <f>VLOOKUP(D194,Товар!A:F,3,0)</f>
        <v>Сахарная вата мятная</v>
      </c>
      <c r="H194" t="str">
        <f>VLOOKUP(C194,'Оптовая база'!A:C,3,0)</f>
        <v>Лермонтова, 9</v>
      </c>
      <c r="I194">
        <f>VLOOKUP(D194,Товар!A:F,5,0)</f>
        <v>500</v>
      </c>
    </row>
    <row r="195" spans="1:9" hidden="1" x14ac:dyDescent="0.25">
      <c r="A195">
        <v>194</v>
      </c>
      <c r="B195" s="1">
        <v>44410</v>
      </c>
      <c r="C195" s="3" t="s">
        <v>48</v>
      </c>
      <c r="D195">
        <v>14</v>
      </c>
      <c r="E195">
        <v>200</v>
      </c>
      <c r="F195" t="s">
        <v>41</v>
      </c>
      <c r="G195" t="str">
        <f>VLOOKUP(D195,Товар!A:F,3,0)</f>
        <v>Клубника в сахаре</v>
      </c>
      <c r="H195" t="str">
        <f>VLOOKUP(C195,'Оптовая база'!A:C,3,0)</f>
        <v>Лермонтова, 9</v>
      </c>
      <c r="I195">
        <f>VLOOKUP(D195,Товар!A:F,5,0)</f>
        <v>300</v>
      </c>
    </row>
    <row r="196" spans="1:9" hidden="1" x14ac:dyDescent="0.25">
      <c r="A196">
        <v>195</v>
      </c>
      <c r="B196" s="1">
        <v>44410</v>
      </c>
      <c r="C196" s="3" t="s">
        <v>48</v>
      </c>
      <c r="D196">
        <v>15</v>
      </c>
      <c r="E196">
        <v>200</v>
      </c>
      <c r="F196" t="s">
        <v>41</v>
      </c>
      <c r="G196" t="str">
        <f>VLOOKUP(D196,Товар!A:F,3,0)</f>
        <v>Чернослив в шоколаде</v>
      </c>
      <c r="H196" t="str">
        <f>VLOOKUP(C196,'Оптовая база'!A:C,3,0)</f>
        <v>Лермонтова, 9</v>
      </c>
      <c r="I196">
        <f>VLOOKUP(D196,Товар!A:F,5,0)</f>
        <v>250</v>
      </c>
    </row>
    <row r="197" spans="1:9" hidden="1" x14ac:dyDescent="0.25">
      <c r="A197">
        <v>196</v>
      </c>
      <c r="B197" s="1">
        <v>44410</v>
      </c>
      <c r="C197" s="3" t="s">
        <v>48</v>
      </c>
      <c r="D197">
        <v>16</v>
      </c>
      <c r="E197">
        <v>200</v>
      </c>
      <c r="F197" t="s">
        <v>41</v>
      </c>
      <c r="G197" t="str">
        <f>VLOOKUP(D197,Товар!A:F,3,0)</f>
        <v>Леденец "Медвежонок"</v>
      </c>
      <c r="H197" t="str">
        <f>VLOOKUP(C197,'Оптовая база'!A:C,3,0)</f>
        <v>Лермонтова, 9</v>
      </c>
      <c r="I197">
        <f>VLOOKUP(D197,Товар!A:F,5,0)</f>
        <v>1</v>
      </c>
    </row>
    <row r="198" spans="1:9" hidden="1" x14ac:dyDescent="0.25">
      <c r="A198">
        <v>197</v>
      </c>
      <c r="B198" s="1">
        <v>44410</v>
      </c>
      <c r="C198" s="3" t="s">
        <v>48</v>
      </c>
      <c r="D198">
        <v>17</v>
      </c>
      <c r="E198">
        <v>200</v>
      </c>
      <c r="F198" t="s">
        <v>41</v>
      </c>
      <c r="G198" t="str">
        <f>VLOOKUP(D198,Товар!A:F,3,0)</f>
        <v>Рахат-лукум</v>
      </c>
      <c r="H198" t="str">
        <f>VLOOKUP(C198,'Оптовая база'!A:C,3,0)</f>
        <v>Лермонтова, 9</v>
      </c>
      <c r="I198">
        <f>VLOOKUP(D198,Товар!A:F,5,0)</f>
        <v>150</v>
      </c>
    </row>
    <row r="199" spans="1:9" hidden="1" x14ac:dyDescent="0.25">
      <c r="A199">
        <v>198</v>
      </c>
      <c r="B199" s="1">
        <v>44410</v>
      </c>
      <c r="C199" s="3" t="s">
        <v>48</v>
      </c>
      <c r="D199">
        <v>18</v>
      </c>
      <c r="E199">
        <v>200</v>
      </c>
      <c r="F199" t="s">
        <v>41</v>
      </c>
      <c r="G199" t="str">
        <f>VLOOKUP(D199,Товар!A:F,3,0)</f>
        <v>Зефир в шоколаде</v>
      </c>
      <c r="H199" t="str">
        <f>VLOOKUP(C199,'Оптовая база'!A:C,3,0)</f>
        <v>Лермонтова, 9</v>
      </c>
      <c r="I199">
        <f>VLOOKUP(D199,Товар!A:F,5,0)</f>
        <v>150</v>
      </c>
    </row>
    <row r="200" spans="1:9" hidden="1" x14ac:dyDescent="0.25">
      <c r="A200">
        <v>199</v>
      </c>
      <c r="B200" s="1">
        <v>44410</v>
      </c>
      <c r="C200" s="3" t="s">
        <v>48</v>
      </c>
      <c r="D200">
        <v>19</v>
      </c>
      <c r="E200">
        <v>200</v>
      </c>
      <c r="F200" t="s">
        <v>41</v>
      </c>
      <c r="G200" t="str">
        <f>VLOOKUP(D200,Товар!A:F,3,0)</f>
        <v>Мармелад Кока-кола</v>
      </c>
      <c r="H200" t="str">
        <f>VLOOKUP(C200,'Оптовая база'!A:C,3,0)</f>
        <v>Лермонтова, 9</v>
      </c>
      <c r="I200">
        <f>VLOOKUP(D200,Товар!A:F,5,0)</f>
        <v>700</v>
      </c>
    </row>
    <row r="201" spans="1:9" hidden="1" x14ac:dyDescent="0.25">
      <c r="A201">
        <v>200</v>
      </c>
      <c r="B201" s="1">
        <v>44410</v>
      </c>
      <c r="C201" s="3" t="s">
        <v>48</v>
      </c>
      <c r="D201">
        <v>20</v>
      </c>
      <c r="E201">
        <v>200</v>
      </c>
      <c r="F201" t="s">
        <v>41</v>
      </c>
      <c r="G201" t="str">
        <f>VLOOKUP(D201,Товар!A:F,3,0)</f>
        <v>Мармелад вкусный</v>
      </c>
      <c r="H201" t="str">
        <f>VLOOKUP(C201,'Оптовая база'!A:C,3,0)</f>
        <v>Лермонтова, 9</v>
      </c>
      <c r="I201">
        <f>VLOOKUP(D201,Товар!A:F,5,0)</f>
        <v>500</v>
      </c>
    </row>
    <row r="202" spans="1:9" hidden="1" x14ac:dyDescent="0.25">
      <c r="A202">
        <v>201</v>
      </c>
      <c r="B202" s="1">
        <v>44410</v>
      </c>
      <c r="C202" s="3" t="s">
        <v>48</v>
      </c>
      <c r="D202">
        <v>21</v>
      </c>
      <c r="E202">
        <v>200</v>
      </c>
      <c r="F202" t="s">
        <v>41</v>
      </c>
      <c r="G202" t="str">
        <f>VLOOKUP(D202,Товар!A:F,3,0)</f>
        <v>Мармелад особый</v>
      </c>
      <c r="H202" t="str">
        <f>VLOOKUP(C202,'Оптовая база'!A:C,3,0)</f>
        <v>Лермонтова, 9</v>
      </c>
      <c r="I202">
        <f>VLOOKUP(D202,Товар!A:F,5,0)</f>
        <v>500</v>
      </c>
    </row>
    <row r="203" spans="1:9" hidden="1" x14ac:dyDescent="0.25">
      <c r="A203">
        <v>202</v>
      </c>
      <c r="B203" s="1">
        <v>44410</v>
      </c>
      <c r="C203" s="3" t="s">
        <v>48</v>
      </c>
      <c r="D203">
        <v>22</v>
      </c>
      <c r="E203">
        <v>200</v>
      </c>
      <c r="F203" t="s">
        <v>41</v>
      </c>
      <c r="G203" t="str">
        <f>VLOOKUP(D203,Товар!A:F,3,0)</f>
        <v>Мармелад Каждый день</v>
      </c>
      <c r="H203" t="str">
        <f>VLOOKUP(C203,'Оптовая база'!A:C,3,0)</f>
        <v>Лермонтова, 9</v>
      </c>
      <c r="I203">
        <f>VLOOKUP(D203,Товар!A:F,5,0)</f>
        <v>600</v>
      </c>
    </row>
    <row r="204" spans="1:9" hidden="1" x14ac:dyDescent="0.25">
      <c r="A204">
        <v>203</v>
      </c>
      <c r="B204" s="1">
        <v>44410</v>
      </c>
      <c r="C204" s="3" t="s">
        <v>48</v>
      </c>
      <c r="D204">
        <v>23</v>
      </c>
      <c r="E204">
        <v>200</v>
      </c>
      <c r="F204" t="s">
        <v>41</v>
      </c>
      <c r="G204" t="str">
        <f>VLOOKUP(D204,Товар!A:F,3,0)</f>
        <v>Мармелад грушевый</v>
      </c>
      <c r="H204" t="str">
        <f>VLOOKUP(C204,'Оптовая база'!A:C,3,0)</f>
        <v>Лермонтова, 9</v>
      </c>
      <c r="I204">
        <f>VLOOKUP(D204,Товар!A:F,5,0)</f>
        <v>1000</v>
      </c>
    </row>
    <row r="205" spans="1:9" hidden="1" x14ac:dyDescent="0.25">
      <c r="A205">
        <v>204</v>
      </c>
      <c r="B205" s="1">
        <v>44410</v>
      </c>
      <c r="C205" s="3" t="s">
        <v>48</v>
      </c>
      <c r="D205">
        <v>24</v>
      </c>
      <c r="E205">
        <v>200</v>
      </c>
      <c r="F205" t="s">
        <v>41</v>
      </c>
      <c r="G205" t="str">
        <f>VLOOKUP(D205,Товар!A:F,3,0)</f>
        <v>Подарочный набор конфет</v>
      </c>
      <c r="H205" t="str">
        <f>VLOOKUP(C205,'Оптовая база'!A:C,3,0)</f>
        <v>Лермонтова, 9</v>
      </c>
      <c r="I205">
        <f>VLOOKUP(D205,Товар!A:F,5,0)</f>
        <v>200</v>
      </c>
    </row>
    <row r="206" spans="1:9" hidden="1" x14ac:dyDescent="0.25">
      <c r="A206">
        <v>205</v>
      </c>
      <c r="B206" s="1">
        <v>44410</v>
      </c>
      <c r="C206" s="3" t="s">
        <v>48</v>
      </c>
      <c r="D206">
        <v>25</v>
      </c>
      <c r="E206">
        <v>200</v>
      </c>
      <c r="F206" t="s">
        <v>41</v>
      </c>
      <c r="G206" t="str">
        <f>VLOOKUP(D206,Товар!A:F,3,0)</f>
        <v>Пастила яблочная</v>
      </c>
      <c r="H206" t="str">
        <f>VLOOKUP(C206,'Оптовая база'!A:C,3,0)</f>
        <v>Лермонтова, 9</v>
      </c>
      <c r="I206">
        <f>VLOOKUP(D206,Товар!A:F,5,0)</f>
        <v>250</v>
      </c>
    </row>
    <row r="207" spans="1:9" hidden="1" x14ac:dyDescent="0.25">
      <c r="A207">
        <v>206</v>
      </c>
      <c r="B207" s="1">
        <v>44410</v>
      </c>
      <c r="C207" s="3" t="s">
        <v>48</v>
      </c>
      <c r="D207">
        <v>26</v>
      </c>
      <c r="E207">
        <v>200</v>
      </c>
      <c r="F207" t="s">
        <v>41</v>
      </c>
      <c r="G207" t="str">
        <f>VLOOKUP(D207,Товар!A:F,3,0)</f>
        <v>Пастила грушевая</v>
      </c>
      <c r="H207" t="str">
        <f>VLOOKUP(C207,'Оптовая база'!A:C,3,0)</f>
        <v>Лермонтова, 9</v>
      </c>
      <c r="I207">
        <f>VLOOKUP(D207,Товар!A:F,5,0)</f>
        <v>300</v>
      </c>
    </row>
    <row r="208" spans="1:9" hidden="1" x14ac:dyDescent="0.25">
      <c r="A208">
        <v>207</v>
      </c>
      <c r="B208" s="1">
        <v>44410</v>
      </c>
      <c r="C208" s="3" t="s">
        <v>48</v>
      </c>
      <c r="D208">
        <v>27</v>
      </c>
      <c r="E208">
        <v>200</v>
      </c>
      <c r="F208" t="s">
        <v>41</v>
      </c>
      <c r="G208" t="str">
        <f>VLOOKUP(D208,Товар!A:F,3,0)</f>
        <v>Кондитерская плитка</v>
      </c>
      <c r="H208" t="str">
        <f>VLOOKUP(C208,'Оптовая база'!A:C,3,0)</f>
        <v>Лермонтова, 9</v>
      </c>
      <c r="I208">
        <f>VLOOKUP(D208,Товар!A:F,5,0)</f>
        <v>100</v>
      </c>
    </row>
    <row r="209" spans="1:9" hidden="1" x14ac:dyDescent="0.25">
      <c r="A209">
        <v>208</v>
      </c>
      <c r="B209" s="1">
        <v>44410</v>
      </c>
      <c r="C209" s="3" t="s">
        <v>48</v>
      </c>
      <c r="D209">
        <v>28</v>
      </c>
      <c r="E209">
        <v>200</v>
      </c>
      <c r="F209" t="s">
        <v>41</v>
      </c>
      <c r="G209" t="str">
        <f>VLOOKUP(D209,Товар!A:F,3,0)</f>
        <v>Птичье молоко</v>
      </c>
      <c r="H209" t="str">
        <f>VLOOKUP(C209,'Оптовая база'!A:C,3,0)</f>
        <v>Лермонтова, 9</v>
      </c>
      <c r="I209">
        <f>VLOOKUP(D209,Товар!A:F,5,0)</f>
        <v>250</v>
      </c>
    </row>
    <row r="210" spans="1:9" hidden="1" x14ac:dyDescent="0.25">
      <c r="A210">
        <v>209</v>
      </c>
      <c r="B210" s="1">
        <v>44410</v>
      </c>
      <c r="C210" s="3" t="s">
        <v>48</v>
      </c>
      <c r="D210">
        <v>29</v>
      </c>
      <c r="E210">
        <v>200</v>
      </c>
      <c r="F210" t="s">
        <v>41</v>
      </c>
      <c r="G210" t="str">
        <f>VLOOKUP(D210,Товар!A:F,3,0)</f>
        <v>Курага в шоколаде</v>
      </c>
      <c r="H210" t="str">
        <f>VLOOKUP(C210,'Оптовая база'!A:C,3,0)</f>
        <v>Лермонтова, 9</v>
      </c>
      <c r="I210">
        <f>VLOOKUP(D210,Товар!A:F,5,0)</f>
        <v>250</v>
      </c>
    </row>
    <row r="211" spans="1:9" hidden="1" x14ac:dyDescent="0.25">
      <c r="A211">
        <v>210</v>
      </c>
      <c r="B211" s="1">
        <v>44410</v>
      </c>
      <c r="C211" s="3" t="s">
        <v>48</v>
      </c>
      <c r="D211">
        <v>30</v>
      </c>
      <c r="E211">
        <v>200</v>
      </c>
      <c r="F211" t="s">
        <v>41</v>
      </c>
      <c r="G211" t="str">
        <f>VLOOKUP(D211,Товар!A:F,3,0)</f>
        <v>Шоколад молочный</v>
      </c>
      <c r="H211" t="str">
        <f>VLOOKUP(C211,'Оптовая база'!A:C,3,0)</f>
        <v>Лермонтова, 9</v>
      </c>
      <c r="I211">
        <f>VLOOKUP(D211,Товар!A:F,5,0)</f>
        <v>100</v>
      </c>
    </row>
    <row r="212" spans="1:9" hidden="1" x14ac:dyDescent="0.25">
      <c r="A212">
        <v>211</v>
      </c>
      <c r="B212" s="1">
        <v>44410</v>
      </c>
      <c r="C212" s="3" t="s">
        <v>48</v>
      </c>
      <c r="D212">
        <v>31</v>
      </c>
      <c r="E212">
        <v>200</v>
      </c>
      <c r="F212" t="s">
        <v>41</v>
      </c>
      <c r="G212" t="str">
        <f>VLOOKUP(D212,Товар!A:F,3,0)</f>
        <v>Шоколад с изюмом</v>
      </c>
      <c r="H212" t="str">
        <f>VLOOKUP(C212,'Оптовая база'!A:C,3,0)</f>
        <v>Лермонтова, 9</v>
      </c>
      <c r="I212">
        <f>VLOOKUP(D212,Товар!A:F,5,0)</f>
        <v>80</v>
      </c>
    </row>
    <row r="213" spans="1:9" hidden="1" x14ac:dyDescent="0.25">
      <c r="A213">
        <v>212</v>
      </c>
      <c r="B213" s="1">
        <v>44410</v>
      </c>
      <c r="C213" s="3" t="s">
        <v>48</v>
      </c>
      <c r="D213">
        <v>32</v>
      </c>
      <c r="E213">
        <v>200</v>
      </c>
      <c r="F213" t="s">
        <v>41</v>
      </c>
      <c r="G213" t="str">
        <f>VLOOKUP(D213,Товар!A:F,3,0)</f>
        <v>Шоколад с орехом</v>
      </c>
      <c r="H213" t="str">
        <f>VLOOKUP(C213,'Оптовая база'!A:C,3,0)</f>
        <v>Лермонтова, 9</v>
      </c>
      <c r="I213">
        <f>VLOOKUP(D213,Товар!A:F,5,0)</f>
        <v>100</v>
      </c>
    </row>
    <row r="214" spans="1:9" hidden="1" x14ac:dyDescent="0.25">
      <c r="A214">
        <v>213</v>
      </c>
      <c r="B214" s="1">
        <v>44410</v>
      </c>
      <c r="C214" s="3" t="s">
        <v>48</v>
      </c>
      <c r="D214">
        <v>33</v>
      </c>
      <c r="E214">
        <v>200</v>
      </c>
      <c r="F214" t="s">
        <v>41</v>
      </c>
      <c r="G214" t="str">
        <f>VLOOKUP(D214,Товар!A:F,3,0)</f>
        <v>Шоколад темный</v>
      </c>
      <c r="H214" t="str">
        <f>VLOOKUP(C214,'Оптовая база'!A:C,3,0)</f>
        <v>Лермонтова, 9</v>
      </c>
      <c r="I214">
        <f>VLOOKUP(D214,Товар!A:F,5,0)</f>
        <v>100</v>
      </c>
    </row>
    <row r="215" spans="1:9" hidden="1" x14ac:dyDescent="0.25">
      <c r="A215">
        <v>214</v>
      </c>
      <c r="B215" s="1">
        <v>44410</v>
      </c>
      <c r="C215" s="3" t="s">
        <v>48</v>
      </c>
      <c r="D215">
        <v>34</v>
      </c>
      <c r="E215">
        <v>200</v>
      </c>
      <c r="F215" t="s">
        <v>41</v>
      </c>
      <c r="G215" t="str">
        <f>VLOOKUP(D215,Товар!A:F,3,0)</f>
        <v>Шоколадные конфеты "Мишка на севере"</v>
      </c>
      <c r="H215" t="str">
        <f>VLOOKUP(C215,'Оптовая база'!A:C,3,0)</f>
        <v>Лермонтова, 9</v>
      </c>
      <c r="I215">
        <f>VLOOKUP(D215,Товар!A:F,5,0)</f>
        <v>200</v>
      </c>
    </row>
    <row r="216" spans="1:9" hidden="1" x14ac:dyDescent="0.25">
      <c r="A216">
        <v>215</v>
      </c>
      <c r="B216" s="1">
        <v>44410</v>
      </c>
      <c r="C216" s="3" t="s">
        <v>48</v>
      </c>
      <c r="D216">
        <v>35</v>
      </c>
      <c r="E216">
        <v>200</v>
      </c>
      <c r="F216" t="s">
        <v>41</v>
      </c>
      <c r="G216" t="str">
        <f>VLOOKUP(D216,Товар!A:F,3,0)</f>
        <v>Шоколадные конфеты "Шашлык"</v>
      </c>
      <c r="H216" t="str">
        <f>VLOOKUP(C216,'Оптовая база'!A:C,3,0)</f>
        <v>Лермонтова, 9</v>
      </c>
      <c r="I216">
        <f>VLOOKUP(D216,Товар!A:F,5,0)</f>
        <v>300</v>
      </c>
    </row>
    <row r="217" spans="1:9" hidden="1" x14ac:dyDescent="0.25">
      <c r="A217">
        <v>216</v>
      </c>
      <c r="B217" s="1">
        <v>44410</v>
      </c>
      <c r="C217" s="3" t="s">
        <v>48</v>
      </c>
      <c r="D217">
        <v>36</v>
      </c>
      <c r="E217">
        <v>200</v>
      </c>
      <c r="F217" t="s">
        <v>41</v>
      </c>
      <c r="G217" t="str">
        <f>VLOOKUP(D217,Товар!A:F,3,0)</f>
        <v>Шоколадные конфеты</v>
      </c>
      <c r="H217" t="str">
        <f>VLOOKUP(C217,'Оптовая база'!A:C,3,0)</f>
        <v>Лермонтова, 9</v>
      </c>
      <c r="I217">
        <f>VLOOKUP(D217,Товар!A:F,5,0)</f>
        <v>400</v>
      </c>
    </row>
    <row r="218" spans="1:9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41</v>
      </c>
      <c r="G218" t="str">
        <f>VLOOKUP(D218,Товар!A:F,3,0)</f>
        <v>Батончик Баунти</v>
      </c>
      <c r="H218" t="str">
        <f>VLOOKUP(C218,'Оптовая база'!A:C,3,0)</f>
        <v>ул. Металлургов, 12</v>
      </c>
      <c r="I218">
        <f>VLOOKUP(D218,Товар!A:F,5,0)</f>
        <v>250</v>
      </c>
    </row>
    <row r="219" spans="1:9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41</v>
      </c>
      <c r="G219" t="str">
        <f>VLOOKUP(D219,Товар!A:F,3,0)</f>
        <v>Кот шоколадный большой</v>
      </c>
      <c r="H219" t="str">
        <f>VLOOKUP(C219,'Оптовая база'!A:C,3,0)</f>
        <v>ул. Металлургов, 12</v>
      </c>
      <c r="I219">
        <f>VLOOKUP(D219,Товар!A:F,5,0)</f>
        <v>1</v>
      </c>
    </row>
    <row r="220" spans="1:9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41</v>
      </c>
      <c r="G220" t="str">
        <f>VLOOKUP(D220,Товар!A:F,3,0)</f>
        <v>Кот шоколадный малый</v>
      </c>
      <c r="H220" t="str">
        <f>VLOOKUP(C220,'Оптовая база'!A:C,3,0)</f>
        <v>ул. Металлургов, 12</v>
      </c>
      <c r="I220">
        <f>VLOOKUP(D220,Товар!A:F,5,0)</f>
        <v>6</v>
      </c>
    </row>
    <row r="221" spans="1:9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41</v>
      </c>
      <c r="G221" t="str">
        <f>VLOOKUP(D221,Товар!A:F,3,0)</f>
        <v>Халва в шоколаде</v>
      </c>
      <c r="H221" t="str">
        <f>VLOOKUP(C221,'Оптовая база'!A:C,3,0)</f>
        <v>ул. Металлургов, 12</v>
      </c>
      <c r="I221">
        <f>VLOOKUP(D221,Товар!A:F,5,0)</f>
        <v>250</v>
      </c>
    </row>
    <row r="222" spans="1:9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41</v>
      </c>
      <c r="G222" t="str">
        <f>VLOOKUP(D222,Товар!A:F,3,0)</f>
        <v>Батончик Кайфуй-ка</v>
      </c>
      <c r="H222" t="str">
        <f>VLOOKUP(C222,'Оптовая база'!A:C,3,0)</f>
        <v>ул. Металлургов, 12</v>
      </c>
      <c r="I222">
        <f>VLOOKUP(D222,Товар!A:F,5,0)</f>
        <v>800</v>
      </c>
    </row>
    <row r="223" spans="1:9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41</v>
      </c>
      <c r="G223" t="str">
        <f>VLOOKUP(D223,Товар!A:F,3,0)</f>
        <v>Батончик 100-буст</v>
      </c>
      <c r="H223" t="str">
        <f>VLOOKUP(C223,'Оптовая база'!A:C,3,0)</f>
        <v>ул. Металлургов, 12</v>
      </c>
      <c r="I223">
        <f>VLOOKUP(D223,Товар!A:F,5,0)</f>
        <v>500</v>
      </c>
    </row>
    <row r="224" spans="1:9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41</v>
      </c>
      <c r="G224" t="str">
        <f>VLOOKUP(D224,Товар!A:F,3,0)</f>
        <v>Конфеты кокосовые</v>
      </c>
      <c r="H224" t="str">
        <f>VLOOKUP(C224,'Оптовая база'!A:C,3,0)</f>
        <v>ул. Металлургов, 12</v>
      </c>
      <c r="I224">
        <f>VLOOKUP(D224,Товар!A:F,5,0)</f>
        <v>1000</v>
      </c>
    </row>
    <row r="225" spans="1:9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41</v>
      </c>
      <c r="G225" t="str">
        <f>VLOOKUP(D225,Товар!A:F,3,0)</f>
        <v>Леденцы "Барбарис"</v>
      </c>
      <c r="H225" t="str">
        <f>VLOOKUP(C225,'Оптовая база'!A:C,3,0)</f>
        <v>ул. Металлургов, 12</v>
      </c>
      <c r="I225">
        <f>VLOOKUP(D225,Товар!A:F,5,0)</f>
        <v>250</v>
      </c>
    </row>
    <row r="226" spans="1:9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41</v>
      </c>
      <c r="G226" t="str">
        <f>VLOOKUP(D226,Товар!A:F,3,0)</f>
        <v>Леденцы "Взлет"</v>
      </c>
      <c r="H226" t="str">
        <f>VLOOKUP(C226,'Оптовая база'!A:C,3,0)</f>
        <v>ул. Металлургов, 12</v>
      </c>
      <c r="I226">
        <f>VLOOKUP(D226,Товар!A:F,5,0)</f>
        <v>500</v>
      </c>
    </row>
    <row r="227" spans="1:9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41</v>
      </c>
      <c r="G227" t="str">
        <f>VLOOKUP(D227,Товар!A:F,3,0)</f>
        <v>Леденцы "Лимон"</v>
      </c>
      <c r="H227" t="str">
        <f>VLOOKUP(C227,'Оптовая база'!A:C,3,0)</f>
        <v>ул. Металлургов, 12</v>
      </c>
      <c r="I227">
        <f>VLOOKUP(D227,Товар!A:F,5,0)</f>
        <v>1000</v>
      </c>
    </row>
    <row r="228" spans="1:9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41</v>
      </c>
      <c r="G228" t="str">
        <f>VLOOKUP(D228,Товар!A:F,3,0)</f>
        <v>Сахарная вата клубничная</v>
      </c>
      <c r="H228" t="str">
        <f>VLOOKUP(C228,'Оптовая база'!A:C,3,0)</f>
        <v>ул. Металлургов, 12</v>
      </c>
      <c r="I228">
        <f>VLOOKUP(D228,Товар!A:F,5,0)</f>
        <v>500</v>
      </c>
    </row>
    <row r="229" spans="1:9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41</v>
      </c>
      <c r="G229" t="str">
        <f>VLOOKUP(D229,Товар!A:F,3,0)</f>
        <v>Сахарная вата лимонная</v>
      </c>
      <c r="H229" t="str">
        <f>VLOOKUP(C229,'Оптовая база'!A:C,3,0)</f>
        <v>ул. Металлургов, 12</v>
      </c>
      <c r="I229">
        <f>VLOOKUP(D229,Товар!A:F,5,0)</f>
        <v>250</v>
      </c>
    </row>
    <row r="230" spans="1:9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41</v>
      </c>
      <c r="G230" t="str">
        <f>VLOOKUP(D230,Товар!A:F,3,0)</f>
        <v>Сахарная вата мятная</v>
      </c>
      <c r="H230" t="str">
        <f>VLOOKUP(C230,'Оптовая база'!A:C,3,0)</f>
        <v>ул. Металлургов, 12</v>
      </c>
      <c r="I230">
        <f>VLOOKUP(D230,Товар!A:F,5,0)</f>
        <v>500</v>
      </c>
    </row>
    <row r="231" spans="1:9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41</v>
      </c>
      <c r="G231" t="str">
        <f>VLOOKUP(D231,Товар!A:F,3,0)</f>
        <v>Клубника в сахаре</v>
      </c>
      <c r="H231" t="str">
        <f>VLOOKUP(C231,'Оптовая база'!A:C,3,0)</f>
        <v>ул. Металлургов, 12</v>
      </c>
      <c r="I231">
        <f>VLOOKUP(D231,Товар!A:F,5,0)</f>
        <v>300</v>
      </c>
    </row>
    <row r="232" spans="1:9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41</v>
      </c>
      <c r="G232" t="str">
        <f>VLOOKUP(D232,Товар!A:F,3,0)</f>
        <v>Чернослив в шоколаде</v>
      </c>
      <c r="H232" t="str">
        <f>VLOOKUP(C232,'Оптовая база'!A:C,3,0)</f>
        <v>ул. Металлургов, 12</v>
      </c>
      <c r="I232">
        <f>VLOOKUP(D232,Товар!A:F,5,0)</f>
        <v>250</v>
      </c>
    </row>
    <row r="233" spans="1:9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41</v>
      </c>
      <c r="G233" t="str">
        <f>VLOOKUP(D233,Товар!A:F,3,0)</f>
        <v>Леденец "Медвежонок"</v>
      </c>
      <c r="H233" t="str">
        <f>VLOOKUP(C233,'Оптовая база'!A:C,3,0)</f>
        <v>ул. Металлургов, 12</v>
      </c>
      <c r="I233">
        <f>VLOOKUP(D233,Товар!A:F,5,0)</f>
        <v>1</v>
      </c>
    </row>
    <row r="234" spans="1:9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41</v>
      </c>
      <c r="G234" t="str">
        <f>VLOOKUP(D234,Товар!A:F,3,0)</f>
        <v>Рахат-лукум</v>
      </c>
      <c r="H234" t="str">
        <f>VLOOKUP(C234,'Оптовая база'!A:C,3,0)</f>
        <v>ул. Металлургов, 12</v>
      </c>
      <c r="I234">
        <f>VLOOKUP(D234,Товар!A:F,5,0)</f>
        <v>150</v>
      </c>
    </row>
    <row r="235" spans="1:9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41</v>
      </c>
      <c r="G235" t="str">
        <f>VLOOKUP(D235,Товар!A:F,3,0)</f>
        <v>Зефир в шоколаде</v>
      </c>
      <c r="H235" t="str">
        <f>VLOOKUP(C235,'Оптовая база'!A:C,3,0)</f>
        <v>ул. Металлургов, 12</v>
      </c>
      <c r="I235">
        <f>VLOOKUP(D235,Товар!A:F,5,0)</f>
        <v>150</v>
      </c>
    </row>
    <row r="236" spans="1:9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41</v>
      </c>
      <c r="G236" t="str">
        <f>VLOOKUP(D236,Товар!A:F,3,0)</f>
        <v>Мармелад Кока-кола</v>
      </c>
      <c r="H236" t="str">
        <f>VLOOKUP(C236,'Оптовая база'!A:C,3,0)</f>
        <v>ул. Металлургов, 12</v>
      </c>
      <c r="I236">
        <f>VLOOKUP(D236,Товар!A:F,5,0)</f>
        <v>700</v>
      </c>
    </row>
    <row r="237" spans="1:9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41</v>
      </c>
      <c r="G237" t="str">
        <f>VLOOKUP(D237,Товар!A:F,3,0)</f>
        <v>Мармелад вкусный</v>
      </c>
      <c r="H237" t="str">
        <f>VLOOKUP(C237,'Оптовая база'!A:C,3,0)</f>
        <v>ул. Металлургов, 12</v>
      </c>
      <c r="I237">
        <f>VLOOKUP(D237,Товар!A:F,5,0)</f>
        <v>500</v>
      </c>
    </row>
    <row r="238" spans="1:9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41</v>
      </c>
      <c r="G238" t="str">
        <f>VLOOKUP(D238,Товар!A:F,3,0)</f>
        <v>Мармелад особый</v>
      </c>
      <c r="H238" t="str">
        <f>VLOOKUP(C238,'Оптовая база'!A:C,3,0)</f>
        <v>ул. Металлургов, 12</v>
      </c>
      <c r="I238">
        <f>VLOOKUP(D238,Товар!A:F,5,0)</f>
        <v>500</v>
      </c>
    </row>
    <row r="239" spans="1:9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41</v>
      </c>
      <c r="G239" t="str">
        <f>VLOOKUP(D239,Товар!A:F,3,0)</f>
        <v>Мармелад Каждый день</v>
      </c>
      <c r="H239" t="str">
        <f>VLOOKUP(C239,'Оптовая база'!A:C,3,0)</f>
        <v>ул. Металлургов, 12</v>
      </c>
      <c r="I239">
        <f>VLOOKUP(D239,Товар!A:F,5,0)</f>
        <v>600</v>
      </c>
    </row>
    <row r="240" spans="1:9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41</v>
      </c>
      <c r="G240" t="str">
        <f>VLOOKUP(D240,Товар!A:F,3,0)</f>
        <v>Мармелад грушевый</v>
      </c>
      <c r="H240" t="str">
        <f>VLOOKUP(C240,'Оптовая база'!A:C,3,0)</f>
        <v>ул. Металлургов, 12</v>
      </c>
      <c r="I240">
        <f>VLOOKUP(D240,Товар!A:F,5,0)</f>
        <v>1000</v>
      </c>
    </row>
    <row r="241" spans="1:9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41</v>
      </c>
      <c r="G241" t="str">
        <f>VLOOKUP(D241,Товар!A:F,3,0)</f>
        <v>Подарочный набор конфет</v>
      </c>
      <c r="H241" t="str">
        <f>VLOOKUP(C241,'Оптовая база'!A:C,3,0)</f>
        <v>ул. Металлургов, 12</v>
      </c>
      <c r="I241">
        <f>VLOOKUP(D241,Товар!A:F,5,0)</f>
        <v>200</v>
      </c>
    </row>
    <row r="242" spans="1:9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41</v>
      </c>
      <c r="G242" t="str">
        <f>VLOOKUP(D242,Товар!A:F,3,0)</f>
        <v>Пастила яблочная</v>
      </c>
      <c r="H242" t="str">
        <f>VLOOKUP(C242,'Оптовая база'!A:C,3,0)</f>
        <v>ул. Металлургов, 12</v>
      </c>
      <c r="I242">
        <f>VLOOKUP(D242,Товар!A:F,5,0)</f>
        <v>250</v>
      </c>
    </row>
    <row r="243" spans="1:9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41</v>
      </c>
      <c r="G243" t="str">
        <f>VLOOKUP(D243,Товар!A:F,3,0)</f>
        <v>Пастила грушевая</v>
      </c>
      <c r="H243" t="str">
        <f>VLOOKUP(C243,'Оптовая база'!A:C,3,0)</f>
        <v>ул. Металлургов, 12</v>
      </c>
      <c r="I243">
        <f>VLOOKUP(D243,Товар!A:F,5,0)</f>
        <v>300</v>
      </c>
    </row>
    <row r="244" spans="1:9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41</v>
      </c>
      <c r="G244" t="str">
        <f>VLOOKUP(D244,Товар!A:F,3,0)</f>
        <v>Кондитерская плитка</v>
      </c>
      <c r="H244" t="str">
        <f>VLOOKUP(C244,'Оптовая база'!A:C,3,0)</f>
        <v>ул. Металлургов, 12</v>
      </c>
      <c r="I244">
        <f>VLOOKUP(D244,Товар!A:F,5,0)</f>
        <v>100</v>
      </c>
    </row>
    <row r="245" spans="1:9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41</v>
      </c>
      <c r="G245" t="str">
        <f>VLOOKUP(D245,Товар!A:F,3,0)</f>
        <v>Птичье молоко</v>
      </c>
      <c r="H245" t="str">
        <f>VLOOKUP(C245,'Оптовая база'!A:C,3,0)</f>
        <v>ул. Металлургов, 12</v>
      </c>
      <c r="I245">
        <f>VLOOKUP(D245,Товар!A:F,5,0)</f>
        <v>250</v>
      </c>
    </row>
    <row r="246" spans="1:9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41</v>
      </c>
      <c r="G246" t="str">
        <f>VLOOKUP(D246,Товар!A:F,3,0)</f>
        <v>Курага в шоколаде</v>
      </c>
      <c r="H246" t="str">
        <f>VLOOKUP(C246,'Оптовая база'!A:C,3,0)</f>
        <v>ул. Металлургов, 12</v>
      </c>
      <c r="I246">
        <f>VLOOKUP(D246,Товар!A:F,5,0)</f>
        <v>250</v>
      </c>
    </row>
    <row r="247" spans="1:9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41</v>
      </c>
      <c r="G247" t="str">
        <f>VLOOKUP(D247,Товар!A:F,3,0)</f>
        <v>Шоколад молочный</v>
      </c>
      <c r="H247" t="str">
        <f>VLOOKUP(C247,'Оптовая база'!A:C,3,0)</f>
        <v>ул. Металлургов, 12</v>
      </c>
      <c r="I247">
        <f>VLOOKUP(D247,Товар!A:F,5,0)</f>
        <v>100</v>
      </c>
    </row>
    <row r="248" spans="1:9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41</v>
      </c>
      <c r="G248" t="str">
        <f>VLOOKUP(D248,Товар!A:F,3,0)</f>
        <v>Шоколад с изюмом</v>
      </c>
      <c r="H248" t="str">
        <f>VLOOKUP(C248,'Оптовая база'!A:C,3,0)</f>
        <v>ул. Металлургов, 12</v>
      </c>
      <c r="I248">
        <f>VLOOKUP(D248,Товар!A:F,5,0)</f>
        <v>80</v>
      </c>
    </row>
    <row r="249" spans="1:9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41</v>
      </c>
      <c r="G249" t="str">
        <f>VLOOKUP(D249,Товар!A:F,3,0)</f>
        <v>Шоколад с орехом</v>
      </c>
      <c r="H249" t="str">
        <f>VLOOKUP(C249,'Оптовая база'!A:C,3,0)</f>
        <v>ул. Металлургов, 12</v>
      </c>
      <c r="I249">
        <f>VLOOKUP(D249,Товар!A:F,5,0)</f>
        <v>100</v>
      </c>
    </row>
    <row r="250" spans="1:9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41</v>
      </c>
      <c r="G250" t="str">
        <f>VLOOKUP(D250,Товар!A:F,3,0)</f>
        <v>Шоколад темный</v>
      </c>
      <c r="H250" t="str">
        <f>VLOOKUP(C250,'Оптовая база'!A:C,3,0)</f>
        <v>ул. Металлургов, 12</v>
      </c>
      <c r="I250">
        <f>VLOOKUP(D250,Товар!A:F,5,0)</f>
        <v>100</v>
      </c>
    </row>
    <row r="251" spans="1:9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41</v>
      </c>
      <c r="G251" t="str">
        <f>VLOOKUP(D251,Товар!A:F,3,0)</f>
        <v>Шоколадные конфеты "Мишка на севере"</v>
      </c>
      <c r="H251" t="str">
        <f>VLOOKUP(C251,'Оптовая база'!A:C,3,0)</f>
        <v>ул. Металлургов, 12</v>
      </c>
      <c r="I251">
        <f>VLOOKUP(D251,Товар!A:F,5,0)</f>
        <v>200</v>
      </c>
    </row>
    <row r="252" spans="1:9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41</v>
      </c>
      <c r="G252" t="str">
        <f>VLOOKUP(D252,Товар!A:F,3,0)</f>
        <v>Шоколадные конфеты "Шашлык"</v>
      </c>
      <c r="H252" t="str">
        <f>VLOOKUP(C252,'Оптовая база'!A:C,3,0)</f>
        <v>ул. Металлургов, 12</v>
      </c>
      <c r="I252">
        <f>VLOOKUP(D252,Товар!A:F,5,0)</f>
        <v>300</v>
      </c>
    </row>
    <row r="253" spans="1:9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41</v>
      </c>
      <c r="G253" t="str">
        <f>VLOOKUP(D253,Товар!A:F,3,0)</f>
        <v>Шоколадные конфеты</v>
      </c>
      <c r="H253" t="str">
        <f>VLOOKUP(C253,'Оптовая база'!A:C,3,0)</f>
        <v>ул. Металлургов, 12</v>
      </c>
      <c r="I253">
        <f>VLOOKUP(D253,Товар!A:F,5,0)</f>
        <v>400</v>
      </c>
    </row>
    <row r="254" spans="1:9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41</v>
      </c>
      <c r="G254" t="str">
        <f>VLOOKUP(D254,Товар!A:F,3,0)</f>
        <v>Батончик Баунти</v>
      </c>
      <c r="H254" t="str">
        <f>VLOOKUP(C254,'Оптовая база'!A:C,3,0)</f>
        <v>Заводская, 22</v>
      </c>
      <c r="I254">
        <f>VLOOKUP(D254,Товар!A:F,5,0)</f>
        <v>250</v>
      </c>
    </row>
    <row r="255" spans="1:9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41</v>
      </c>
      <c r="G255" t="str">
        <f>VLOOKUP(D255,Товар!A:F,3,0)</f>
        <v>Кот шоколадный большой</v>
      </c>
      <c r="H255" t="str">
        <f>VLOOKUP(C255,'Оптовая база'!A:C,3,0)</f>
        <v>Заводская, 22</v>
      </c>
      <c r="I255">
        <f>VLOOKUP(D255,Товар!A:F,5,0)</f>
        <v>1</v>
      </c>
    </row>
    <row r="256" spans="1:9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41</v>
      </c>
      <c r="G256" t="str">
        <f>VLOOKUP(D256,Товар!A:F,3,0)</f>
        <v>Кот шоколадный малый</v>
      </c>
      <c r="H256" t="str">
        <f>VLOOKUP(C256,'Оптовая база'!A:C,3,0)</f>
        <v>Заводская, 22</v>
      </c>
      <c r="I256">
        <f>VLOOKUP(D256,Товар!A:F,5,0)</f>
        <v>6</v>
      </c>
    </row>
    <row r="257" spans="1:9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41</v>
      </c>
      <c r="G257" t="str">
        <f>VLOOKUP(D257,Товар!A:F,3,0)</f>
        <v>Халва в шоколаде</v>
      </c>
      <c r="H257" t="str">
        <f>VLOOKUP(C257,'Оптовая база'!A:C,3,0)</f>
        <v>Заводская, 22</v>
      </c>
      <c r="I257">
        <f>VLOOKUP(D257,Товар!A:F,5,0)</f>
        <v>250</v>
      </c>
    </row>
    <row r="258" spans="1:9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41</v>
      </c>
      <c r="G258" t="str">
        <f>VLOOKUP(D258,Товар!A:F,3,0)</f>
        <v>Батончик Кайфуй-ка</v>
      </c>
      <c r="H258" t="str">
        <f>VLOOKUP(C258,'Оптовая база'!A:C,3,0)</f>
        <v>Заводская, 22</v>
      </c>
      <c r="I258">
        <f>VLOOKUP(D258,Товар!A:F,5,0)</f>
        <v>800</v>
      </c>
    </row>
    <row r="259" spans="1:9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41</v>
      </c>
      <c r="G259" t="str">
        <f>VLOOKUP(D259,Товар!A:F,3,0)</f>
        <v>Батончик 100-буст</v>
      </c>
      <c r="H259" t="str">
        <f>VLOOKUP(C259,'Оптовая база'!A:C,3,0)</f>
        <v>Заводская, 22</v>
      </c>
      <c r="I259">
        <f>VLOOKUP(D259,Товар!A:F,5,0)</f>
        <v>500</v>
      </c>
    </row>
    <row r="260" spans="1:9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41</v>
      </c>
      <c r="G260" t="str">
        <f>VLOOKUP(D260,Товар!A:F,3,0)</f>
        <v>Конфеты кокосовые</v>
      </c>
      <c r="H260" t="str">
        <f>VLOOKUP(C260,'Оптовая база'!A:C,3,0)</f>
        <v>Заводская, 22</v>
      </c>
      <c r="I260">
        <f>VLOOKUP(D260,Товар!A:F,5,0)</f>
        <v>1000</v>
      </c>
    </row>
    <row r="261" spans="1:9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41</v>
      </c>
      <c r="G261" t="str">
        <f>VLOOKUP(D261,Товар!A:F,3,0)</f>
        <v>Леденцы "Барбарис"</v>
      </c>
      <c r="H261" t="str">
        <f>VLOOKUP(C261,'Оптовая база'!A:C,3,0)</f>
        <v>Заводская, 22</v>
      </c>
      <c r="I261">
        <f>VLOOKUP(D261,Товар!A:F,5,0)</f>
        <v>250</v>
      </c>
    </row>
    <row r="262" spans="1:9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41</v>
      </c>
      <c r="G262" t="str">
        <f>VLOOKUP(D262,Товар!A:F,3,0)</f>
        <v>Леденцы "Взлет"</v>
      </c>
      <c r="H262" t="str">
        <f>VLOOKUP(C262,'Оптовая база'!A:C,3,0)</f>
        <v>Заводская, 22</v>
      </c>
      <c r="I262">
        <f>VLOOKUP(D262,Товар!A:F,5,0)</f>
        <v>500</v>
      </c>
    </row>
    <row r="263" spans="1:9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41</v>
      </c>
      <c r="G263" t="str">
        <f>VLOOKUP(D263,Товар!A:F,3,0)</f>
        <v>Леденцы "Лимон"</v>
      </c>
      <c r="H263" t="str">
        <f>VLOOKUP(C263,'Оптовая база'!A:C,3,0)</f>
        <v>Заводская, 22</v>
      </c>
      <c r="I263">
        <f>VLOOKUP(D263,Товар!A:F,5,0)</f>
        <v>1000</v>
      </c>
    </row>
    <row r="264" spans="1:9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41</v>
      </c>
      <c r="G264" t="str">
        <f>VLOOKUP(D264,Товар!A:F,3,0)</f>
        <v>Сахарная вата клубничная</v>
      </c>
      <c r="H264" t="str">
        <f>VLOOKUP(C264,'Оптовая база'!A:C,3,0)</f>
        <v>Заводская, 22</v>
      </c>
      <c r="I264">
        <f>VLOOKUP(D264,Товар!A:F,5,0)</f>
        <v>500</v>
      </c>
    </row>
    <row r="265" spans="1:9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41</v>
      </c>
      <c r="G265" t="str">
        <f>VLOOKUP(D265,Товар!A:F,3,0)</f>
        <v>Сахарная вата лимонная</v>
      </c>
      <c r="H265" t="str">
        <f>VLOOKUP(C265,'Оптовая база'!A:C,3,0)</f>
        <v>Заводская, 22</v>
      </c>
      <c r="I265">
        <f>VLOOKUP(D265,Товар!A:F,5,0)</f>
        <v>250</v>
      </c>
    </row>
    <row r="266" spans="1:9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41</v>
      </c>
      <c r="G266" t="str">
        <f>VLOOKUP(D266,Товар!A:F,3,0)</f>
        <v>Сахарная вата мятная</v>
      </c>
      <c r="H266" t="str">
        <f>VLOOKUP(C266,'Оптовая база'!A:C,3,0)</f>
        <v>Заводская, 22</v>
      </c>
      <c r="I266">
        <f>VLOOKUP(D266,Товар!A:F,5,0)</f>
        <v>500</v>
      </c>
    </row>
    <row r="267" spans="1:9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41</v>
      </c>
      <c r="G267" t="str">
        <f>VLOOKUP(D267,Товар!A:F,3,0)</f>
        <v>Клубника в сахаре</v>
      </c>
      <c r="H267" t="str">
        <f>VLOOKUP(C267,'Оптовая база'!A:C,3,0)</f>
        <v>Заводская, 22</v>
      </c>
      <c r="I267">
        <f>VLOOKUP(D267,Товар!A:F,5,0)</f>
        <v>300</v>
      </c>
    </row>
    <row r="268" spans="1:9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41</v>
      </c>
      <c r="G268" t="str">
        <f>VLOOKUP(D268,Товар!A:F,3,0)</f>
        <v>Чернослив в шоколаде</v>
      </c>
      <c r="H268" t="str">
        <f>VLOOKUP(C268,'Оптовая база'!A:C,3,0)</f>
        <v>Заводская, 22</v>
      </c>
      <c r="I268">
        <f>VLOOKUP(D268,Товар!A:F,5,0)</f>
        <v>250</v>
      </c>
    </row>
    <row r="269" spans="1:9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41</v>
      </c>
      <c r="G269" t="str">
        <f>VLOOKUP(D269,Товар!A:F,3,0)</f>
        <v>Леденец "Медвежонок"</v>
      </c>
      <c r="H269" t="str">
        <f>VLOOKUP(C269,'Оптовая база'!A:C,3,0)</f>
        <v>Заводская, 22</v>
      </c>
      <c r="I269">
        <f>VLOOKUP(D269,Товар!A:F,5,0)</f>
        <v>1</v>
      </c>
    </row>
    <row r="270" spans="1:9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41</v>
      </c>
      <c r="G270" t="str">
        <f>VLOOKUP(D270,Товар!A:F,3,0)</f>
        <v>Рахат-лукум</v>
      </c>
      <c r="H270" t="str">
        <f>VLOOKUP(C270,'Оптовая база'!A:C,3,0)</f>
        <v>Заводская, 22</v>
      </c>
      <c r="I270">
        <f>VLOOKUP(D270,Товар!A:F,5,0)</f>
        <v>150</v>
      </c>
    </row>
    <row r="271" spans="1:9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41</v>
      </c>
      <c r="G271" t="str">
        <f>VLOOKUP(D271,Товар!A:F,3,0)</f>
        <v>Зефир в шоколаде</v>
      </c>
      <c r="H271" t="str">
        <f>VLOOKUP(C271,'Оптовая база'!A:C,3,0)</f>
        <v>Заводская, 22</v>
      </c>
      <c r="I271">
        <f>VLOOKUP(D271,Товар!A:F,5,0)</f>
        <v>150</v>
      </c>
    </row>
    <row r="272" spans="1:9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41</v>
      </c>
      <c r="G272" t="str">
        <f>VLOOKUP(D272,Товар!A:F,3,0)</f>
        <v>Мармелад Кока-кола</v>
      </c>
      <c r="H272" t="str">
        <f>VLOOKUP(C272,'Оптовая база'!A:C,3,0)</f>
        <v>Заводская, 22</v>
      </c>
      <c r="I272">
        <f>VLOOKUP(D272,Товар!A:F,5,0)</f>
        <v>700</v>
      </c>
    </row>
    <row r="273" spans="1:9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41</v>
      </c>
      <c r="G273" t="str">
        <f>VLOOKUP(D273,Товар!A:F,3,0)</f>
        <v>Мармелад вкусный</v>
      </c>
      <c r="H273" t="str">
        <f>VLOOKUP(C273,'Оптовая база'!A:C,3,0)</f>
        <v>Заводская, 22</v>
      </c>
      <c r="I273">
        <f>VLOOKUP(D273,Товар!A:F,5,0)</f>
        <v>500</v>
      </c>
    </row>
    <row r="274" spans="1:9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41</v>
      </c>
      <c r="G274" t="str">
        <f>VLOOKUP(D274,Товар!A:F,3,0)</f>
        <v>Мармелад особый</v>
      </c>
      <c r="H274" t="str">
        <f>VLOOKUP(C274,'Оптовая база'!A:C,3,0)</f>
        <v>Заводская, 22</v>
      </c>
      <c r="I274">
        <f>VLOOKUP(D274,Товар!A:F,5,0)</f>
        <v>500</v>
      </c>
    </row>
    <row r="275" spans="1:9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41</v>
      </c>
      <c r="G275" t="str">
        <f>VLOOKUP(D275,Товар!A:F,3,0)</f>
        <v>Мармелад Каждый день</v>
      </c>
      <c r="H275" t="str">
        <f>VLOOKUP(C275,'Оптовая база'!A:C,3,0)</f>
        <v>Заводская, 22</v>
      </c>
      <c r="I275">
        <f>VLOOKUP(D275,Товар!A:F,5,0)</f>
        <v>600</v>
      </c>
    </row>
    <row r="276" spans="1:9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41</v>
      </c>
      <c r="G276" t="str">
        <f>VLOOKUP(D276,Товар!A:F,3,0)</f>
        <v>Мармелад грушевый</v>
      </c>
      <c r="H276" t="str">
        <f>VLOOKUP(C276,'Оптовая база'!A:C,3,0)</f>
        <v>Заводская, 22</v>
      </c>
      <c r="I276">
        <f>VLOOKUP(D276,Товар!A:F,5,0)</f>
        <v>1000</v>
      </c>
    </row>
    <row r="277" spans="1:9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41</v>
      </c>
      <c r="G277" t="str">
        <f>VLOOKUP(D277,Товар!A:F,3,0)</f>
        <v>Подарочный набор конфет</v>
      </c>
      <c r="H277" t="str">
        <f>VLOOKUP(C277,'Оптовая база'!A:C,3,0)</f>
        <v>Заводская, 22</v>
      </c>
      <c r="I277">
        <f>VLOOKUP(D277,Товар!A:F,5,0)</f>
        <v>200</v>
      </c>
    </row>
    <row r="278" spans="1:9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41</v>
      </c>
      <c r="G278" t="str">
        <f>VLOOKUP(D278,Товар!A:F,3,0)</f>
        <v>Пастила яблочная</v>
      </c>
      <c r="H278" t="str">
        <f>VLOOKUP(C278,'Оптовая база'!A:C,3,0)</f>
        <v>Заводская, 22</v>
      </c>
      <c r="I278">
        <f>VLOOKUP(D278,Товар!A:F,5,0)</f>
        <v>250</v>
      </c>
    </row>
    <row r="279" spans="1:9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41</v>
      </c>
      <c r="G279" t="str">
        <f>VLOOKUP(D279,Товар!A:F,3,0)</f>
        <v>Пастила грушевая</v>
      </c>
      <c r="H279" t="str">
        <f>VLOOKUP(C279,'Оптовая база'!A:C,3,0)</f>
        <v>Заводская, 22</v>
      </c>
      <c r="I279">
        <f>VLOOKUP(D279,Товар!A:F,5,0)</f>
        <v>300</v>
      </c>
    </row>
    <row r="280" spans="1:9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41</v>
      </c>
      <c r="G280" t="str">
        <f>VLOOKUP(D280,Товар!A:F,3,0)</f>
        <v>Кондитерская плитка</v>
      </c>
      <c r="H280" t="str">
        <f>VLOOKUP(C280,'Оптовая база'!A:C,3,0)</f>
        <v>Заводская, 22</v>
      </c>
      <c r="I280">
        <f>VLOOKUP(D280,Товар!A:F,5,0)</f>
        <v>100</v>
      </c>
    </row>
    <row r="281" spans="1:9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41</v>
      </c>
      <c r="G281" t="str">
        <f>VLOOKUP(D281,Товар!A:F,3,0)</f>
        <v>Птичье молоко</v>
      </c>
      <c r="H281" t="str">
        <f>VLOOKUP(C281,'Оптовая база'!A:C,3,0)</f>
        <v>Заводская, 22</v>
      </c>
      <c r="I281">
        <f>VLOOKUP(D281,Товар!A:F,5,0)</f>
        <v>250</v>
      </c>
    </row>
    <row r="282" spans="1:9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41</v>
      </c>
      <c r="G282" t="str">
        <f>VLOOKUP(D282,Товар!A:F,3,0)</f>
        <v>Курага в шоколаде</v>
      </c>
      <c r="H282" t="str">
        <f>VLOOKUP(C282,'Оптовая база'!A:C,3,0)</f>
        <v>Заводская, 22</v>
      </c>
      <c r="I282">
        <f>VLOOKUP(D282,Товар!A:F,5,0)</f>
        <v>250</v>
      </c>
    </row>
    <row r="283" spans="1:9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41</v>
      </c>
      <c r="G283" t="str">
        <f>VLOOKUP(D283,Товар!A:F,3,0)</f>
        <v>Шоколад молочный</v>
      </c>
      <c r="H283" t="str">
        <f>VLOOKUP(C283,'Оптовая база'!A:C,3,0)</f>
        <v>Заводская, 22</v>
      </c>
      <c r="I283">
        <f>VLOOKUP(D283,Товар!A:F,5,0)</f>
        <v>100</v>
      </c>
    </row>
    <row r="284" spans="1:9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41</v>
      </c>
      <c r="G284" t="str">
        <f>VLOOKUP(D284,Товар!A:F,3,0)</f>
        <v>Шоколад с изюмом</v>
      </c>
      <c r="H284" t="str">
        <f>VLOOKUP(C284,'Оптовая база'!A:C,3,0)</f>
        <v>Заводская, 22</v>
      </c>
      <c r="I284">
        <f>VLOOKUP(D284,Товар!A:F,5,0)</f>
        <v>80</v>
      </c>
    </row>
    <row r="285" spans="1:9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41</v>
      </c>
      <c r="G285" t="str">
        <f>VLOOKUP(D285,Товар!A:F,3,0)</f>
        <v>Шоколад с орехом</v>
      </c>
      <c r="H285" t="str">
        <f>VLOOKUP(C285,'Оптовая база'!A:C,3,0)</f>
        <v>Заводская, 22</v>
      </c>
      <c r="I285">
        <f>VLOOKUP(D285,Товар!A:F,5,0)</f>
        <v>100</v>
      </c>
    </row>
    <row r="286" spans="1:9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41</v>
      </c>
      <c r="G286" t="str">
        <f>VLOOKUP(D286,Товар!A:F,3,0)</f>
        <v>Шоколад темный</v>
      </c>
      <c r="H286" t="str">
        <f>VLOOKUP(C286,'Оптовая база'!A:C,3,0)</f>
        <v>Заводская, 22</v>
      </c>
      <c r="I286">
        <f>VLOOKUP(D286,Товар!A:F,5,0)</f>
        <v>100</v>
      </c>
    </row>
    <row r="287" spans="1:9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41</v>
      </c>
      <c r="G287" t="str">
        <f>VLOOKUP(D287,Товар!A:F,3,0)</f>
        <v>Шоколадные конфеты "Мишка на севере"</v>
      </c>
      <c r="H287" t="str">
        <f>VLOOKUP(C287,'Оптовая база'!A:C,3,0)</f>
        <v>Заводская, 22</v>
      </c>
      <c r="I287">
        <f>VLOOKUP(D287,Товар!A:F,5,0)</f>
        <v>200</v>
      </c>
    </row>
    <row r="288" spans="1:9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41</v>
      </c>
      <c r="G288" t="str">
        <f>VLOOKUP(D288,Товар!A:F,3,0)</f>
        <v>Шоколадные конфеты "Шашлык"</v>
      </c>
      <c r="H288" t="str">
        <f>VLOOKUP(C288,'Оптовая база'!A:C,3,0)</f>
        <v>Заводская, 22</v>
      </c>
      <c r="I288">
        <f>VLOOKUP(D288,Товар!A:F,5,0)</f>
        <v>300</v>
      </c>
    </row>
    <row r="289" spans="1:9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41</v>
      </c>
      <c r="G289" t="str">
        <f>VLOOKUP(D289,Товар!A:F,3,0)</f>
        <v>Шоколадные конфеты</v>
      </c>
      <c r="H289" t="str">
        <f>VLOOKUP(C289,'Оптовая база'!A:C,3,0)</f>
        <v>Заводская, 22</v>
      </c>
      <c r="I289">
        <f>VLOOKUP(D289,Товар!A:F,5,0)</f>
        <v>400</v>
      </c>
    </row>
    <row r="290" spans="1:9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41</v>
      </c>
      <c r="G290" t="str">
        <f>VLOOKUP(D290,Товар!A:F,3,0)</f>
        <v>Батончик Баунти</v>
      </c>
      <c r="H290" t="str">
        <f>VLOOKUP(C290,'Оптовая база'!A:C,3,0)</f>
        <v>Заводская, 3</v>
      </c>
      <c r="I290">
        <f>VLOOKUP(D290,Товар!A:F,5,0)</f>
        <v>250</v>
      </c>
    </row>
    <row r="291" spans="1:9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41</v>
      </c>
      <c r="G291" t="str">
        <f>VLOOKUP(D291,Товар!A:F,3,0)</f>
        <v>Кот шоколадный большой</v>
      </c>
      <c r="H291" t="str">
        <f>VLOOKUP(C291,'Оптовая база'!A:C,3,0)</f>
        <v>Заводская, 3</v>
      </c>
      <c r="I291">
        <f>VLOOKUP(D291,Товар!A:F,5,0)</f>
        <v>1</v>
      </c>
    </row>
    <row r="292" spans="1:9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41</v>
      </c>
      <c r="G292" t="str">
        <f>VLOOKUP(D292,Товар!A:F,3,0)</f>
        <v>Кот шоколадный малый</v>
      </c>
      <c r="H292" t="str">
        <f>VLOOKUP(C292,'Оптовая база'!A:C,3,0)</f>
        <v>Заводская, 3</v>
      </c>
      <c r="I292">
        <f>VLOOKUP(D292,Товар!A:F,5,0)</f>
        <v>6</v>
      </c>
    </row>
    <row r="293" spans="1:9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41</v>
      </c>
      <c r="G293" t="str">
        <f>VLOOKUP(D293,Товар!A:F,3,0)</f>
        <v>Халва в шоколаде</v>
      </c>
      <c r="H293" t="str">
        <f>VLOOKUP(C293,'Оптовая база'!A:C,3,0)</f>
        <v>Заводская, 3</v>
      </c>
      <c r="I293">
        <f>VLOOKUP(D293,Товар!A:F,5,0)</f>
        <v>250</v>
      </c>
    </row>
    <row r="294" spans="1:9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41</v>
      </c>
      <c r="G294" t="str">
        <f>VLOOKUP(D294,Товар!A:F,3,0)</f>
        <v>Батончик Кайфуй-ка</v>
      </c>
      <c r="H294" t="str">
        <f>VLOOKUP(C294,'Оптовая база'!A:C,3,0)</f>
        <v>Заводская, 3</v>
      </c>
      <c r="I294">
        <f>VLOOKUP(D294,Товар!A:F,5,0)</f>
        <v>800</v>
      </c>
    </row>
    <row r="295" spans="1:9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41</v>
      </c>
      <c r="G295" t="str">
        <f>VLOOKUP(D295,Товар!A:F,3,0)</f>
        <v>Батончик 100-буст</v>
      </c>
      <c r="H295" t="str">
        <f>VLOOKUP(C295,'Оптовая база'!A:C,3,0)</f>
        <v>Заводская, 3</v>
      </c>
      <c r="I295">
        <f>VLOOKUP(D295,Товар!A:F,5,0)</f>
        <v>500</v>
      </c>
    </row>
    <row r="296" spans="1:9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41</v>
      </c>
      <c r="G296" t="str">
        <f>VLOOKUP(D296,Товар!A:F,3,0)</f>
        <v>Конфеты кокосовые</v>
      </c>
      <c r="H296" t="str">
        <f>VLOOKUP(C296,'Оптовая база'!A:C,3,0)</f>
        <v>Заводская, 3</v>
      </c>
      <c r="I296">
        <f>VLOOKUP(D296,Товар!A:F,5,0)</f>
        <v>1000</v>
      </c>
    </row>
    <row r="297" spans="1:9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41</v>
      </c>
      <c r="G297" t="str">
        <f>VLOOKUP(D297,Товар!A:F,3,0)</f>
        <v>Леденцы "Барбарис"</v>
      </c>
      <c r="H297" t="str">
        <f>VLOOKUP(C297,'Оптовая база'!A:C,3,0)</f>
        <v>Заводская, 3</v>
      </c>
      <c r="I297">
        <f>VLOOKUP(D297,Товар!A:F,5,0)</f>
        <v>250</v>
      </c>
    </row>
    <row r="298" spans="1:9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41</v>
      </c>
      <c r="G298" t="str">
        <f>VLOOKUP(D298,Товар!A:F,3,0)</f>
        <v>Леденцы "Взлет"</v>
      </c>
      <c r="H298" t="str">
        <f>VLOOKUP(C298,'Оптовая база'!A:C,3,0)</f>
        <v>Заводская, 3</v>
      </c>
      <c r="I298">
        <f>VLOOKUP(D298,Товар!A:F,5,0)</f>
        <v>500</v>
      </c>
    </row>
    <row r="299" spans="1:9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41</v>
      </c>
      <c r="G299" t="str">
        <f>VLOOKUP(D299,Товар!A:F,3,0)</f>
        <v>Леденцы "Лимон"</v>
      </c>
      <c r="H299" t="str">
        <f>VLOOKUP(C299,'Оптовая база'!A:C,3,0)</f>
        <v>Заводская, 3</v>
      </c>
      <c r="I299">
        <f>VLOOKUP(D299,Товар!A:F,5,0)</f>
        <v>1000</v>
      </c>
    </row>
    <row r="300" spans="1:9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41</v>
      </c>
      <c r="G300" t="str">
        <f>VLOOKUP(D300,Товар!A:F,3,0)</f>
        <v>Сахарная вата клубничная</v>
      </c>
      <c r="H300" t="str">
        <f>VLOOKUP(C300,'Оптовая база'!A:C,3,0)</f>
        <v>Заводская, 3</v>
      </c>
      <c r="I300">
        <f>VLOOKUP(D300,Товар!A:F,5,0)</f>
        <v>500</v>
      </c>
    </row>
    <row r="301" spans="1:9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41</v>
      </c>
      <c r="G301" t="str">
        <f>VLOOKUP(D301,Товар!A:F,3,0)</f>
        <v>Сахарная вата лимонная</v>
      </c>
      <c r="H301" t="str">
        <f>VLOOKUP(C301,'Оптовая база'!A:C,3,0)</f>
        <v>Заводская, 3</v>
      </c>
      <c r="I301">
        <f>VLOOKUP(D301,Товар!A:F,5,0)</f>
        <v>250</v>
      </c>
    </row>
    <row r="302" spans="1:9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41</v>
      </c>
      <c r="G302" t="str">
        <f>VLOOKUP(D302,Товар!A:F,3,0)</f>
        <v>Сахарная вата мятная</v>
      </c>
      <c r="H302" t="str">
        <f>VLOOKUP(C302,'Оптовая база'!A:C,3,0)</f>
        <v>Заводская, 3</v>
      </c>
      <c r="I302">
        <f>VLOOKUP(D302,Товар!A:F,5,0)</f>
        <v>500</v>
      </c>
    </row>
    <row r="303" spans="1:9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41</v>
      </c>
      <c r="G303" t="str">
        <f>VLOOKUP(D303,Товар!A:F,3,0)</f>
        <v>Клубника в сахаре</v>
      </c>
      <c r="H303" t="str">
        <f>VLOOKUP(C303,'Оптовая база'!A:C,3,0)</f>
        <v>Заводская, 3</v>
      </c>
      <c r="I303">
        <f>VLOOKUP(D303,Товар!A:F,5,0)</f>
        <v>300</v>
      </c>
    </row>
    <row r="304" spans="1:9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41</v>
      </c>
      <c r="G304" t="str">
        <f>VLOOKUP(D304,Товар!A:F,3,0)</f>
        <v>Чернослив в шоколаде</v>
      </c>
      <c r="H304" t="str">
        <f>VLOOKUP(C304,'Оптовая база'!A:C,3,0)</f>
        <v>Заводская, 3</v>
      </c>
      <c r="I304">
        <f>VLOOKUP(D304,Товар!A:F,5,0)</f>
        <v>250</v>
      </c>
    </row>
    <row r="305" spans="1:9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41</v>
      </c>
      <c r="G305" t="str">
        <f>VLOOKUP(D305,Товар!A:F,3,0)</f>
        <v>Леденец "Медвежонок"</v>
      </c>
      <c r="H305" t="str">
        <f>VLOOKUP(C305,'Оптовая база'!A:C,3,0)</f>
        <v>Заводская, 3</v>
      </c>
      <c r="I305">
        <f>VLOOKUP(D305,Товар!A:F,5,0)</f>
        <v>1</v>
      </c>
    </row>
    <row r="306" spans="1:9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41</v>
      </c>
      <c r="G306" t="str">
        <f>VLOOKUP(D306,Товар!A:F,3,0)</f>
        <v>Рахат-лукум</v>
      </c>
      <c r="H306" t="str">
        <f>VLOOKUP(C306,'Оптовая база'!A:C,3,0)</f>
        <v>Заводская, 3</v>
      </c>
      <c r="I306">
        <f>VLOOKUP(D306,Товар!A:F,5,0)</f>
        <v>150</v>
      </c>
    </row>
    <row r="307" spans="1:9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41</v>
      </c>
      <c r="G307" t="str">
        <f>VLOOKUP(D307,Товар!A:F,3,0)</f>
        <v>Зефир в шоколаде</v>
      </c>
      <c r="H307" t="str">
        <f>VLOOKUP(C307,'Оптовая база'!A:C,3,0)</f>
        <v>Заводская, 3</v>
      </c>
      <c r="I307">
        <f>VLOOKUP(D307,Товар!A:F,5,0)</f>
        <v>150</v>
      </c>
    </row>
    <row r="308" spans="1:9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41</v>
      </c>
      <c r="G308" t="str">
        <f>VLOOKUP(D308,Товар!A:F,3,0)</f>
        <v>Мармелад Кока-кола</v>
      </c>
      <c r="H308" t="str">
        <f>VLOOKUP(C308,'Оптовая база'!A:C,3,0)</f>
        <v>Заводская, 3</v>
      </c>
      <c r="I308">
        <f>VLOOKUP(D308,Товар!A:F,5,0)</f>
        <v>700</v>
      </c>
    </row>
    <row r="309" spans="1:9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41</v>
      </c>
      <c r="G309" t="str">
        <f>VLOOKUP(D309,Товар!A:F,3,0)</f>
        <v>Мармелад вкусный</v>
      </c>
      <c r="H309" t="str">
        <f>VLOOKUP(C309,'Оптовая база'!A:C,3,0)</f>
        <v>Заводская, 3</v>
      </c>
      <c r="I309">
        <f>VLOOKUP(D309,Товар!A:F,5,0)</f>
        <v>500</v>
      </c>
    </row>
    <row r="310" spans="1:9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41</v>
      </c>
      <c r="G310" t="str">
        <f>VLOOKUP(D310,Товар!A:F,3,0)</f>
        <v>Мармелад особый</v>
      </c>
      <c r="H310" t="str">
        <f>VLOOKUP(C310,'Оптовая база'!A:C,3,0)</f>
        <v>Заводская, 3</v>
      </c>
      <c r="I310">
        <f>VLOOKUP(D310,Товар!A:F,5,0)</f>
        <v>500</v>
      </c>
    </row>
    <row r="311" spans="1:9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41</v>
      </c>
      <c r="G311" t="str">
        <f>VLOOKUP(D311,Товар!A:F,3,0)</f>
        <v>Мармелад Каждый день</v>
      </c>
      <c r="H311" t="str">
        <f>VLOOKUP(C311,'Оптовая база'!A:C,3,0)</f>
        <v>Заводская, 3</v>
      </c>
      <c r="I311">
        <f>VLOOKUP(D311,Товар!A:F,5,0)</f>
        <v>600</v>
      </c>
    </row>
    <row r="312" spans="1:9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41</v>
      </c>
      <c r="G312" t="str">
        <f>VLOOKUP(D312,Товар!A:F,3,0)</f>
        <v>Мармелад грушевый</v>
      </c>
      <c r="H312" t="str">
        <f>VLOOKUP(C312,'Оптовая база'!A:C,3,0)</f>
        <v>Заводская, 3</v>
      </c>
      <c r="I312">
        <f>VLOOKUP(D312,Товар!A:F,5,0)</f>
        <v>1000</v>
      </c>
    </row>
    <row r="313" spans="1:9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41</v>
      </c>
      <c r="G313" t="str">
        <f>VLOOKUP(D313,Товар!A:F,3,0)</f>
        <v>Подарочный набор конфет</v>
      </c>
      <c r="H313" t="str">
        <f>VLOOKUP(C313,'Оптовая база'!A:C,3,0)</f>
        <v>Заводская, 3</v>
      </c>
      <c r="I313">
        <f>VLOOKUP(D313,Товар!A:F,5,0)</f>
        <v>200</v>
      </c>
    </row>
    <row r="314" spans="1:9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41</v>
      </c>
      <c r="G314" t="str">
        <f>VLOOKUP(D314,Товар!A:F,3,0)</f>
        <v>Пастила яблочная</v>
      </c>
      <c r="H314" t="str">
        <f>VLOOKUP(C314,'Оптовая база'!A:C,3,0)</f>
        <v>Заводская, 3</v>
      </c>
      <c r="I314">
        <f>VLOOKUP(D314,Товар!A:F,5,0)</f>
        <v>250</v>
      </c>
    </row>
    <row r="315" spans="1:9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41</v>
      </c>
      <c r="G315" t="str">
        <f>VLOOKUP(D315,Товар!A:F,3,0)</f>
        <v>Пастила грушевая</v>
      </c>
      <c r="H315" t="str">
        <f>VLOOKUP(C315,'Оптовая база'!A:C,3,0)</f>
        <v>Заводская, 3</v>
      </c>
      <c r="I315">
        <f>VLOOKUP(D315,Товар!A:F,5,0)</f>
        <v>300</v>
      </c>
    </row>
    <row r="316" spans="1:9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41</v>
      </c>
      <c r="G316" t="str">
        <f>VLOOKUP(D316,Товар!A:F,3,0)</f>
        <v>Кондитерская плитка</v>
      </c>
      <c r="H316" t="str">
        <f>VLOOKUP(C316,'Оптовая база'!A:C,3,0)</f>
        <v>Заводская, 3</v>
      </c>
      <c r="I316">
        <f>VLOOKUP(D316,Товар!A:F,5,0)</f>
        <v>100</v>
      </c>
    </row>
    <row r="317" spans="1:9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41</v>
      </c>
      <c r="G317" t="str">
        <f>VLOOKUP(D317,Товар!A:F,3,0)</f>
        <v>Птичье молоко</v>
      </c>
      <c r="H317" t="str">
        <f>VLOOKUP(C317,'Оптовая база'!A:C,3,0)</f>
        <v>Заводская, 3</v>
      </c>
      <c r="I317">
        <f>VLOOKUP(D317,Товар!A:F,5,0)</f>
        <v>250</v>
      </c>
    </row>
    <row r="318" spans="1:9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41</v>
      </c>
      <c r="G318" t="str">
        <f>VLOOKUP(D318,Товар!A:F,3,0)</f>
        <v>Курага в шоколаде</v>
      </c>
      <c r="H318" t="str">
        <f>VLOOKUP(C318,'Оптовая база'!A:C,3,0)</f>
        <v>Заводская, 3</v>
      </c>
      <c r="I318">
        <f>VLOOKUP(D318,Товар!A:F,5,0)</f>
        <v>250</v>
      </c>
    </row>
    <row r="319" spans="1:9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41</v>
      </c>
      <c r="G319" t="str">
        <f>VLOOKUP(D319,Товар!A:F,3,0)</f>
        <v>Шоколад молочный</v>
      </c>
      <c r="H319" t="str">
        <f>VLOOKUP(C319,'Оптовая база'!A:C,3,0)</f>
        <v>Заводская, 3</v>
      </c>
      <c r="I319">
        <f>VLOOKUP(D319,Товар!A:F,5,0)</f>
        <v>100</v>
      </c>
    </row>
    <row r="320" spans="1:9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41</v>
      </c>
      <c r="G320" t="str">
        <f>VLOOKUP(D320,Товар!A:F,3,0)</f>
        <v>Шоколад с изюмом</v>
      </c>
      <c r="H320" t="str">
        <f>VLOOKUP(C320,'Оптовая база'!A:C,3,0)</f>
        <v>Заводская, 3</v>
      </c>
      <c r="I320">
        <f>VLOOKUP(D320,Товар!A:F,5,0)</f>
        <v>80</v>
      </c>
    </row>
    <row r="321" spans="1:9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41</v>
      </c>
      <c r="G321" t="str">
        <f>VLOOKUP(D321,Товар!A:F,3,0)</f>
        <v>Шоколад с орехом</v>
      </c>
      <c r="H321" t="str">
        <f>VLOOKUP(C321,'Оптовая база'!A:C,3,0)</f>
        <v>Заводская, 3</v>
      </c>
      <c r="I321">
        <f>VLOOKUP(D321,Товар!A:F,5,0)</f>
        <v>100</v>
      </c>
    </row>
    <row r="322" spans="1:9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41</v>
      </c>
      <c r="G322" t="str">
        <f>VLOOKUP(D322,Товар!A:F,3,0)</f>
        <v>Шоколад темный</v>
      </c>
      <c r="H322" t="str">
        <f>VLOOKUP(C322,'Оптовая база'!A:C,3,0)</f>
        <v>Заводская, 3</v>
      </c>
      <c r="I322">
        <f>VLOOKUP(D322,Товар!A:F,5,0)</f>
        <v>100</v>
      </c>
    </row>
    <row r="323" spans="1:9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41</v>
      </c>
      <c r="G323" t="str">
        <f>VLOOKUP(D323,Товар!A:F,3,0)</f>
        <v>Шоколадные конфеты "Мишка на севере"</v>
      </c>
      <c r="H323" t="str">
        <f>VLOOKUP(C323,'Оптовая база'!A:C,3,0)</f>
        <v>Заводская, 3</v>
      </c>
      <c r="I323">
        <f>VLOOKUP(D323,Товар!A:F,5,0)</f>
        <v>200</v>
      </c>
    </row>
    <row r="324" spans="1:9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41</v>
      </c>
      <c r="G324" t="str">
        <f>VLOOKUP(D324,Товар!A:F,3,0)</f>
        <v>Шоколадные конфеты "Шашлык"</v>
      </c>
      <c r="H324" t="str">
        <f>VLOOKUP(C324,'Оптовая база'!A:C,3,0)</f>
        <v>Заводская, 3</v>
      </c>
      <c r="I324">
        <f>VLOOKUP(D324,Товар!A:F,5,0)</f>
        <v>300</v>
      </c>
    </row>
    <row r="325" spans="1:9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41</v>
      </c>
      <c r="G325" t="str">
        <f>VLOOKUP(D325,Товар!A:F,3,0)</f>
        <v>Шоколадные конфеты</v>
      </c>
      <c r="H325" t="str">
        <f>VLOOKUP(C325,'Оптовая база'!A:C,3,0)</f>
        <v>Заводская, 3</v>
      </c>
      <c r="I325">
        <f>VLOOKUP(D325,Товар!A:F,5,0)</f>
        <v>400</v>
      </c>
    </row>
    <row r="326" spans="1:9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41</v>
      </c>
      <c r="G326" t="str">
        <f>VLOOKUP(D326,Товар!A:F,3,0)</f>
        <v>Батончик Баунти</v>
      </c>
      <c r="H326" t="str">
        <f>VLOOKUP(C326,'Оптовая база'!A:C,3,0)</f>
        <v>ул. Сталеваров, 14</v>
      </c>
      <c r="I326">
        <f>VLOOKUP(D326,Товар!A:F,5,0)</f>
        <v>250</v>
      </c>
    </row>
    <row r="327" spans="1:9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41</v>
      </c>
      <c r="G327" t="str">
        <f>VLOOKUP(D327,Товар!A:F,3,0)</f>
        <v>Кот шоколадный большой</v>
      </c>
      <c r="H327" t="str">
        <f>VLOOKUP(C327,'Оптовая база'!A:C,3,0)</f>
        <v>ул. Сталеваров, 14</v>
      </c>
      <c r="I327">
        <f>VLOOKUP(D327,Товар!A:F,5,0)</f>
        <v>1</v>
      </c>
    </row>
    <row r="328" spans="1:9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41</v>
      </c>
      <c r="G328" t="str">
        <f>VLOOKUP(D328,Товар!A:F,3,0)</f>
        <v>Кот шоколадный малый</v>
      </c>
      <c r="H328" t="str">
        <f>VLOOKUP(C328,'Оптовая база'!A:C,3,0)</f>
        <v>ул. Сталеваров, 14</v>
      </c>
      <c r="I328">
        <f>VLOOKUP(D328,Товар!A:F,5,0)</f>
        <v>6</v>
      </c>
    </row>
    <row r="329" spans="1:9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41</v>
      </c>
      <c r="G329" t="str">
        <f>VLOOKUP(D329,Товар!A:F,3,0)</f>
        <v>Халва в шоколаде</v>
      </c>
      <c r="H329" t="str">
        <f>VLOOKUP(C329,'Оптовая база'!A:C,3,0)</f>
        <v>ул. Сталеваров, 14</v>
      </c>
      <c r="I329">
        <f>VLOOKUP(D329,Товар!A:F,5,0)</f>
        <v>250</v>
      </c>
    </row>
    <row r="330" spans="1:9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41</v>
      </c>
      <c r="G330" t="str">
        <f>VLOOKUP(D330,Товар!A:F,3,0)</f>
        <v>Батончик Кайфуй-ка</v>
      </c>
      <c r="H330" t="str">
        <f>VLOOKUP(C330,'Оптовая база'!A:C,3,0)</f>
        <v>ул. Сталеваров, 14</v>
      </c>
      <c r="I330">
        <f>VLOOKUP(D330,Товар!A:F,5,0)</f>
        <v>800</v>
      </c>
    </row>
    <row r="331" spans="1:9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41</v>
      </c>
      <c r="G331" t="str">
        <f>VLOOKUP(D331,Товар!A:F,3,0)</f>
        <v>Батончик 100-буст</v>
      </c>
      <c r="H331" t="str">
        <f>VLOOKUP(C331,'Оптовая база'!A:C,3,0)</f>
        <v>ул. Сталеваров, 14</v>
      </c>
      <c r="I331">
        <f>VLOOKUP(D331,Товар!A:F,5,0)</f>
        <v>500</v>
      </c>
    </row>
    <row r="332" spans="1:9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41</v>
      </c>
      <c r="G332" t="str">
        <f>VLOOKUP(D332,Товар!A:F,3,0)</f>
        <v>Конфеты кокосовые</v>
      </c>
      <c r="H332" t="str">
        <f>VLOOKUP(C332,'Оптовая база'!A:C,3,0)</f>
        <v>ул. Сталеваров, 14</v>
      </c>
      <c r="I332">
        <f>VLOOKUP(D332,Товар!A:F,5,0)</f>
        <v>1000</v>
      </c>
    </row>
    <row r="333" spans="1:9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41</v>
      </c>
      <c r="G333" t="str">
        <f>VLOOKUP(D333,Товар!A:F,3,0)</f>
        <v>Леденцы "Барбарис"</v>
      </c>
      <c r="H333" t="str">
        <f>VLOOKUP(C333,'Оптовая база'!A:C,3,0)</f>
        <v>ул. Сталеваров, 14</v>
      </c>
      <c r="I333">
        <f>VLOOKUP(D333,Товар!A:F,5,0)</f>
        <v>250</v>
      </c>
    </row>
    <row r="334" spans="1:9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41</v>
      </c>
      <c r="G334" t="str">
        <f>VLOOKUP(D334,Товар!A:F,3,0)</f>
        <v>Леденцы "Взлет"</v>
      </c>
      <c r="H334" t="str">
        <f>VLOOKUP(C334,'Оптовая база'!A:C,3,0)</f>
        <v>ул. Сталеваров, 14</v>
      </c>
      <c r="I334">
        <f>VLOOKUP(D334,Товар!A:F,5,0)</f>
        <v>500</v>
      </c>
    </row>
    <row r="335" spans="1:9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41</v>
      </c>
      <c r="G335" t="str">
        <f>VLOOKUP(D335,Товар!A:F,3,0)</f>
        <v>Леденцы "Лимон"</v>
      </c>
      <c r="H335" t="str">
        <f>VLOOKUP(C335,'Оптовая база'!A:C,3,0)</f>
        <v>ул. Сталеваров, 14</v>
      </c>
      <c r="I335">
        <f>VLOOKUP(D335,Товар!A:F,5,0)</f>
        <v>1000</v>
      </c>
    </row>
    <row r="336" spans="1:9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41</v>
      </c>
      <c r="G336" t="str">
        <f>VLOOKUP(D336,Товар!A:F,3,0)</f>
        <v>Сахарная вата клубничная</v>
      </c>
      <c r="H336" t="str">
        <f>VLOOKUP(C336,'Оптовая база'!A:C,3,0)</f>
        <v>ул. Сталеваров, 14</v>
      </c>
      <c r="I336">
        <f>VLOOKUP(D336,Товар!A:F,5,0)</f>
        <v>500</v>
      </c>
    </row>
    <row r="337" spans="1:9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41</v>
      </c>
      <c r="G337" t="str">
        <f>VLOOKUP(D337,Товар!A:F,3,0)</f>
        <v>Сахарная вата лимонная</v>
      </c>
      <c r="H337" t="str">
        <f>VLOOKUP(C337,'Оптовая база'!A:C,3,0)</f>
        <v>ул. Сталеваров, 14</v>
      </c>
      <c r="I337">
        <f>VLOOKUP(D337,Товар!A:F,5,0)</f>
        <v>250</v>
      </c>
    </row>
    <row r="338" spans="1:9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41</v>
      </c>
      <c r="G338" t="str">
        <f>VLOOKUP(D338,Товар!A:F,3,0)</f>
        <v>Сахарная вата мятная</v>
      </c>
      <c r="H338" t="str">
        <f>VLOOKUP(C338,'Оптовая база'!A:C,3,0)</f>
        <v>ул. Сталеваров, 14</v>
      </c>
      <c r="I338">
        <f>VLOOKUP(D338,Товар!A:F,5,0)</f>
        <v>500</v>
      </c>
    </row>
    <row r="339" spans="1:9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41</v>
      </c>
      <c r="G339" t="str">
        <f>VLOOKUP(D339,Товар!A:F,3,0)</f>
        <v>Клубника в сахаре</v>
      </c>
      <c r="H339" t="str">
        <f>VLOOKUP(C339,'Оптовая база'!A:C,3,0)</f>
        <v>ул. Сталеваров, 14</v>
      </c>
      <c r="I339">
        <f>VLOOKUP(D339,Товар!A:F,5,0)</f>
        <v>300</v>
      </c>
    </row>
    <row r="340" spans="1:9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41</v>
      </c>
      <c r="G340" t="str">
        <f>VLOOKUP(D340,Товар!A:F,3,0)</f>
        <v>Чернослив в шоколаде</v>
      </c>
      <c r="H340" t="str">
        <f>VLOOKUP(C340,'Оптовая база'!A:C,3,0)</f>
        <v>ул. Сталеваров, 14</v>
      </c>
      <c r="I340">
        <f>VLOOKUP(D340,Товар!A:F,5,0)</f>
        <v>250</v>
      </c>
    </row>
    <row r="341" spans="1:9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41</v>
      </c>
      <c r="G341" t="str">
        <f>VLOOKUP(D341,Товар!A:F,3,0)</f>
        <v>Леденец "Медвежонок"</v>
      </c>
      <c r="H341" t="str">
        <f>VLOOKUP(C341,'Оптовая база'!A:C,3,0)</f>
        <v>ул. Сталеваров, 14</v>
      </c>
      <c r="I341">
        <f>VLOOKUP(D341,Товар!A:F,5,0)</f>
        <v>1</v>
      </c>
    </row>
    <row r="342" spans="1:9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41</v>
      </c>
      <c r="G342" t="str">
        <f>VLOOKUP(D342,Товар!A:F,3,0)</f>
        <v>Рахат-лукум</v>
      </c>
      <c r="H342" t="str">
        <f>VLOOKUP(C342,'Оптовая база'!A:C,3,0)</f>
        <v>ул. Сталеваров, 14</v>
      </c>
      <c r="I342">
        <f>VLOOKUP(D342,Товар!A:F,5,0)</f>
        <v>150</v>
      </c>
    </row>
    <row r="343" spans="1:9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41</v>
      </c>
      <c r="G343" t="str">
        <f>VLOOKUP(D343,Товар!A:F,3,0)</f>
        <v>Зефир в шоколаде</v>
      </c>
      <c r="H343" t="str">
        <f>VLOOKUP(C343,'Оптовая база'!A:C,3,0)</f>
        <v>ул. Сталеваров, 14</v>
      </c>
      <c r="I343">
        <f>VLOOKUP(D343,Товар!A:F,5,0)</f>
        <v>150</v>
      </c>
    </row>
    <row r="344" spans="1:9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41</v>
      </c>
      <c r="G344" t="str">
        <f>VLOOKUP(D344,Товар!A:F,3,0)</f>
        <v>Мармелад Кока-кола</v>
      </c>
      <c r="H344" t="str">
        <f>VLOOKUP(C344,'Оптовая база'!A:C,3,0)</f>
        <v>ул. Сталеваров, 14</v>
      </c>
      <c r="I344">
        <f>VLOOKUP(D344,Товар!A:F,5,0)</f>
        <v>700</v>
      </c>
    </row>
    <row r="345" spans="1:9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41</v>
      </c>
      <c r="G345" t="str">
        <f>VLOOKUP(D345,Товар!A:F,3,0)</f>
        <v>Мармелад вкусный</v>
      </c>
      <c r="H345" t="str">
        <f>VLOOKUP(C345,'Оптовая база'!A:C,3,0)</f>
        <v>ул. Сталеваров, 14</v>
      </c>
      <c r="I345">
        <f>VLOOKUP(D345,Товар!A:F,5,0)</f>
        <v>500</v>
      </c>
    </row>
    <row r="346" spans="1:9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41</v>
      </c>
      <c r="G346" t="str">
        <f>VLOOKUP(D346,Товар!A:F,3,0)</f>
        <v>Мармелад особый</v>
      </c>
      <c r="H346" t="str">
        <f>VLOOKUP(C346,'Оптовая база'!A:C,3,0)</f>
        <v>ул. Сталеваров, 14</v>
      </c>
      <c r="I346">
        <f>VLOOKUP(D346,Товар!A:F,5,0)</f>
        <v>500</v>
      </c>
    </row>
    <row r="347" spans="1:9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41</v>
      </c>
      <c r="G347" t="str">
        <f>VLOOKUP(D347,Товар!A:F,3,0)</f>
        <v>Мармелад Каждый день</v>
      </c>
      <c r="H347" t="str">
        <f>VLOOKUP(C347,'Оптовая база'!A:C,3,0)</f>
        <v>ул. Сталеваров, 14</v>
      </c>
      <c r="I347">
        <f>VLOOKUP(D347,Товар!A:F,5,0)</f>
        <v>600</v>
      </c>
    </row>
    <row r="348" spans="1:9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41</v>
      </c>
      <c r="G348" t="str">
        <f>VLOOKUP(D348,Товар!A:F,3,0)</f>
        <v>Мармелад грушевый</v>
      </c>
      <c r="H348" t="str">
        <f>VLOOKUP(C348,'Оптовая база'!A:C,3,0)</f>
        <v>ул. Сталеваров, 14</v>
      </c>
      <c r="I348">
        <f>VLOOKUP(D348,Товар!A:F,5,0)</f>
        <v>1000</v>
      </c>
    </row>
    <row r="349" spans="1:9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41</v>
      </c>
      <c r="G349" t="str">
        <f>VLOOKUP(D349,Товар!A:F,3,0)</f>
        <v>Подарочный набор конфет</v>
      </c>
      <c r="H349" t="str">
        <f>VLOOKUP(C349,'Оптовая база'!A:C,3,0)</f>
        <v>ул. Сталеваров, 14</v>
      </c>
      <c r="I349">
        <f>VLOOKUP(D349,Товар!A:F,5,0)</f>
        <v>200</v>
      </c>
    </row>
    <row r="350" spans="1:9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41</v>
      </c>
      <c r="G350" t="str">
        <f>VLOOKUP(D350,Товар!A:F,3,0)</f>
        <v>Пастила яблочная</v>
      </c>
      <c r="H350" t="str">
        <f>VLOOKUP(C350,'Оптовая база'!A:C,3,0)</f>
        <v>ул. Сталеваров, 14</v>
      </c>
      <c r="I350">
        <f>VLOOKUP(D350,Товар!A:F,5,0)</f>
        <v>250</v>
      </c>
    </row>
    <row r="351" spans="1:9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41</v>
      </c>
      <c r="G351" t="str">
        <f>VLOOKUP(D351,Товар!A:F,3,0)</f>
        <v>Пастила грушевая</v>
      </c>
      <c r="H351" t="str">
        <f>VLOOKUP(C351,'Оптовая база'!A:C,3,0)</f>
        <v>ул. Сталеваров, 14</v>
      </c>
      <c r="I351">
        <f>VLOOKUP(D351,Товар!A:F,5,0)</f>
        <v>300</v>
      </c>
    </row>
    <row r="352" spans="1:9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41</v>
      </c>
      <c r="G352" t="str">
        <f>VLOOKUP(D352,Товар!A:F,3,0)</f>
        <v>Кондитерская плитка</v>
      </c>
      <c r="H352" t="str">
        <f>VLOOKUP(C352,'Оптовая база'!A:C,3,0)</f>
        <v>ул. Сталеваров, 14</v>
      </c>
      <c r="I352">
        <f>VLOOKUP(D352,Товар!A:F,5,0)</f>
        <v>100</v>
      </c>
    </row>
    <row r="353" spans="1:9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41</v>
      </c>
      <c r="G353" t="str">
        <f>VLOOKUP(D353,Товар!A:F,3,0)</f>
        <v>Птичье молоко</v>
      </c>
      <c r="H353" t="str">
        <f>VLOOKUP(C353,'Оптовая база'!A:C,3,0)</f>
        <v>ул. Сталеваров, 14</v>
      </c>
      <c r="I353">
        <f>VLOOKUP(D353,Товар!A:F,5,0)</f>
        <v>250</v>
      </c>
    </row>
    <row r="354" spans="1:9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41</v>
      </c>
      <c r="G354" t="str">
        <f>VLOOKUP(D354,Товар!A:F,3,0)</f>
        <v>Курага в шоколаде</v>
      </c>
      <c r="H354" t="str">
        <f>VLOOKUP(C354,'Оптовая база'!A:C,3,0)</f>
        <v>ул. Сталеваров, 14</v>
      </c>
      <c r="I354">
        <f>VLOOKUP(D354,Товар!A:F,5,0)</f>
        <v>250</v>
      </c>
    </row>
    <row r="355" spans="1:9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41</v>
      </c>
      <c r="G355" t="str">
        <f>VLOOKUP(D355,Товар!A:F,3,0)</f>
        <v>Шоколад молочный</v>
      </c>
      <c r="H355" t="str">
        <f>VLOOKUP(C355,'Оптовая база'!A:C,3,0)</f>
        <v>ул. Сталеваров, 14</v>
      </c>
      <c r="I355">
        <f>VLOOKUP(D355,Товар!A:F,5,0)</f>
        <v>100</v>
      </c>
    </row>
    <row r="356" spans="1:9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41</v>
      </c>
      <c r="G356" t="str">
        <f>VLOOKUP(D356,Товар!A:F,3,0)</f>
        <v>Шоколад с изюмом</v>
      </c>
      <c r="H356" t="str">
        <f>VLOOKUP(C356,'Оптовая база'!A:C,3,0)</f>
        <v>ул. Сталеваров, 14</v>
      </c>
      <c r="I356">
        <f>VLOOKUP(D356,Товар!A:F,5,0)</f>
        <v>80</v>
      </c>
    </row>
    <row r="357" spans="1:9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41</v>
      </c>
      <c r="G357" t="str">
        <f>VLOOKUP(D357,Товар!A:F,3,0)</f>
        <v>Шоколад с орехом</v>
      </c>
      <c r="H357" t="str">
        <f>VLOOKUP(C357,'Оптовая база'!A:C,3,0)</f>
        <v>ул. Сталеваров, 14</v>
      </c>
      <c r="I357">
        <f>VLOOKUP(D357,Товар!A:F,5,0)</f>
        <v>100</v>
      </c>
    </row>
    <row r="358" spans="1:9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41</v>
      </c>
      <c r="G358" t="str">
        <f>VLOOKUP(D358,Товар!A:F,3,0)</f>
        <v>Шоколад темный</v>
      </c>
      <c r="H358" t="str">
        <f>VLOOKUP(C358,'Оптовая база'!A:C,3,0)</f>
        <v>ул. Сталеваров, 14</v>
      </c>
      <c r="I358">
        <f>VLOOKUP(D358,Товар!A:F,5,0)</f>
        <v>100</v>
      </c>
    </row>
    <row r="359" spans="1:9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41</v>
      </c>
      <c r="G359" t="str">
        <f>VLOOKUP(D359,Товар!A:F,3,0)</f>
        <v>Шоколадные конфеты "Мишка на севере"</v>
      </c>
      <c r="H359" t="str">
        <f>VLOOKUP(C359,'Оптовая база'!A:C,3,0)</f>
        <v>ул. Сталеваров, 14</v>
      </c>
      <c r="I359">
        <f>VLOOKUP(D359,Товар!A:F,5,0)</f>
        <v>200</v>
      </c>
    </row>
    <row r="360" spans="1:9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41</v>
      </c>
      <c r="G360" t="str">
        <f>VLOOKUP(D360,Товар!A:F,3,0)</f>
        <v>Шоколадные конфеты "Шашлык"</v>
      </c>
      <c r="H360" t="str">
        <f>VLOOKUP(C360,'Оптовая база'!A:C,3,0)</f>
        <v>ул. Сталеваров, 14</v>
      </c>
      <c r="I360">
        <f>VLOOKUP(D360,Товар!A:F,5,0)</f>
        <v>300</v>
      </c>
    </row>
    <row r="361" spans="1:9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41</v>
      </c>
      <c r="G361" t="str">
        <f>VLOOKUP(D361,Товар!A:F,3,0)</f>
        <v>Шоколадные конфеты</v>
      </c>
      <c r="H361" t="str">
        <f>VLOOKUP(C361,'Оптовая база'!A:C,3,0)</f>
        <v>ул. Сталеваров, 14</v>
      </c>
      <c r="I361">
        <f>VLOOKUP(D361,Товар!A:F,5,0)</f>
        <v>400</v>
      </c>
    </row>
    <row r="362" spans="1:9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41</v>
      </c>
      <c r="G362" t="str">
        <f>VLOOKUP(D362,Товар!A:F,3,0)</f>
        <v>Батончик Баунти</v>
      </c>
      <c r="H362" t="str">
        <f>VLOOKUP(C362,'Оптовая база'!A:C,3,0)</f>
        <v>Мартеновская, 2</v>
      </c>
      <c r="I362">
        <f>VLOOKUP(D362,Товар!A:F,5,0)</f>
        <v>250</v>
      </c>
    </row>
    <row r="363" spans="1:9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41</v>
      </c>
      <c r="G363" t="str">
        <f>VLOOKUP(D363,Товар!A:F,3,0)</f>
        <v>Кот шоколадный большой</v>
      </c>
      <c r="H363" t="str">
        <f>VLOOKUP(C363,'Оптовая база'!A:C,3,0)</f>
        <v>Мартеновская, 2</v>
      </c>
      <c r="I363">
        <f>VLOOKUP(D363,Товар!A:F,5,0)</f>
        <v>1</v>
      </c>
    </row>
    <row r="364" spans="1:9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41</v>
      </c>
      <c r="G364" t="str">
        <f>VLOOKUP(D364,Товар!A:F,3,0)</f>
        <v>Кот шоколадный малый</v>
      </c>
      <c r="H364" t="str">
        <f>VLOOKUP(C364,'Оптовая база'!A:C,3,0)</f>
        <v>Мартеновская, 2</v>
      </c>
      <c r="I364">
        <f>VLOOKUP(D364,Товар!A:F,5,0)</f>
        <v>6</v>
      </c>
    </row>
    <row r="365" spans="1:9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41</v>
      </c>
      <c r="G365" t="str">
        <f>VLOOKUP(D365,Товар!A:F,3,0)</f>
        <v>Халва в шоколаде</v>
      </c>
      <c r="H365" t="str">
        <f>VLOOKUP(C365,'Оптовая база'!A:C,3,0)</f>
        <v>Мартеновская, 2</v>
      </c>
      <c r="I365">
        <f>VLOOKUP(D365,Товар!A:F,5,0)</f>
        <v>250</v>
      </c>
    </row>
    <row r="366" spans="1:9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41</v>
      </c>
      <c r="G366" t="str">
        <f>VLOOKUP(D366,Товар!A:F,3,0)</f>
        <v>Батончик Кайфуй-ка</v>
      </c>
      <c r="H366" t="str">
        <f>VLOOKUP(C366,'Оптовая база'!A:C,3,0)</f>
        <v>Мартеновская, 2</v>
      </c>
      <c r="I366">
        <f>VLOOKUP(D366,Товар!A:F,5,0)</f>
        <v>800</v>
      </c>
    </row>
    <row r="367" spans="1:9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41</v>
      </c>
      <c r="G367" t="str">
        <f>VLOOKUP(D367,Товар!A:F,3,0)</f>
        <v>Батончик 100-буст</v>
      </c>
      <c r="H367" t="str">
        <f>VLOOKUP(C367,'Оптовая база'!A:C,3,0)</f>
        <v>Мартеновская, 2</v>
      </c>
      <c r="I367">
        <f>VLOOKUP(D367,Товар!A:F,5,0)</f>
        <v>500</v>
      </c>
    </row>
    <row r="368" spans="1:9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41</v>
      </c>
      <c r="G368" t="str">
        <f>VLOOKUP(D368,Товар!A:F,3,0)</f>
        <v>Конфеты кокосовые</v>
      </c>
      <c r="H368" t="str">
        <f>VLOOKUP(C368,'Оптовая база'!A:C,3,0)</f>
        <v>Мартеновская, 2</v>
      </c>
      <c r="I368">
        <f>VLOOKUP(D368,Товар!A:F,5,0)</f>
        <v>1000</v>
      </c>
    </row>
    <row r="369" spans="1:9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41</v>
      </c>
      <c r="G369" t="str">
        <f>VLOOKUP(D369,Товар!A:F,3,0)</f>
        <v>Леденцы "Барбарис"</v>
      </c>
      <c r="H369" t="str">
        <f>VLOOKUP(C369,'Оптовая база'!A:C,3,0)</f>
        <v>Мартеновская, 2</v>
      </c>
      <c r="I369">
        <f>VLOOKUP(D369,Товар!A:F,5,0)</f>
        <v>250</v>
      </c>
    </row>
    <row r="370" spans="1:9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41</v>
      </c>
      <c r="G370" t="str">
        <f>VLOOKUP(D370,Товар!A:F,3,0)</f>
        <v>Леденцы "Взлет"</v>
      </c>
      <c r="H370" t="str">
        <f>VLOOKUP(C370,'Оптовая база'!A:C,3,0)</f>
        <v>Мартеновская, 2</v>
      </c>
      <c r="I370">
        <f>VLOOKUP(D370,Товар!A:F,5,0)</f>
        <v>500</v>
      </c>
    </row>
    <row r="371" spans="1:9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41</v>
      </c>
      <c r="G371" t="str">
        <f>VLOOKUP(D371,Товар!A:F,3,0)</f>
        <v>Леденцы "Лимон"</v>
      </c>
      <c r="H371" t="str">
        <f>VLOOKUP(C371,'Оптовая база'!A:C,3,0)</f>
        <v>Мартеновская, 2</v>
      </c>
      <c r="I371">
        <f>VLOOKUP(D371,Товар!A:F,5,0)</f>
        <v>1000</v>
      </c>
    </row>
    <row r="372" spans="1:9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41</v>
      </c>
      <c r="G372" t="str">
        <f>VLOOKUP(D372,Товар!A:F,3,0)</f>
        <v>Сахарная вата клубничная</v>
      </c>
      <c r="H372" t="str">
        <f>VLOOKUP(C372,'Оптовая база'!A:C,3,0)</f>
        <v>Мартеновская, 2</v>
      </c>
      <c r="I372">
        <f>VLOOKUP(D372,Товар!A:F,5,0)</f>
        <v>500</v>
      </c>
    </row>
    <row r="373" spans="1:9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41</v>
      </c>
      <c r="G373" t="str">
        <f>VLOOKUP(D373,Товар!A:F,3,0)</f>
        <v>Сахарная вата лимонная</v>
      </c>
      <c r="H373" t="str">
        <f>VLOOKUP(C373,'Оптовая база'!A:C,3,0)</f>
        <v>Мартеновская, 2</v>
      </c>
      <c r="I373">
        <f>VLOOKUP(D373,Товар!A:F,5,0)</f>
        <v>250</v>
      </c>
    </row>
    <row r="374" spans="1:9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41</v>
      </c>
      <c r="G374" t="str">
        <f>VLOOKUP(D374,Товар!A:F,3,0)</f>
        <v>Сахарная вата мятная</v>
      </c>
      <c r="H374" t="str">
        <f>VLOOKUP(C374,'Оптовая база'!A:C,3,0)</f>
        <v>Мартеновская, 2</v>
      </c>
      <c r="I374">
        <f>VLOOKUP(D374,Товар!A:F,5,0)</f>
        <v>500</v>
      </c>
    </row>
    <row r="375" spans="1:9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41</v>
      </c>
      <c r="G375" t="str">
        <f>VLOOKUP(D375,Товар!A:F,3,0)</f>
        <v>Клубника в сахаре</v>
      </c>
      <c r="H375" t="str">
        <f>VLOOKUP(C375,'Оптовая база'!A:C,3,0)</f>
        <v>Мартеновская, 2</v>
      </c>
      <c r="I375">
        <f>VLOOKUP(D375,Товар!A:F,5,0)</f>
        <v>300</v>
      </c>
    </row>
    <row r="376" spans="1:9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41</v>
      </c>
      <c r="G376" t="str">
        <f>VLOOKUP(D376,Товар!A:F,3,0)</f>
        <v>Чернослив в шоколаде</v>
      </c>
      <c r="H376" t="str">
        <f>VLOOKUP(C376,'Оптовая база'!A:C,3,0)</f>
        <v>Мартеновская, 2</v>
      </c>
      <c r="I376">
        <f>VLOOKUP(D376,Товар!A:F,5,0)</f>
        <v>250</v>
      </c>
    </row>
    <row r="377" spans="1:9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41</v>
      </c>
      <c r="G377" t="str">
        <f>VLOOKUP(D377,Товар!A:F,3,0)</f>
        <v>Леденец "Медвежонок"</v>
      </c>
      <c r="H377" t="str">
        <f>VLOOKUP(C377,'Оптовая база'!A:C,3,0)</f>
        <v>Мартеновская, 2</v>
      </c>
      <c r="I377">
        <f>VLOOKUP(D377,Товар!A:F,5,0)</f>
        <v>1</v>
      </c>
    </row>
    <row r="378" spans="1:9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41</v>
      </c>
      <c r="G378" t="str">
        <f>VLOOKUP(D378,Товар!A:F,3,0)</f>
        <v>Рахат-лукум</v>
      </c>
      <c r="H378" t="str">
        <f>VLOOKUP(C378,'Оптовая база'!A:C,3,0)</f>
        <v>Мартеновская, 2</v>
      </c>
      <c r="I378">
        <f>VLOOKUP(D378,Товар!A:F,5,0)</f>
        <v>150</v>
      </c>
    </row>
    <row r="379" spans="1:9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41</v>
      </c>
      <c r="G379" t="str">
        <f>VLOOKUP(D379,Товар!A:F,3,0)</f>
        <v>Зефир в шоколаде</v>
      </c>
      <c r="H379" t="str">
        <f>VLOOKUP(C379,'Оптовая база'!A:C,3,0)</f>
        <v>Мартеновская, 2</v>
      </c>
      <c r="I379">
        <f>VLOOKUP(D379,Товар!A:F,5,0)</f>
        <v>150</v>
      </c>
    </row>
    <row r="380" spans="1:9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41</v>
      </c>
      <c r="G380" t="str">
        <f>VLOOKUP(D380,Товар!A:F,3,0)</f>
        <v>Мармелад Кока-кола</v>
      </c>
      <c r="H380" t="str">
        <f>VLOOKUP(C380,'Оптовая база'!A:C,3,0)</f>
        <v>Мартеновская, 2</v>
      </c>
      <c r="I380">
        <f>VLOOKUP(D380,Товар!A:F,5,0)</f>
        <v>700</v>
      </c>
    </row>
    <row r="381" spans="1:9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41</v>
      </c>
      <c r="G381" t="str">
        <f>VLOOKUP(D381,Товар!A:F,3,0)</f>
        <v>Мармелад вкусный</v>
      </c>
      <c r="H381" t="str">
        <f>VLOOKUP(C381,'Оптовая база'!A:C,3,0)</f>
        <v>Мартеновская, 2</v>
      </c>
      <c r="I381">
        <f>VLOOKUP(D381,Товар!A:F,5,0)</f>
        <v>500</v>
      </c>
    </row>
    <row r="382" spans="1:9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41</v>
      </c>
      <c r="G382" t="str">
        <f>VLOOKUP(D382,Товар!A:F,3,0)</f>
        <v>Мармелад особый</v>
      </c>
      <c r="H382" t="str">
        <f>VLOOKUP(C382,'Оптовая база'!A:C,3,0)</f>
        <v>Мартеновская, 2</v>
      </c>
      <c r="I382">
        <f>VLOOKUP(D382,Товар!A:F,5,0)</f>
        <v>500</v>
      </c>
    </row>
    <row r="383" spans="1:9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41</v>
      </c>
      <c r="G383" t="str">
        <f>VLOOKUP(D383,Товар!A:F,3,0)</f>
        <v>Мармелад Каждый день</v>
      </c>
      <c r="H383" t="str">
        <f>VLOOKUP(C383,'Оптовая база'!A:C,3,0)</f>
        <v>Мартеновская, 2</v>
      </c>
      <c r="I383">
        <f>VLOOKUP(D383,Товар!A:F,5,0)</f>
        <v>600</v>
      </c>
    </row>
    <row r="384" spans="1:9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41</v>
      </c>
      <c r="G384" t="str">
        <f>VLOOKUP(D384,Товар!A:F,3,0)</f>
        <v>Мармелад грушевый</v>
      </c>
      <c r="H384" t="str">
        <f>VLOOKUP(C384,'Оптовая база'!A:C,3,0)</f>
        <v>Мартеновская, 2</v>
      </c>
      <c r="I384">
        <f>VLOOKUP(D384,Товар!A:F,5,0)</f>
        <v>1000</v>
      </c>
    </row>
    <row r="385" spans="1:9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41</v>
      </c>
      <c r="G385" t="str">
        <f>VLOOKUP(D385,Товар!A:F,3,0)</f>
        <v>Подарочный набор конфет</v>
      </c>
      <c r="H385" t="str">
        <f>VLOOKUP(C385,'Оптовая база'!A:C,3,0)</f>
        <v>Мартеновская, 2</v>
      </c>
      <c r="I385">
        <f>VLOOKUP(D385,Товар!A:F,5,0)</f>
        <v>200</v>
      </c>
    </row>
    <row r="386" spans="1:9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41</v>
      </c>
      <c r="G386" t="str">
        <f>VLOOKUP(D386,Товар!A:F,3,0)</f>
        <v>Пастила яблочная</v>
      </c>
      <c r="H386" t="str">
        <f>VLOOKUP(C386,'Оптовая база'!A:C,3,0)</f>
        <v>Мартеновская, 2</v>
      </c>
      <c r="I386">
        <f>VLOOKUP(D386,Товар!A:F,5,0)</f>
        <v>250</v>
      </c>
    </row>
    <row r="387" spans="1:9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41</v>
      </c>
      <c r="G387" t="str">
        <f>VLOOKUP(D387,Товар!A:F,3,0)</f>
        <v>Пастила грушевая</v>
      </c>
      <c r="H387" t="str">
        <f>VLOOKUP(C387,'Оптовая база'!A:C,3,0)</f>
        <v>Мартеновская, 2</v>
      </c>
      <c r="I387">
        <f>VLOOKUP(D387,Товар!A:F,5,0)</f>
        <v>300</v>
      </c>
    </row>
    <row r="388" spans="1:9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41</v>
      </c>
      <c r="G388" t="str">
        <f>VLOOKUP(D388,Товар!A:F,3,0)</f>
        <v>Кондитерская плитка</v>
      </c>
      <c r="H388" t="str">
        <f>VLOOKUP(C388,'Оптовая база'!A:C,3,0)</f>
        <v>Мартеновская, 2</v>
      </c>
      <c r="I388">
        <f>VLOOKUP(D388,Товар!A:F,5,0)</f>
        <v>100</v>
      </c>
    </row>
    <row r="389" spans="1:9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41</v>
      </c>
      <c r="G389" t="str">
        <f>VLOOKUP(D389,Товар!A:F,3,0)</f>
        <v>Птичье молоко</v>
      </c>
      <c r="H389" t="str">
        <f>VLOOKUP(C389,'Оптовая база'!A:C,3,0)</f>
        <v>Мартеновская, 2</v>
      </c>
      <c r="I389">
        <f>VLOOKUP(D389,Товар!A:F,5,0)</f>
        <v>250</v>
      </c>
    </row>
    <row r="390" spans="1:9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41</v>
      </c>
      <c r="G390" t="str">
        <f>VLOOKUP(D390,Товар!A:F,3,0)</f>
        <v>Курага в шоколаде</v>
      </c>
      <c r="H390" t="str">
        <f>VLOOKUP(C390,'Оптовая база'!A:C,3,0)</f>
        <v>Мартеновская, 2</v>
      </c>
      <c r="I390">
        <f>VLOOKUP(D390,Товар!A:F,5,0)</f>
        <v>250</v>
      </c>
    </row>
    <row r="391" spans="1:9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41</v>
      </c>
      <c r="G391" t="str">
        <f>VLOOKUP(D391,Товар!A:F,3,0)</f>
        <v>Шоколад молочный</v>
      </c>
      <c r="H391" t="str">
        <f>VLOOKUP(C391,'Оптовая база'!A:C,3,0)</f>
        <v>Мартеновская, 2</v>
      </c>
      <c r="I391">
        <f>VLOOKUP(D391,Товар!A:F,5,0)</f>
        <v>100</v>
      </c>
    </row>
    <row r="392" spans="1:9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41</v>
      </c>
      <c r="G392" t="str">
        <f>VLOOKUP(D392,Товар!A:F,3,0)</f>
        <v>Шоколад с изюмом</v>
      </c>
      <c r="H392" t="str">
        <f>VLOOKUP(C392,'Оптовая база'!A:C,3,0)</f>
        <v>Мартеновская, 2</v>
      </c>
      <c r="I392">
        <f>VLOOKUP(D392,Товар!A:F,5,0)</f>
        <v>80</v>
      </c>
    </row>
    <row r="393" spans="1:9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41</v>
      </c>
      <c r="G393" t="str">
        <f>VLOOKUP(D393,Товар!A:F,3,0)</f>
        <v>Шоколад с орехом</v>
      </c>
      <c r="H393" t="str">
        <f>VLOOKUP(C393,'Оптовая база'!A:C,3,0)</f>
        <v>Мартеновская, 2</v>
      </c>
      <c r="I393">
        <f>VLOOKUP(D393,Товар!A:F,5,0)</f>
        <v>100</v>
      </c>
    </row>
    <row r="394" spans="1:9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41</v>
      </c>
      <c r="G394" t="str">
        <f>VLOOKUP(D394,Товар!A:F,3,0)</f>
        <v>Шоколад темный</v>
      </c>
      <c r="H394" t="str">
        <f>VLOOKUP(C394,'Оптовая база'!A:C,3,0)</f>
        <v>Мартеновская, 2</v>
      </c>
      <c r="I394">
        <f>VLOOKUP(D394,Товар!A:F,5,0)</f>
        <v>100</v>
      </c>
    </row>
    <row r="395" spans="1:9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41</v>
      </c>
      <c r="G395" t="str">
        <f>VLOOKUP(D395,Товар!A:F,3,0)</f>
        <v>Шоколадные конфеты "Мишка на севере"</v>
      </c>
      <c r="H395" t="str">
        <f>VLOOKUP(C395,'Оптовая база'!A:C,3,0)</f>
        <v>Мартеновская, 2</v>
      </c>
      <c r="I395">
        <f>VLOOKUP(D395,Товар!A:F,5,0)</f>
        <v>200</v>
      </c>
    </row>
    <row r="396" spans="1:9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41</v>
      </c>
      <c r="G396" t="str">
        <f>VLOOKUP(D396,Товар!A:F,3,0)</f>
        <v>Шоколадные конфеты "Шашлык"</v>
      </c>
      <c r="H396" t="str">
        <f>VLOOKUP(C396,'Оптовая база'!A:C,3,0)</f>
        <v>Мартеновская, 2</v>
      </c>
      <c r="I396">
        <f>VLOOKUP(D396,Товар!A:F,5,0)</f>
        <v>300</v>
      </c>
    </row>
    <row r="397" spans="1:9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41</v>
      </c>
      <c r="G397" t="str">
        <f>VLOOKUP(D397,Товар!A:F,3,0)</f>
        <v>Шоколадные конфеты</v>
      </c>
      <c r="H397" t="str">
        <f>VLOOKUP(C397,'Оптовая база'!A:C,3,0)</f>
        <v>Мартеновская, 2</v>
      </c>
      <c r="I397">
        <f>VLOOKUP(D397,Товар!A:F,5,0)</f>
        <v>400</v>
      </c>
    </row>
    <row r="398" spans="1:9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41</v>
      </c>
      <c r="G398" t="str">
        <f>VLOOKUP(D398,Товар!A:F,3,0)</f>
        <v>Батончик Баунти</v>
      </c>
      <c r="H398" t="str">
        <f>VLOOKUP(C398,'Оптовая база'!A:C,3,0)</f>
        <v>Мартеновская, 36</v>
      </c>
      <c r="I398">
        <f>VLOOKUP(D398,Товар!A:F,5,0)</f>
        <v>250</v>
      </c>
    </row>
    <row r="399" spans="1:9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41</v>
      </c>
      <c r="G399" t="str">
        <f>VLOOKUP(D399,Товар!A:F,3,0)</f>
        <v>Кот шоколадный большой</v>
      </c>
      <c r="H399" t="str">
        <f>VLOOKUP(C399,'Оптовая база'!A:C,3,0)</f>
        <v>Мартеновская, 36</v>
      </c>
      <c r="I399">
        <f>VLOOKUP(D399,Товар!A:F,5,0)</f>
        <v>1</v>
      </c>
    </row>
    <row r="400" spans="1:9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41</v>
      </c>
      <c r="G400" t="str">
        <f>VLOOKUP(D400,Товар!A:F,3,0)</f>
        <v>Кот шоколадный малый</v>
      </c>
      <c r="H400" t="str">
        <f>VLOOKUP(C400,'Оптовая база'!A:C,3,0)</f>
        <v>Мартеновская, 36</v>
      </c>
      <c r="I400">
        <f>VLOOKUP(D400,Товар!A:F,5,0)</f>
        <v>6</v>
      </c>
    </row>
    <row r="401" spans="1:9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41</v>
      </c>
      <c r="G401" t="str">
        <f>VLOOKUP(D401,Товар!A:F,3,0)</f>
        <v>Халва в шоколаде</v>
      </c>
      <c r="H401" t="str">
        <f>VLOOKUP(C401,'Оптовая база'!A:C,3,0)</f>
        <v>Мартеновская, 36</v>
      </c>
      <c r="I401">
        <f>VLOOKUP(D401,Товар!A:F,5,0)</f>
        <v>250</v>
      </c>
    </row>
    <row r="402" spans="1:9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41</v>
      </c>
      <c r="G402" t="str">
        <f>VLOOKUP(D402,Товар!A:F,3,0)</f>
        <v>Батончик Кайфуй-ка</v>
      </c>
      <c r="H402" t="str">
        <f>VLOOKUP(C402,'Оптовая база'!A:C,3,0)</f>
        <v>Мартеновская, 36</v>
      </c>
      <c r="I402">
        <f>VLOOKUP(D402,Товар!A:F,5,0)</f>
        <v>800</v>
      </c>
    </row>
    <row r="403" spans="1:9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41</v>
      </c>
      <c r="G403" t="str">
        <f>VLOOKUP(D403,Товар!A:F,3,0)</f>
        <v>Батончик 100-буст</v>
      </c>
      <c r="H403" t="str">
        <f>VLOOKUP(C403,'Оптовая база'!A:C,3,0)</f>
        <v>Мартеновская, 36</v>
      </c>
      <c r="I403">
        <f>VLOOKUP(D403,Товар!A:F,5,0)</f>
        <v>500</v>
      </c>
    </row>
    <row r="404" spans="1:9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41</v>
      </c>
      <c r="G404" t="str">
        <f>VLOOKUP(D404,Товар!A:F,3,0)</f>
        <v>Конфеты кокосовые</v>
      </c>
      <c r="H404" t="str">
        <f>VLOOKUP(C404,'Оптовая база'!A:C,3,0)</f>
        <v>Мартеновская, 36</v>
      </c>
      <c r="I404">
        <f>VLOOKUP(D404,Товар!A:F,5,0)</f>
        <v>1000</v>
      </c>
    </row>
    <row r="405" spans="1:9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41</v>
      </c>
      <c r="G405" t="str">
        <f>VLOOKUP(D405,Товар!A:F,3,0)</f>
        <v>Леденцы "Барбарис"</v>
      </c>
      <c r="H405" t="str">
        <f>VLOOKUP(C405,'Оптовая база'!A:C,3,0)</f>
        <v>Мартеновская, 36</v>
      </c>
      <c r="I405">
        <f>VLOOKUP(D405,Товар!A:F,5,0)</f>
        <v>250</v>
      </c>
    </row>
    <row r="406" spans="1:9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41</v>
      </c>
      <c r="G406" t="str">
        <f>VLOOKUP(D406,Товар!A:F,3,0)</f>
        <v>Леденцы "Взлет"</v>
      </c>
      <c r="H406" t="str">
        <f>VLOOKUP(C406,'Оптовая база'!A:C,3,0)</f>
        <v>Мартеновская, 36</v>
      </c>
      <c r="I406">
        <f>VLOOKUP(D406,Товар!A:F,5,0)</f>
        <v>500</v>
      </c>
    </row>
    <row r="407" spans="1:9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41</v>
      </c>
      <c r="G407" t="str">
        <f>VLOOKUP(D407,Товар!A:F,3,0)</f>
        <v>Леденцы "Лимон"</v>
      </c>
      <c r="H407" t="str">
        <f>VLOOKUP(C407,'Оптовая база'!A:C,3,0)</f>
        <v>Мартеновская, 36</v>
      </c>
      <c r="I407">
        <f>VLOOKUP(D407,Товар!A:F,5,0)</f>
        <v>1000</v>
      </c>
    </row>
    <row r="408" spans="1:9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41</v>
      </c>
      <c r="G408" t="str">
        <f>VLOOKUP(D408,Товар!A:F,3,0)</f>
        <v>Сахарная вата клубничная</v>
      </c>
      <c r="H408" t="str">
        <f>VLOOKUP(C408,'Оптовая база'!A:C,3,0)</f>
        <v>Мартеновская, 36</v>
      </c>
      <c r="I408">
        <f>VLOOKUP(D408,Товар!A:F,5,0)</f>
        <v>500</v>
      </c>
    </row>
    <row r="409" spans="1:9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41</v>
      </c>
      <c r="G409" t="str">
        <f>VLOOKUP(D409,Товар!A:F,3,0)</f>
        <v>Сахарная вата лимонная</v>
      </c>
      <c r="H409" t="str">
        <f>VLOOKUP(C409,'Оптовая база'!A:C,3,0)</f>
        <v>Мартеновская, 36</v>
      </c>
      <c r="I409">
        <f>VLOOKUP(D409,Товар!A:F,5,0)</f>
        <v>250</v>
      </c>
    </row>
    <row r="410" spans="1:9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41</v>
      </c>
      <c r="G410" t="str">
        <f>VLOOKUP(D410,Товар!A:F,3,0)</f>
        <v>Сахарная вата мятная</v>
      </c>
      <c r="H410" t="str">
        <f>VLOOKUP(C410,'Оптовая база'!A:C,3,0)</f>
        <v>Мартеновская, 36</v>
      </c>
      <c r="I410">
        <f>VLOOKUP(D410,Товар!A:F,5,0)</f>
        <v>500</v>
      </c>
    </row>
    <row r="411" spans="1:9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41</v>
      </c>
      <c r="G411" t="str">
        <f>VLOOKUP(D411,Товар!A:F,3,0)</f>
        <v>Клубника в сахаре</v>
      </c>
      <c r="H411" t="str">
        <f>VLOOKUP(C411,'Оптовая база'!A:C,3,0)</f>
        <v>Мартеновская, 36</v>
      </c>
      <c r="I411">
        <f>VLOOKUP(D411,Товар!A:F,5,0)</f>
        <v>300</v>
      </c>
    </row>
    <row r="412" spans="1:9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41</v>
      </c>
      <c r="G412" t="str">
        <f>VLOOKUP(D412,Товар!A:F,3,0)</f>
        <v>Чернослив в шоколаде</v>
      </c>
      <c r="H412" t="str">
        <f>VLOOKUP(C412,'Оптовая база'!A:C,3,0)</f>
        <v>Мартеновская, 36</v>
      </c>
      <c r="I412">
        <f>VLOOKUP(D412,Товар!A:F,5,0)</f>
        <v>250</v>
      </c>
    </row>
    <row r="413" spans="1:9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41</v>
      </c>
      <c r="G413" t="str">
        <f>VLOOKUP(D413,Товар!A:F,3,0)</f>
        <v>Леденец "Медвежонок"</v>
      </c>
      <c r="H413" t="str">
        <f>VLOOKUP(C413,'Оптовая база'!A:C,3,0)</f>
        <v>Мартеновская, 36</v>
      </c>
      <c r="I413">
        <f>VLOOKUP(D413,Товар!A:F,5,0)</f>
        <v>1</v>
      </c>
    </row>
    <row r="414" spans="1:9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41</v>
      </c>
      <c r="G414" t="str">
        <f>VLOOKUP(D414,Товар!A:F,3,0)</f>
        <v>Рахат-лукум</v>
      </c>
      <c r="H414" t="str">
        <f>VLOOKUP(C414,'Оптовая база'!A:C,3,0)</f>
        <v>Мартеновская, 36</v>
      </c>
      <c r="I414">
        <f>VLOOKUP(D414,Товар!A:F,5,0)</f>
        <v>150</v>
      </c>
    </row>
    <row r="415" spans="1:9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41</v>
      </c>
      <c r="G415" t="str">
        <f>VLOOKUP(D415,Товар!A:F,3,0)</f>
        <v>Зефир в шоколаде</v>
      </c>
      <c r="H415" t="str">
        <f>VLOOKUP(C415,'Оптовая база'!A:C,3,0)</f>
        <v>Мартеновская, 36</v>
      </c>
      <c r="I415">
        <f>VLOOKUP(D415,Товар!A:F,5,0)</f>
        <v>150</v>
      </c>
    </row>
    <row r="416" spans="1:9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41</v>
      </c>
      <c r="G416" t="str">
        <f>VLOOKUP(D416,Товар!A:F,3,0)</f>
        <v>Мармелад Кока-кола</v>
      </c>
      <c r="H416" t="str">
        <f>VLOOKUP(C416,'Оптовая база'!A:C,3,0)</f>
        <v>Мартеновская, 36</v>
      </c>
      <c r="I416">
        <f>VLOOKUP(D416,Товар!A:F,5,0)</f>
        <v>700</v>
      </c>
    </row>
    <row r="417" spans="1:9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41</v>
      </c>
      <c r="G417" t="str">
        <f>VLOOKUP(D417,Товар!A:F,3,0)</f>
        <v>Мармелад вкусный</v>
      </c>
      <c r="H417" t="str">
        <f>VLOOKUP(C417,'Оптовая база'!A:C,3,0)</f>
        <v>Мартеновская, 36</v>
      </c>
      <c r="I417">
        <f>VLOOKUP(D417,Товар!A:F,5,0)</f>
        <v>500</v>
      </c>
    </row>
    <row r="418" spans="1:9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41</v>
      </c>
      <c r="G418" t="str">
        <f>VLOOKUP(D418,Товар!A:F,3,0)</f>
        <v>Мармелад особый</v>
      </c>
      <c r="H418" t="str">
        <f>VLOOKUP(C418,'Оптовая база'!A:C,3,0)</f>
        <v>Мартеновская, 36</v>
      </c>
      <c r="I418">
        <f>VLOOKUP(D418,Товар!A:F,5,0)</f>
        <v>500</v>
      </c>
    </row>
    <row r="419" spans="1:9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41</v>
      </c>
      <c r="G419" t="str">
        <f>VLOOKUP(D419,Товар!A:F,3,0)</f>
        <v>Мармелад Каждый день</v>
      </c>
      <c r="H419" t="str">
        <f>VLOOKUP(C419,'Оптовая база'!A:C,3,0)</f>
        <v>Мартеновская, 36</v>
      </c>
      <c r="I419">
        <f>VLOOKUP(D419,Товар!A:F,5,0)</f>
        <v>600</v>
      </c>
    </row>
    <row r="420" spans="1:9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41</v>
      </c>
      <c r="G420" t="str">
        <f>VLOOKUP(D420,Товар!A:F,3,0)</f>
        <v>Мармелад грушевый</v>
      </c>
      <c r="H420" t="str">
        <f>VLOOKUP(C420,'Оптовая база'!A:C,3,0)</f>
        <v>Мартеновская, 36</v>
      </c>
      <c r="I420">
        <f>VLOOKUP(D420,Товар!A:F,5,0)</f>
        <v>1000</v>
      </c>
    </row>
    <row r="421" spans="1:9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41</v>
      </c>
      <c r="G421" t="str">
        <f>VLOOKUP(D421,Товар!A:F,3,0)</f>
        <v>Подарочный набор конфет</v>
      </c>
      <c r="H421" t="str">
        <f>VLOOKUP(C421,'Оптовая база'!A:C,3,0)</f>
        <v>Мартеновская, 36</v>
      </c>
      <c r="I421">
        <f>VLOOKUP(D421,Товар!A:F,5,0)</f>
        <v>200</v>
      </c>
    </row>
    <row r="422" spans="1:9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41</v>
      </c>
      <c r="G422" t="str">
        <f>VLOOKUP(D422,Товар!A:F,3,0)</f>
        <v>Пастила яблочная</v>
      </c>
      <c r="H422" t="str">
        <f>VLOOKUP(C422,'Оптовая база'!A:C,3,0)</f>
        <v>Мартеновская, 36</v>
      </c>
      <c r="I422">
        <f>VLOOKUP(D422,Товар!A:F,5,0)</f>
        <v>250</v>
      </c>
    </row>
    <row r="423" spans="1:9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41</v>
      </c>
      <c r="G423" t="str">
        <f>VLOOKUP(D423,Товар!A:F,3,0)</f>
        <v>Пастила грушевая</v>
      </c>
      <c r="H423" t="str">
        <f>VLOOKUP(C423,'Оптовая база'!A:C,3,0)</f>
        <v>Мартеновская, 36</v>
      </c>
      <c r="I423">
        <f>VLOOKUP(D423,Товар!A:F,5,0)</f>
        <v>300</v>
      </c>
    </row>
    <row r="424" spans="1:9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41</v>
      </c>
      <c r="G424" t="str">
        <f>VLOOKUP(D424,Товар!A:F,3,0)</f>
        <v>Кондитерская плитка</v>
      </c>
      <c r="H424" t="str">
        <f>VLOOKUP(C424,'Оптовая база'!A:C,3,0)</f>
        <v>Мартеновская, 36</v>
      </c>
      <c r="I424">
        <f>VLOOKUP(D424,Товар!A:F,5,0)</f>
        <v>100</v>
      </c>
    </row>
    <row r="425" spans="1:9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41</v>
      </c>
      <c r="G425" t="str">
        <f>VLOOKUP(D425,Товар!A:F,3,0)</f>
        <v>Птичье молоко</v>
      </c>
      <c r="H425" t="str">
        <f>VLOOKUP(C425,'Оптовая база'!A:C,3,0)</f>
        <v>Мартеновская, 36</v>
      </c>
      <c r="I425">
        <f>VLOOKUP(D425,Товар!A:F,5,0)</f>
        <v>250</v>
      </c>
    </row>
    <row r="426" spans="1:9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41</v>
      </c>
      <c r="G426" t="str">
        <f>VLOOKUP(D426,Товар!A:F,3,0)</f>
        <v>Курага в шоколаде</v>
      </c>
      <c r="H426" t="str">
        <f>VLOOKUP(C426,'Оптовая база'!A:C,3,0)</f>
        <v>Мартеновская, 36</v>
      </c>
      <c r="I426">
        <f>VLOOKUP(D426,Товар!A:F,5,0)</f>
        <v>250</v>
      </c>
    </row>
    <row r="427" spans="1:9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41</v>
      </c>
      <c r="G427" t="str">
        <f>VLOOKUP(D427,Товар!A:F,3,0)</f>
        <v>Шоколад молочный</v>
      </c>
      <c r="H427" t="str">
        <f>VLOOKUP(C427,'Оптовая база'!A:C,3,0)</f>
        <v>Мартеновская, 36</v>
      </c>
      <c r="I427">
        <f>VLOOKUP(D427,Товар!A:F,5,0)</f>
        <v>100</v>
      </c>
    </row>
    <row r="428" spans="1:9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41</v>
      </c>
      <c r="G428" t="str">
        <f>VLOOKUP(D428,Товар!A:F,3,0)</f>
        <v>Шоколад с изюмом</v>
      </c>
      <c r="H428" t="str">
        <f>VLOOKUP(C428,'Оптовая база'!A:C,3,0)</f>
        <v>Мартеновская, 36</v>
      </c>
      <c r="I428">
        <f>VLOOKUP(D428,Товар!A:F,5,0)</f>
        <v>80</v>
      </c>
    </row>
    <row r="429" spans="1:9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41</v>
      </c>
      <c r="G429" t="str">
        <f>VLOOKUP(D429,Товар!A:F,3,0)</f>
        <v>Шоколад с орехом</v>
      </c>
      <c r="H429" t="str">
        <f>VLOOKUP(C429,'Оптовая база'!A:C,3,0)</f>
        <v>Мартеновская, 36</v>
      </c>
      <c r="I429">
        <f>VLOOKUP(D429,Товар!A:F,5,0)</f>
        <v>100</v>
      </c>
    </row>
    <row r="430" spans="1:9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41</v>
      </c>
      <c r="G430" t="str">
        <f>VLOOKUP(D430,Товар!A:F,3,0)</f>
        <v>Шоколад темный</v>
      </c>
      <c r="H430" t="str">
        <f>VLOOKUP(C430,'Оптовая база'!A:C,3,0)</f>
        <v>Мартеновская, 36</v>
      </c>
      <c r="I430">
        <f>VLOOKUP(D430,Товар!A:F,5,0)</f>
        <v>100</v>
      </c>
    </row>
    <row r="431" spans="1:9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41</v>
      </c>
      <c r="G431" t="str">
        <f>VLOOKUP(D431,Товар!A:F,3,0)</f>
        <v>Шоколадные конфеты "Мишка на севере"</v>
      </c>
      <c r="H431" t="str">
        <f>VLOOKUP(C431,'Оптовая база'!A:C,3,0)</f>
        <v>Мартеновская, 36</v>
      </c>
      <c r="I431">
        <f>VLOOKUP(D431,Товар!A:F,5,0)</f>
        <v>200</v>
      </c>
    </row>
    <row r="432" spans="1:9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41</v>
      </c>
      <c r="G432" t="str">
        <f>VLOOKUP(D432,Товар!A:F,3,0)</f>
        <v>Шоколадные конфеты "Шашлык"</v>
      </c>
      <c r="H432" t="str">
        <f>VLOOKUP(C432,'Оптовая база'!A:C,3,0)</f>
        <v>Мартеновская, 36</v>
      </c>
      <c r="I432">
        <f>VLOOKUP(D432,Товар!A:F,5,0)</f>
        <v>300</v>
      </c>
    </row>
    <row r="433" spans="1:9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41</v>
      </c>
      <c r="G433" t="str">
        <f>VLOOKUP(D433,Товар!A:F,3,0)</f>
        <v>Шоколадные конфеты</v>
      </c>
      <c r="H433" t="str">
        <f>VLOOKUP(C433,'Оптовая база'!A:C,3,0)</f>
        <v>Мартеновская, 36</v>
      </c>
      <c r="I433">
        <f>VLOOKUP(D433,Товар!A:F,5,0)</f>
        <v>400</v>
      </c>
    </row>
    <row r="434" spans="1:9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41</v>
      </c>
      <c r="G434" t="str">
        <f>VLOOKUP(D434,Товар!A:F,3,0)</f>
        <v>Батончик Баунти</v>
      </c>
      <c r="H434" t="str">
        <f>VLOOKUP(C434,'Оптовая база'!A:C,3,0)</f>
        <v>ул. Металлургов. 29</v>
      </c>
      <c r="I434">
        <f>VLOOKUP(D434,Товар!A:F,5,0)</f>
        <v>250</v>
      </c>
    </row>
    <row r="435" spans="1:9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41</v>
      </c>
      <c r="G435" t="str">
        <f>VLOOKUP(D435,Товар!A:F,3,0)</f>
        <v>Кот шоколадный большой</v>
      </c>
      <c r="H435" t="str">
        <f>VLOOKUP(C435,'Оптовая база'!A:C,3,0)</f>
        <v>ул. Металлургов. 29</v>
      </c>
      <c r="I435">
        <f>VLOOKUP(D435,Товар!A:F,5,0)</f>
        <v>1</v>
      </c>
    </row>
    <row r="436" spans="1:9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41</v>
      </c>
      <c r="G436" t="str">
        <f>VLOOKUP(D436,Товар!A:F,3,0)</f>
        <v>Кот шоколадный малый</v>
      </c>
      <c r="H436" t="str">
        <f>VLOOKUP(C436,'Оптовая база'!A:C,3,0)</f>
        <v>ул. Металлургов. 29</v>
      </c>
      <c r="I436">
        <f>VLOOKUP(D436,Товар!A:F,5,0)</f>
        <v>6</v>
      </c>
    </row>
    <row r="437" spans="1:9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41</v>
      </c>
      <c r="G437" t="str">
        <f>VLOOKUP(D437,Товар!A:F,3,0)</f>
        <v>Халва в шоколаде</v>
      </c>
      <c r="H437" t="str">
        <f>VLOOKUP(C437,'Оптовая база'!A:C,3,0)</f>
        <v>ул. Металлургов. 29</v>
      </c>
      <c r="I437">
        <f>VLOOKUP(D437,Товар!A:F,5,0)</f>
        <v>250</v>
      </c>
    </row>
    <row r="438" spans="1:9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41</v>
      </c>
      <c r="G438" t="str">
        <f>VLOOKUP(D438,Товар!A:F,3,0)</f>
        <v>Батончик Кайфуй-ка</v>
      </c>
      <c r="H438" t="str">
        <f>VLOOKUP(C438,'Оптовая база'!A:C,3,0)</f>
        <v>ул. Металлургов. 29</v>
      </c>
      <c r="I438">
        <f>VLOOKUP(D438,Товар!A:F,5,0)</f>
        <v>800</v>
      </c>
    </row>
    <row r="439" spans="1:9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41</v>
      </c>
      <c r="G439" t="str">
        <f>VLOOKUP(D439,Товар!A:F,3,0)</f>
        <v>Батончик 100-буст</v>
      </c>
      <c r="H439" t="str">
        <f>VLOOKUP(C439,'Оптовая база'!A:C,3,0)</f>
        <v>ул. Металлургов. 29</v>
      </c>
      <c r="I439">
        <f>VLOOKUP(D439,Товар!A:F,5,0)</f>
        <v>500</v>
      </c>
    </row>
    <row r="440" spans="1:9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41</v>
      </c>
      <c r="G440" t="str">
        <f>VLOOKUP(D440,Товар!A:F,3,0)</f>
        <v>Конфеты кокосовые</v>
      </c>
      <c r="H440" t="str">
        <f>VLOOKUP(C440,'Оптовая база'!A:C,3,0)</f>
        <v>ул. Металлургов. 29</v>
      </c>
      <c r="I440">
        <f>VLOOKUP(D440,Товар!A:F,5,0)</f>
        <v>1000</v>
      </c>
    </row>
    <row r="441" spans="1:9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41</v>
      </c>
      <c r="G441" t="str">
        <f>VLOOKUP(D441,Товар!A:F,3,0)</f>
        <v>Леденцы "Барбарис"</v>
      </c>
      <c r="H441" t="str">
        <f>VLOOKUP(C441,'Оптовая база'!A:C,3,0)</f>
        <v>ул. Металлургов. 29</v>
      </c>
      <c r="I441">
        <f>VLOOKUP(D441,Товар!A:F,5,0)</f>
        <v>250</v>
      </c>
    </row>
    <row r="442" spans="1:9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41</v>
      </c>
      <c r="G442" t="str">
        <f>VLOOKUP(D442,Товар!A:F,3,0)</f>
        <v>Леденцы "Взлет"</v>
      </c>
      <c r="H442" t="str">
        <f>VLOOKUP(C442,'Оптовая база'!A:C,3,0)</f>
        <v>ул. Металлургов. 29</v>
      </c>
      <c r="I442">
        <f>VLOOKUP(D442,Товар!A:F,5,0)</f>
        <v>500</v>
      </c>
    </row>
    <row r="443" spans="1:9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41</v>
      </c>
      <c r="G443" t="str">
        <f>VLOOKUP(D443,Товар!A:F,3,0)</f>
        <v>Леденцы "Лимон"</v>
      </c>
      <c r="H443" t="str">
        <f>VLOOKUP(C443,'Оптовая база'!A:C,3,0)</f>
        <v>ул. Металлургов. 29</v>
      </c>
      <c r="I443">
        <f>VLOOKUP(D443,Товар!A:F,5,0)</f>
        <v>1000</v>
      </c>
    </row>
    <row r="444" spans="1:9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41</v>
      </c>
      <c r="G444" t="str">
        <f>VLOOKUP(D444,Товар!A:F,3,0)</f>
        <v>Сахарная вата клубничная</v>
      </c>
      <c r="H444" t="str">
        <f>VLOOKUP(C444,'Оптовая база'!A:C,3,0)</f>
        <v>ул. Металлургов. 29</v>
      </c>
      <c r="I444">
        <f>VLOOKUP(D444,Товар!A:F,5,0)</f>
        <v>500</v>
      </c>
    </row>
    <row r="445" spans="1:9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41</v>
      </c>
      <c r="G445" t="str">
        <f>VLOOKUP(D445,Товар!A:F,3,0)</f>
        <v>Сахарная вата лимонная</v>
      </c>
      <c r="H445" t="str">
        <f>VLOOKUP(C445,'Оптовая база'!A:C,3,0)</f>
        <v>ул. Металлургов. 29</v>
      </c>
      <c r="I445">
        <f>VLOOKUP(D445,Товар!A:F,5,0)</f>
        <v>250</v>
      </c>
    </row>
    <row r="446" spans="1:9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41</v>
      </c>
      <c r="G446" t="str">
        <f>VLOOKUP(D446,Товар!A:F,3,0)</f>
        <v>Сахарная вата мятная</v>
      </c>
      <c r="H446" t="str">
        <f>VLOOKUP(C446,'Оптовая база'!A:C,3,0)</f>
        <v>ул. Металлургов. 29</v>
      </c>
      <c r="I446">
        <f>VLOOKUP(D446,Товар!A:F,5,0)</f>
        <v>500</v>
      </c>
    </row>
    <row r="447" spans="1:9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41</v>
      </c>
      <c r="G447" t="str">
        <f>VLOOKUP(D447,Товар!A:F,3,0)</f>
        <v>Клубника в сахаре</v>
      </c>
      <c r="H447" t="str">
        <f>VLOOKUP(C447,'Оптовая база'!A:C,3,0)</f>
        <v>ул. Металлургов. 29</v>
      </c>
      <c r="I447">
        <f>VLOOKUP(D447,Товар!A:F,5,0)</f>
        <v>300</v>
      </c>
    </row>
    <row r="448" spans="1:9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41</v>
      </c>
      <c r="G448" t="str">
        <f>VLOOKUP(D448,Товар!A:F,3,0)</f>
        <v>Чернослив в шоколаде</v>
      </c>
      <c r="H448" t="str">
        <f>VLOOKUP(C448,'Оптовая база'!A:C,3,0)</f>
        <v>ул. Металлургов. 29</v>
      </c>
      <c r="I448">
        <f>VLOOKUP(D448,Товар!A:F,5,0)</f>
        <v>250</v>
      </c>
    </row>
    <row r="449" spans="1:9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41</v>
      </c>
      <c r="G449" t="str">
        <f>VLOOKUP(D449,Товар!A:F,3,0)</f>
        <v>Леденец "Медвежонок"</v>
      </c>
      <c r="H449" t="str">
        <f>VLOOKUP(C449,'Оптовая база'!A:C,3,0)</f>
        <v>ул. Металлургов. 29</v>
      </c>
      <c r="I449">
        <f>VLOOKUP(D449,Товар!A:F,5,0)</f>
        <v>1</v>
      </c>
    </row>
    <row r="450" spans="1:9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41</v>
      </c>
      <c r="G450" t="str">
        <f>VLOOKUP(D450,Товар!A:F,3,0)</f>
        <v>Рахат-лукум</v>
      </c>
      <c r="H450" t="str">
        <f>VLOOKUP(C450,'Оптовая база'!A:C,3,0)</f>
        <v>ул. Металлургов. 29</v>
      </c>
      <c r="I450">
        <f>VLOOKUP(D450,Товар!A:F,5,0)</f>
        <v>150</v>
      </c>
    </row>
    <row r="451" spans="1:9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41</v>
      </c>
      <c r="G451" t="str">
        <f>VLOOKUP(D451,Товар!A:F,3,0)</f>
        <v>Зефир в шоколаде</v>
      </c>
      <c r="H451" t="str">
        <f>VLOOKUP(C451,'Оптовая база'!A:C,3,0)</f>
        <v>ул. Металлургов. 29</v>
      </c>
      <c r="I451">
        <f>VLOOKUP(D451,Товар!A:F,5,0)</f>
        <v>150</v>
      </c>
    </row>
    <row r="452" spans="1:9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41</v>
      </c>
      <c r="G452" t="str">
        <f>VLOOKUP(D452,Товар!A:F,3,0)</f>
        <v>Мармелад Кока-кола</v>
      </c>
      <c r="H452" t="str">
        <f>VLOOKUP(C452,'Оптовая база'!A:C,3,0)</f>
        <v>ул. Металлургов. 29</v>
      </c>
      <c r="I452">
        <f>VLOOKUP(D452,Товар!A:F,5,0)</f>
        <v>700</v>
      </c>
    </row>
    <row r="453" spans="1:9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41</v>
      </c>
      <c r="G453" t="str">
        <f>VLOOKUP(D453,Товар!A:F,3,0)</f>
        <v>Мармелад вкусный</v>
      </c>
      <c r="H453" t="str">
        <f>VLOOKUP(C453,'Оптовая база'!A:C,3,0)</f>
        <v>ул. Металлургов. 29</v>
      </c>
      <c r="I453">
        <f>VLOOKUP(D453,Товар!A:F,5,0)</f>
        <v>500</v>
      </c>
    </row>
    <row r="454" spans="1:9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41</v>
      </c>
      <c r="G454" t="str">
        <f>VLOOKUP(D454,Товар!A:F,3,0)</f>
        <v>Мармелад особый</v>
      </c>
      <c r="H454" t="str">
        <f>VLOOKUP(C454,'Оптовая база'!A:C,3,0)</f>
        <v>ул. Металлургов. 29</v>
      </c>
      <c r="I454">
        <f>VLOOKUP(D454,Товар!A:F,5,0)</f>
        <v>500</v>
      </c>
    </row>
    <row r="455" spans="1:9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41</v>
      </c>
      <c r="G455" t="str">
        <f>VLOOKUP(D455,Товар!A:F,3,0)</f>
        <v>Мармелад Каждый день</v>
      </c>
      <c r="H455" t="str">
        <f>VLOOKUP(C455,'Оптовая база'!A:C,3,0)</f>
        <v>ул. Металлургов. 29</v>
      </c>
      <c r="I455">
        <f>VLOOKUP(D455,Товар!A:F,5,0)</f>
        <v>600</v>
      </c>
    </row>
    <row r="456" spans="1:9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41</v>
      </c>
      <c r="G456" t="str">
        <f>VLOOKUP(D456,Товар!A:F,3,0)</f>
        <v>Мармелад грушевый</v>
      </c>
      <c r="H456" t="str">
        <f>VLOOKUP(C456,'Оптовая база'!A:C,3,0)</f>
        <v>ул. Металлургов. 29</v>
      </c>
      <c r="I456">
        <f>VLOOKUP(D456,Товар!A:F,5,0)</f>
        <v>1000</v>
      </c>
    </row>
    <row r="457" spans="1:9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41</v>
      </c>
      <c r="G457" t="str">
        <f>VLOOKUP(D457,Товар!A:F,3,0)</f>
        <v>Подарочный набор конфет</v>
      </c>
      <c r="H457" t="str">
        <f>VLOOKUP(C457,'Оптовая база'!A:C,3,0)</f>
        <v>ул. Металлургов. 29</v>
      </c>
      <c r="I457">
        <f>VLOOKUP(D457,Товар!A:F,5,0)</f>
        <v>200</v>
      </c>
    </row>
    <row r="458" spans="1:9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41</v>
      </c>
      <c r="G458" t="str">
        <f>VLOOKUP(D458,Товар!A:F,3,0)</f>
        <v>Пастила яблочная</v>
      </c>
      <c r="H458" t="str">
        <f>VLOOKUP(C458,'Оптовая база'!A:C,3,0)</f>
        <v>ул. Металлургов. 29</v>
      </c>
      <c r="I458">
        <f>VLOOKUP(D458,Товар!A:F,5,0)</f>
        <v>250</v>
      </c>
    </row>
    <row r="459" spans="1:9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41</v>
      </c>
      <c r="G459" t="str">
        <f>VLOOKUP(D459,Товар!A:F,3,0)</f>
        <v>Пастила грушевая</v>
      </c>
      <c r="H459" t="str">
        <f>VLOOKUP(C459,'Оптовая база'!A:C,3,0)</f>
        <v>ул. Металлургов. 29</v>
      </c>
      <c r="I459">
        <f>VLOOKUP(D459,Товар!A:F,5,0)</f>
        <v>300</v>
      </c>
    </row>
    <row r="460" spans="1:9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41</v>
      </c>
      <c r="G460" t="str">
        <f>VLOOKUP(D460,Товар!A:F,3,0)</f>
        <v>Кондитерская плитка</v>
      </c>
      <c r="H460" t="str">
        <f>VLOOKUP(C460,'Оптовая база'!A:C,3,0)</f>
        <v>ул. Металлургов. 29</v>
      </c>
      <c r="I460">
        <f>VLOOKUP(D460,Товар!A:F,5,0)</f>
        <v>100</v>
      </c>
    </row>
    <row r="461" spans="1:9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41</v>
      </c>
      <c r="G461" t="str">
        <f>VLOOKUP(D461,Товар!A:F,3,0)</f>
        <v>Птичье молоко</v>
      </c>
      <c r="H461" t="str">
        <f>VLOOKUP(C461,'Оптовая база'!A:C,3,0)</f>
        <v>ул. Металлургов. 29</v>
      </c>
      <c r="I461">
        <f>VLOOKUP(D461,Товар!A:F,5,0)</f>
        <v>250</v>
      </c>
    </row>
    <row r="462" spans="1:9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41</v>
      </c>
      <c r="G462" t="str">
        <f>VLOOKUP(D462,Товар!A:F,3,0)</f>
        <v>Курага в шоколаде</v>
      </c>
      <c r="H462" t="str">
        <f>VLOOKUP(C462,'Оптовая база'!A:C,3,0)</f>
        <v>ул. Металлургов. 29</v>
      </c>
      <c r="I462">
        <f>VLOOKUP(D462,Товар!A:F,5,0)</f>
        <v>250</v>
      </c>
    </row>
    <row r="463" spans="1:9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41</v>
      </c>
      <c r="G463" t="str">
        <f>VLOOKUP(D463,Товар!A:F,3,0)</f>
        <v>Шоколад молочный</v>
      </c>
      <c r="H463" t="str">
        <f>VLOOKUP(C463,'Оптовая база'!A:C,3,0)</f>
        <v>ул. Металлургов. 29</v>
      </c>
      <c r="I463">
        <f>VLOOKUP(D463,Товар!A:F,5,0)</f>
        <v>100</v>
      </c>
    </row>
    <row r="464" spans="1:9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41</v>
      </c>
      <c r="G464" t="str">
        <f>VLOOKUP(D464,Товар!A:F,3,0)</f>
        <v>Шоколад с изюмом</v>
      </c>
      <c r="H464" t="str">
        <f>VLOOKUP(C464,'Оптовая база'!A:C,3,0)</f>
        <v>ул. Металлургов. 29</v>
      </c>
      <c r="I464">
        <f>VLOOKUP(D464,Товар!A:F,5,0)</f>
        <v>80</v>
      </c>
    </row>
    <row r="465" spans="1:9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41</v>
      </c>
      <c r="G465" t="str">
        <f>VLOOKUP(D465,Товар!A:F,3,0)</f>
        <v>Шоколад с орехом</v>
      </c>
      <c r="H465" t="str">
        <f>VLOOKUP(C465,'Оптовая база'!A:C,3,0)</f>
        <v>ул. Металлургов. 29</v>
      </c>
      <c r="I465">
        <f>VLOOKUP(D465,Товар!A:F,5,0)</f>
        <v>100</v>
      </c>
    </row>
    <row r="466" spans="1:9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41</v>
      </c>
      <c r="G466" t="str">
        <f>VLOOKUP(D466,Товар!A:F,3,0)</f>
        <v>Шоколад темный</v>
      </c>
      <c r="H466" t="str">
        <f>VLOOKUP(C466,'Оптовая база'!A:C,3,0)</f>
        <v>ул. Металлургов. 29</v>
      </c>
      <c r="I466">
        <f>VLOOKUP(D466,Товар!A:F,5,0)</f>
        <v>100</v>
      </c>
    </row>
    <row r="467" spans="1:9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41</v>
      </c>
      <c r="G467" t="str">
        <f>VLOOKUP(D467,Товар!A:F,3,0)</f>
        <v>Шоколадные конфеты "Мишка на севере"</v>
      </c>
      <c r="H467" t="str">
        <f>VLOOKUP(C467,'Оптовая база'!A:C,3,0)</f>
        <v>ул. Металлургов. 29</v>
      </c>
      <c r="I467">
        <f>VLOOKUP(D467,Товар!A:F,5,0)</f>
        <v>200</v>
      </c>
    </row>
    <row r="468" spans="1:9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41</v>
      </c>
      <c r="G468" t="str">
        <f>VLOOKUP(D468,Товар!A:F,3,0)</f>
        <v>Шоколадные конфеты "Шашлык"</v>
      </c>
      <c r="H468" t="str">
        <f>VLOOKUP(C468,'Оптовая база'!A:C,3,0)</f>
        <v>ул. Металлургов. 29</v>
      </c>
      <c r="I468">
        <f>VLOOKUP(D468,Товар!A:F,5,0)</f>
        <v>300</v>
      </c>
    </row>
    <row r="469" spans="1:9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41</v>
      </c>
      <c r="G469" t="str">
        <f>VLOOKUP(D469,Товар!A:F,3,0)</f>
        <v>Шоколадные конфеты</v>
      </c>
      <c r="H469" t="str">
        <f>VLOOKUP(C469,'Оптовая база'!A:C,3,0)</f>
        <v>ул. Металлургов. 29</v>
      </c>
      <c r="I469">
        <f>VLOOKUP(D469,Товар!A:F,5,0)</f>
        <v>400</v>
      </c>
    </row>
    <row r="470" spans="1:9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41</v>
      </c>
      <c r="G470" t="str">
        <f>VLOOKUP(D470,Товар!A:F,3,0)</f>
        <v>Батончик Баунти</v>
      </c>
      <c r="H470" t="str">
        <f>VLOOKUP(C470,'Оптовая база'!A:C,3,0)</f>
        <v>Колхозная, 11</v>
      </c>
      <c r="I470">
        <f>VLOOKUP(D470,Товар!A:F,5,0)</f>
        <v>250</v>
      </c>
    </row>
    <row r="471" spans="1:9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41</v>
      </c>
      <c r="G471" t="str">
        <f>VLOOKUP(D471,Товар!A:F,3,0)</f>
        <v>Кот шоколадный большой</v>
      </c>
      <c r="H471" t="str">
        <f>VLOOKUP(C471,'Оптовая база'!A:C,3,0)</f>
        <v>Колхозная, 11</v>
      </c>
      <c r="I471">
        <f>VLOOKUP(D471,Товар!A:F,5,0)</f>
        <v>1</v>
      </c>
    </row>
    <row r="472" spans="1:9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41</v>
      </c>
      <c r="G472" t="str">
        <f>VLOOKUP(D472,Товар!A:F,3,0)</f>
        <v>Кот шоколадный малый</v>
      </c>
      <c r="H472" t="str">
        <f>VLOOKUP(C472,'Оптовая база'!A:C,3,0)</f>
        <v>Колхозная, 11</v>
      </c>
      <c r="I472">
        <f>VLOOKUP(D472,Товар!A:F,5,0)</f>
        <v>6</v>
      </c>
    </row>
    <row r="473" spans="1:9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41</v>
      </c>
      <c r="G473" t="str">
        <f>VLOOKUP(D473,Товар!A:F,3,0)</f>
        <v>Халва в шоколаде</v>
      </c>
      <c r="H473" t="str">
        <f>VLOOKUP(C473,'Оптовая база'!A:C,3,0)</f>
        <v>Колхозная, 11</v>
      </c>
      <c r="I473">
        <f>VLOOKUP(D473,Товар!A:F,5,0)</f>
        <v>250</v>
      </c>
    </row>
    <row r="474" spans="1:9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41</v>
      </c>
      <c r="G474" t="str">
        <f>VLOOKUP(D474,Товар!A:F,3,0)</f>
        <v>Батончик Кайфуй-ка</v>
      </c>
      <c r="H474" t="str">
        <f>VLOOKUP(C474,'Оптовая база'!A:C,3,0)</f>
        <v>Колхозная, 11</v>
      </c>
      <c r="I474">
        <f>VLOOKUP(D474,Товар!A:F,5,0)</f>
        <v>800</v>
      </c>
    </row>
    <row r="475" spans="1:9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41</v>
      </c>
      <c r="G475" t="str">
        <f>VLOOKUP(D475,Товар!A:F,3,0)</f>
        <v>Батончик 100-буст</v>
      </c>
      <c r="H475" t="str">
        <f>VLOOKUP(C475,'Оптовая база'!A:C,3,0)</f>
        <v>Колхозная, 11</v>
      </c>
      <c r="I475">
        <f>VLOOKUP(D475,Товар!A:F,5,0)</f>
        <v>500</v>
      </c>
    </row>
    <row r="476" spans="1:9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41</v>
      </c>
      <c r="G476" t="str">
        <f>VLOOKUP(D476,Товар!A:F,3,0)</f>
        <v>Конфеты кокосовые</v>
      </c>
      <c r="H476" t="str">
        <f>VLOOKUP(C476,'Оптовая база'!A:C,3,0)</f>
        <v>Колхозная, 11</v>
      </c>
      <c r="I476">
        <f>VLOOKUP(D476,Товар!A:F,5,0)</f>
        <v>1000</v>
      </c>
    </row>
    <row r="477" spans="1:9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41</v>
      </c>
      <c r="G477" t="str">
        <f>VLOOKUP(D477,Товар!A:F,3,0)</f>
        <v>Леденцы "Барбарис"</v>
      </c>
      <c r="H477" t="str">
        <f>VLOOKUP(C477,'Оптовая база'!A:C,3,0)</f>
        <v>Колхозная, 11</v>
      </c>
      <c r="I477">
        <f>VLOOKUP(D477,Товар!A:F,5,0)</f>
        <v>250</v>
      </c>
    </row>
    <row r="478" spans="1:9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41</v>
      </c>
      <c r="G478" t="str">
        <f>VLOOKUP(D478,Товар!A:F,3,0)</f>
        <v>Леденцы "Взлет"</v>
      </c>
      <c r="H478" t="str">
        <f>VLOOKUP(C478,'Оптовая база'!A:C,3,0)</f>
        <v>Колхозная, 11</v>
      </c>
      <c r="I478">
        <f>VLOOKUP(D478,Товар!A:F,5,0)</f>
        <v>500</v>
      </c>
    </row>
    <row r="479" spans="1:9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41</v>
      </c>
      <c r="G479" t="str">
        <f>VLOOKUP(D479,Товар!A:F,3,0)</f>
        <v>Леденцы "Лимон"</v>
      </c>
      <c r="H479" t="str">
        <f>VLOOKUP(C479,'Оптовая база'!A:C,3,0)</f>
        <v>Колхозная, 11</v>
      </c>
      <c r="I479">
        <f>VLOOKUP(D479,Товар!A:F,5,0)</f>
        <v>1000</v>
      </c>
    </row>
    <row r="480" spans="1:9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41</v>
      </c>
      <c r="G480" t="str">
        <f>VLOOKUP(D480,Товар!A:F,3,0)</f>
        <v>Сахарная вата клубничная</v>
      </c>
      <c r="H480" t="str">
        <f>VLOOKUP(C480,'Оптовая база'!A:C,3,0)</f>
        <v>Колхозная, 11</v>
      </c>
      <c r="I480">
        <f>VLOOKUP(D480,Товар!A:F,5,0)</f>
        <v>500</v>
      </c>
    </row>
    <row r="481" spans="1:9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41</v>
      </c>
      <c r="G481" t="str">
        <f>VLOOKUP(D481,Товар!A:F,3,0)</f>
        <v>Сахарная вата лимонная</v>
      </c>
      <c r="H481" t="str">
        <f>VLOOKUP(C481,'Оптовая база'!A:C,3,0)</f>
        <v>Колхозная, 11</v>
      </c>
      <c r="I481">
        <f>VLOOKUP(D481,Товар!A:F,5,0)</f>
        <v>250</v>
      </c>
    </row>
    <row r="482" spans="1:9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41</v>
      </c>
      <c r="G482" t="str">
        <f>VLOOKUP(D482,Товар!A:F,3,0)</f>
        <v>Сахарная вата мятная</v>
      </c>
      <c r="H482" t="str">
        <f>VLOOKUP(C482,'Оптовая база'!A:C,3,0)</f>
        <v>Колхозная, 11</v>
      </c>
      <c r="I482">
        <f>VLOOKUP(D482,Товар!A:F,5,0)</f>
        <v>500</v>
      </c>
    </row>
    <row r="483" spans="1:9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41</v>
      </c>
      <c r="G483" t="str">
        <f>VLOOKUP(D483,Товар!A:F,3,0)</f>
        <v>Клубника в сахаре</v>
      </c>
      <c r="H483" t="str">
        <f>VLOOKUP(C483,'Оптовая база'!A:C,3,0)</f>
        <v>Колхозная, 11</v>
      </c>
      <c r="I483">
        <f>VLOOKUP(D483,Товар!A:F,5,0)</f>
        <v>300</v>
      </c>
    </row>
    <row r="484" spans="1:9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41</v>
      </c>
      <c r="G484" t="str">
        <f>VLOOKUP(D484,Товар!A:F,3,0)</f>
        <v>Чернослив в шоколаде</v>
      </c>
      <c r="H484" t="str">
        <f>VLOOKUP(C484,'Оптовая база'!A:C,3,0)</f>
        <v>Колхозная, 11</v>
      </c>
      <c r="I484">
        <f>VLOOKUP(D484,Товар!A:F,5,0)</f>
        <v>250</v>
      </c>
    </row>
    <row r="485" spans="1:9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41</v>
      </c>
      <c r="G485" t="str">
        <f>VLOOKUP(D485,Товар!A:F,3,0)</f>
        <v>Леденец "Медвежонок"</v>
      </c>
      <c r="H485" t="str">
        <f>VLOOKUP(C485,'Оптовая база'!A:C,3,0)</f>
        <v>Колхозная, 11</v>
      </c>
      <c r="I485">
        <f>VLOOKUP(D485,Товар!A:F,5,0)</f>
        <v>1</v>
      </c>
    </row>
    <row r="486" spans="1:9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41</v>
      </c>
      <c r="G486" t="str">
        <f>VLOOKUP(D486,Товар!A:F,3,0)</f>
        <v>Рахат-лукум</v>
      </c>
      <c r="H486" t="str">
        <f>VLOOKUP(C486,'Оптовая база'!A:C,3,0)</f>
        <v>Колхозная, 11</v>
      </c>
      <c r="I486">
        <f>VLOOKUP(D486,Товар!A:F,5,0)</f>
        <v>150</v>
      </c>
    </row>
    <row r="487" spans="1:9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41</v>
      </c>
      <c r="G487" t="str">
        <f>VLOOKUP(D487,Товар!A:F,3,0)</f>
        <v>Зефир в шоколаде</v>
      </c>
      <c r="H487" t="str">
        <f>VLOOKUP(C487,'Оптовая база'!A:C,3,0)</f>
        <v>Колхозная, 11</v>
      </c>
      <c r="I487">
        <f>VLOOKUP(D487,Товар!A:F,5,0)</f>
        <v>150</v>
      </c>
    </row>
    <row r="488" spans="1:9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41</v>
      </c>
      <c r="G488" t="str">
        <f>VLOOKUP(D488,Товар!A:F,3,0)</f>
        <v>Мармелад Кока-кола</v>
      </c>
      <c r="H488" t="str">
        <f>VLOOKUP(C488,'Оптовая база'!A:C,3,0)</f>
        <v>Колхозная, 11</v>
      </c>
      <c r="I488">
        <f>VLOOKUP(D488,Товар!A:F,5,0)</f>
        <v>700</v>
      </c>
    </row>
    <row r="489" spans="1:9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41</v>
      </c>
      <c r="G489" t="str">
        <f>VLOOKUP(D489,Товар!A:F,3,0)</f>
        <v>Мармелад вкусный</v>
      </c>
      <c r="H489" t="str">
        <f>VLOOKUP(C489,'Оптовая база'!A:C,3,0)</f>
        <v>Колхозная, 11</v>
      </c>
      <c r="I489">
        <f>VLOOKUP(D489,Товар!A:F,5,0)</f>
        <v>500</v>
      </c>
    </row>
    <row r="490" spans="1:9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41</v>
      </c>
      <c r="G490" t="str">
        <f>VLOOKUP(D490,Товар!A:F,3,0)</f>
        <v>Мармелад особый</v>
      </c>
      <c r="H490" t="str">
        <f>VLOOKUP(C490,'Оптовая база'!A:C,3,0)</f>
        <v>Колхозная, 11</v>
      </c>
      <c r="I490">
        <f>VLOOKUP(D490,Товар!A:F,5,0)</f>
        <v>500</v>
      </c>
    </row>
    <row r="491" spans="1:9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41</v>
      </c>
      <c r="G491" t="str">
        <f>VLOOKUP(D491,Товар!A:F,3,0)</f>
        <v>Мармелад Каждый день</v>
      </c>
      <c r="H491" t="str">
        <f>VLOOKUP(C491,'Оптовая база'!A:C,3,0)</f>
        <v>Колхозная, 11</v>
      </c>
      <c r="I491">
        <f>VLOOKUP(D491,Товар!A:F,5,0)</f>
        <v>600</v>
      </c>
    </row>
    <row r="492" spans="1:9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41</v>
      </c>
      <c r="G492" t="str">
        <f>VLOOKUP(D492,Товар!A:F,3,0)</f>
        <v>Мармелад грушевый</v>
      </c>
      <c r="H492" t="str">
        <f>VLOOKUP(C492,'Оптовая база'!A:C,3,0)</f>
        <v>Колхозная, 11</v>
      </c>
      <c r="I492">
        <f>VLOOKUP(D492,Товар!A:F,5,0)</f>
        <v>1000</v>
      </c>
    </row>
    <row r="493" spans="1:9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41</v>
      </c>
      <c r="G493" t="str">
        <f>VLOOKUP(D493,Товар!A:F,3,0)</f>
        <v>Подарочный набор конфет</v>
      </c>
      <c r="H493" t="str">
        <f>VLOOKUP(C493,'Оптовая база'!A:C,3,0)</f>
        <v>Колхозная, 11</v>
      </c>
      <c r="I493">
        <f>VLOOKUP(D493,Товар!A:F,5,0)</f>
        <v>200</v>
      </c>
    </row>
    <row r="494" spans="1:9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41</v>
      </c>
      <c r="G494" t="str">
        <f>VLOOKUP(D494,Товар!A:F,3,0)</f>
        <v>Пастила яблочная</v>
      </c>
      <c r="H494" t="str">
        <f>VLOOKUP(C494,'Оптовая база'!A:C,3,0)</f>
        <v>Колхозная, 11</v>
      </c>
      <c r="I494">
        <f>VLOOKUP(D494,Товар!A:F,5,0)</f>
        <v>250</v>
      </c>
    </row>
    <row r="495" spans="1:9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41</v>
      </c>
      <c r="G495" t="str">
        <f>VLOOKUP(D495,Товар!A:F,3,0)</f>
        <v>Пастила грушевая</v>
      </c>
      <c r="H495" t="str">
        <f>VLOOKUP(C495,'Оптовая база'!A:C,3,0)</f>
        <v>Колхозная, 11</v>
      </c>
      <c r="I495">
        <f>VLOOKUP(D495,Товар!A:F,5,0)</f>
        <v>300</v>
      </c>
    </row>
    <row r="496" spans="1:9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41</v>
      </c>
      <c r="G496" t="str">
        <f>VLOOKUP(D496,Товар!A:F,3,0)</f>
        <v>Кондитерская плитка</v>
      </c>
      <c r="H496" t="str">
        <f>VLOOKUP(C496,'Оптовая база'!A:C,3,0)</f>
        <v>Колхозная, 11</v>
      </c>
      <c r="I496">
        <f>VLOOKUP(D496,Товар!A:F,5,0)</f>
        <v>100</v>
      </c>
    </row>
    <row r="497" spans="1:9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41</v>
      </c>
      <c r="G497" t="str">
        <f>VLOOKUP(D497,Товар!A:F,3,0)</f>
        <v>Птичье молоко</v>
      </c>
      <c r="H497" t="str">
        <f>VLOOKUP(C497,'Оптовая база'!A:C,3,0)</f>
        <v>Колхозная, 11</v>
      </c>
      <c r="I497">
        <f>VLOOKUP(D497,Товар!A:F,5,0)</f>
        <v>250</v>
      </c>
    </row>
    <row r="498" spans="1:9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41</v>
      </c>
      <c r="G498" t="str">
        <f>VLOOKUP(D498,Товар!A:F,3,0)</f>
        <v>Курага в шоколаде</v>
      </c>
      <c r="H498" t="str">
        <f>VLOOKUP(C498,'Оптовая база'!A:C,3,0)</f>
        <v>Колхозная, 11</v>
      </c>
      <c r="I498">
        <f>VLOOKUP(D498,Товар!A:F,5,0)</f>
        <v>250</v>
      </c>
    </row>
    <row r="499" spans="1:9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41</v>
      </c>
      <c r="G499" t="str">
        <f>VLOOKUP(D499,Товар!A:F,3,0)</f>
        <v>Шоколад молочный</v>
      </c>
      <c r="H499" t="str">
        <f>VLOOKUP(C499,'Оптовая база'!A:C,3,0)</f>
        <v>Колхозная, 11</v>
      </c>
      <c r="I499">
        <f>VLOOKUP(D499,Товар!A:F,5,0)</f>
        <v>100</v>
      </c>
    </row>
    <row r="500" spans="1:9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41</v>
      </c>
      <c r="G500" t="str">
        <f>VLOOKUP(D500,Товар!A:F,3,0)</f>
        <v>Шоколад с изюмом</v>
      </c>
      <c r="H500" t="str">
        <f>VLOOKUP(C500,'Оптовая база'!A:C,3,0)</f>
        <v>Колхозная, 11</v>
      </c>
      <c r="I500">
        <f>VLOOKUP(D500,Товар!A:F,5,0)</f>
        <v>80</v>
      </c>
    </row>
    <row r="501" spans="1:9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41</v>
      </c>
      <c r="G501" t="str">
        <f>VLOOKUP(D501,Товар!A:F,3,0)</f>
        <v>Шоколад с орехом</v>
      </c>
      <c r="H501" t="str">
        <f>VLOOKUP(C501,'Оптовая база'!A:C,3,0)</f>
        <v>Колхозная, 11</v>
      </c>
      <c r="I501">
        <f>VLOOKUP(D501,Товар!A:F,5,0)</f>
        <v>100</v>
      </c>
    </row>
    <row r="502" spans="1:9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41</v>
      </c>
      <c r="G502" t="str">
        <f>VLOOKUP(D502,Товар!A:F,3,0)</f>
        <v>Шоколад темный</v>
      </c>
      <c r="H502" t="str">
        <f>VLOOKUP(C502,'Оптовая база'!A:C,3,0)</f>
        <v>Колхозная, 11</v>
      </c>
      <c r="I502">
        <f>VLOOKUP(D502,Товар!A:F,5,0)</f>
        <v>100</v>
      </c>
    </row>
    <row r="503" spans="1:9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41</v>
      </c>
      <c r="G503" t="str">
        <f>VLOOKUP(D503,Товар!A:F,3,0)</f>
        <v>Шоколадные конфеты "Мишка на севере"</v>
      </c>
      <c r="H503" t="str">
        <f>VLOOKUP(C503,'Оптовая база'!A:C,3,0)</f>
        <v>Колхозная, 11</v>
      </c>
      <c r="I503">
        <f>VLOOKUP(D503,Товар!A:F,5,0)</f>
        <v>200</v>
      </c>
    </row>
    <row r="504" spans="1:9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41</v>
      </c>
      <c r="G504" t="str">
        <f>VLOOKUP(D504,Товар!A:F,3,0)</f>
        <v>Шоколадные конфеты "Шашлык"</v>
      </c>
      <c r="H504" t="str">
        <f>VLOOKUP(C504,'Оптовая база'!A:C,3,0)</f>
        <v>Колхозная, 11</v>
      </c>
      <c r="I504">
        <f>VLOOKUP(D504,Товар!A:F,5,0)</f>
        <v>300</v>
      </c>
    </row>
    <row r="505" spans="1:9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41</v>
      </c>
      <c r="G505" t="str">
        <f>VLOOKUP(D505,Товар!A:F,3,0)</f>
        <v>Шоколадные конфеты</v>
      </c>
      <c r="H505" t="str">
        <f>VLOOKUP(C505,'Оптовая база'!A:C,3,0)</f>
        <v>Колхозная, 11</v>
      </c>
      <c r="I505">
        <f>VLOOKUP(D505,Товар!A:F,5,0)</f>
        <v>400</v>
      </c>
    </row>
    <row r="506" spans="1:9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41</v>
      </c>
      <c r="G506" t="str">
        <f>VLOOKUP(D506,Товар!A:F,3,0)</f>
        <v>Батончик Баунти</v>
      </c>
      <c r="H506" t="str">
        <f>VLOOKUP(C506,'Оптовая база'!A:C,3,0)</f>
        <v>Прибрежная, 7</v>
      </c>
      <c r="I506">
        <f>VLOOKUP(D506,Товар!A:F,5,0)</f>
        <v>250</v>
      </c>
    </row>
    <row r="507" spans="1:9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41</v>
      </c>
      <c r="G507" t="str">
        <f>VLOOKUP(D507,Товар!A:F,3,0)</f>
        <v>Кот шоколадный большой</v>
      </c>
      <c r="H507" t="str">
        <f>VLOOKUP(C507,'Оптовая база'!A:C,3,0)</f>
        <v>Прибрежная, 7</v>
      </c>
      <c r="I507">
        <f>VLOOKUP(D507,Товар!A:F,5,0)</f>
        <v>1</v>
      </c>
    </row>
    <row r="508" spans="1:9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41</v>
      </c>
      <c r="G508" t="str">
        <f>VLOOKUP(D508,Товар!A:F,3,0)</f>
        <v>Кот шоколадный малый</v>
      </c>
      <c r="H508" t="str">
        <f>VLOOKUP(C508,'Оптовая база'!A:C,3,0)</f>
        <v>Прибрежная, 7</v>
      </c>
      <c r="I508">
        <f>VLOOKUP(D508,Товар!A:F,5,0)</f>
        <v>6</v>
      </c>
    </row>
    <row r="509" spans="1:9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41</v>
      </c>
      <c r="G509" t="str">
        <f>VLOOKUP(D509,Товар!A:F,3,0)</f>
        <v>Халва в шоколаде</v>
      </c>
      <c r="H509" t="str">
        <f>VLOOKUP(C509,'Оптовая база'!A:C,3,0)</f>
        <v>Прибрежная, 7</v>
      </c>
      <c r="I509">
        <f>VLOOKUP(D509,Товар!A:F,5,0)</f>
        <v>250</v>
      </c>
    </row>
    <row r="510" spans="1:9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41</v>
      </c>
      <c r="G510" t="str">
        <f>VLOOKUP(D510,Товар!A:F,3,0)</f>
        <v>Батончик Кайфуй-ка</v>
      </c>
      <c r="H510" t="str">
        <f>VLOOKUP(C510,'Оптовая база'!A:C,3,0)</f>
        <v>Прибрежная, 7</v>
      </c>
      <c r="I510">
        <f>VLOOKUP(D510,Товар!A:F,5,0)</f>
        <v>800</v>
      </c>
    </row>
    <row r="511" spans="1:9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41</v>
      </c>
      <c r="G511" t="str">
        <f>VLOOKUP(D511,Товар!A:F,3,0)</f>
        <v>Батончик 100-буст</v>
      </c>
      <c r="H511" t="str">
        <f>VLOOKUP(C511,'Оптовая база'!A:C,3,0)</f>
        <v>Прибрежная, 7</v>
      </c>
      <c r="I511">
        <f>VLOOKUP(D511,Товар!A:F,5,0)</f>
        <v>500</v>
      </c>
    </row>
    <row r="512" spans="1:9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41</v>
      </c>
      <c r="G512" t="str">
        <f>VLOOKUP(D512,Товар!A:F,3,0)</f>
        <v>Конфеты кокосовые</v>
      </c>
      <c r="H512" t="str">
        <f>VLOOKUP(C512,'Оптовая база'!A:C,3,0)</f>
        <v>Прибрежная, 7</v>
      </c>
      <c r="I512">
        <f>VLOOKUP(D512,Товар!A:F,5,0)</f>
        <v>1000</v>
      </c>
    </row>
    <row r="513" spans="1:9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41</v>
      </c>
      <c r="G513" t="str">
        <f>VLOOKUP(D513,Товар!A:F,3,0)</f>
        <v>Леденцы "Барбарис"</v>
      </c>
      <c r="H513" t="str">
        <f>VLOOKUP(C513,'Оптовая база'!A:C,3,0)</f>
        <v>Прибрежная, 7</v>
      </c>
      <c r="I513">
        <f>VLOOKUP(D513,Товар!A:F,5,0)</f>
        <v>250</v>
      </c>
    </row>
    <row r="514" spans="1:9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41</v>
      </c>
      <c r="G514" t="str">
        <f>VLOOKUP(D514,Товар!A:F,3,0)</f>
        <v>Леденцы "Взлет"</v>
      </c>
      <c r="H514" t="str">
        <f>VLOOKUP(C514,'Оптовая база'!A:C,3,0)</f>
        <v>Прибрежная, 7</v>
      </c>
      <c r="I514">
        <f>VLOOKUP(D514,Товар!A:F,5,0)</f>
        <v>500</v>
      </c>
    </row>
    <row r="515" spans="1:9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41</v>
      </c>
      <c r="G515" t="str">
        <f>VLOOKUP(D515,Товар!A:F,3,0)</f>
        <v>Леденцы "Лимон"</v>
      </c>
      <c r="H515" t="str">
        <f>VLOOKUP(C515,'Оптовая база'!A:C,3,0)</f>
        <v>Прибрежная, 7</v>
      </c>
      <c r="I515">
        <f>VLOOKUP(D515,Товар!A:F,5,0)</f>
        <v>1000</v>
      </c>
    </row>
    <row r="516" spans="1:9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41</v>
      </c>
      <c r="G516" t="str">
        <f>VLOOKUP(D516,Товар!A:F,3,0)</f>
        <v>Сахарная вата клубничная</v>
      </c>
      <c r="H516" t="str">
        <f>VLOOKUP(C516,'Оптовая база'!A:C,3,0)</f>
        <v>Прибрежная, 7</v>
      </c>
      <c r="I516">
        <f>VLOOKUP(D516,Товар!A:F,5,0)</f>
        <v>500</v>
      </c>
    </row>
    <row r="517" spans="1:9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41</v>
      </c>
      <c r="G517" t="str">
        <f>VLOOKUP(D517,Товар!A:F,3,0)</f>
        <v>Сахарная вата лимонная</v>
      </c>
      <c r="H517" t="str">
        <f>VLOOKUP(C517,'Оптовая база'!A:C,3,0)</f>
        <v>Прибрежная, 7</v>
      </c>
      <c r="I517">
        <f>VLOOKUP(D517,Товар!A:F,5,0)</f>
        <v>250</v>
      </c>
    </row>
    <row r="518" spans="1:9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41</v>
      </c>
      <c r="G518" t="str">
        <f>VLOOKUP(D518,Товар!A:F,3,0)</f>
        <v>Сахарная вата мятная</v>
      </c>
      <c r="H518" t="str">
        <f>VLOOKUP(C518,'Оптовая база'!A:C,3,0)</f>
        <v>Прибрежная, 7</v>
      </c>
      <c r="I518">
        <f>VLOOKUP(D518,Товар!A:F,5,0)</f>
        <v>500</v>
      </c>
    </row>
    <row r="519" spans="1:9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41</v>
      </c>
      <c r="G519" t="str">
        <f>VLOOKUP(D519,Товар!A:F,3,0)</f>
        <v>Клубника в сахаре</v>
      </c>
      <c r="H519" t="str">
        <f>VLOOKUP(C519,'Оптовая база'!A:C,3,0)</f>
        <v>Прибрежная, 7</v>
      </c>
      <c r="I519">
        <f>VLOOKUP(D519,Товар!A:F,5,0)</f>
        <v>300</v>
      </c>
    </row>
    <row r="520" spans="1:9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41</v>
      </c>
      <c r="G520" t="str">
        <f>VLOOKUP(D520,Товар!A:F,3,0)</f>
        <v>Чернослив в шоколаде</v>
      </c>
      <c r="H520" t="str">
        <f>VLOOKUP(C520,'Оптовая база'!A:C,3,0)</f>
        <v>Прибрежная, 7</v>
      </c>
      <c r="I520">
        <f>VLOOKUP(D520,Товар!A:F,5,0)</f>
        <v>250</v>
      </c>
    </row>
    <row r="521" spans="1:9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41</v>
      </c>
      <c r="G521" t="str">
        <f>VLOOKUP(D521,Товар!A:F,3,0)</f>
        <v>Леденец "Медвежонок"</v>
      </c>
      <c r="H521" t="str">
        <f>VLOOKUP(C521,'Оптовая база'!A:C,3,0)</f>
        <v>Прибрежная, 7</v>
      </c>
      <c r="I521">
        <f>VLOOKUP(D521,Товар!A:F,5,0)</f>
        <v>1</v>
      </c>
    </row>
    <row r="522" spans="1:9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41</v>
      </c>
      <c r="G522" t="str">
        <f>VLOOKUP(D522,Товар!A:F,3,0)</f>
        <v>Рахат-лукум</v>
      </c>
      <c r="H522" t="str">
        <f>VLOOKUP(C522,'Оптовая база'!A:C,3,0)</f>
        <v>Прибрежная, 7</v>
      </c>
      <c r="I522">
        <f>VLOOKUP(D522,Товар!A:F,5,0)</f>
        <v>150</v>
      </c>
    </row>
    <row r="523" spans="1:9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41</v>
      </c>
      <c r="G523" t="str">
        <f>VLOOKUP(D523,Товар!A:F,3,0)</f>
        <v>Зефир в шоколаде</v>
      </c>
      <c r="H523" t="str">
        <f>VLOOKUP(C523,'Оптовая база'!A:C,3,0)</f>
        <v>Прибрежная, 7</v>
      </c>
      <c r="I523">
        <f>VLOOKUP(D523,Товар!A:F,5,0)</f>
        <v>150</v>
      </c>
    </row>
    <row r="524" spans="1:9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41</v>
      </c>
      <c r="G524" t="str">
        <f>VLOOKUP(D524,Товар!A:F,3,0)</f>
        <v>Мармелад Кока-кола</v>
      </c>
      <c r="H524" t="str">
        <f>VLOOKUP(C524,'Оптовая база'!A:C,3,0)</f>
        <v>Прибрежная, 7</v>
      </c>
      <c r="I524">
        <f>VLOOKUP(D524,Товар!A:F,5,0)</f>
        <v>700</v>
      </c>
    </row>
    <row r="525" spans="1:9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41</v>
      </c>
      <c r="G525" t="str">
        <f>VLOOKUP(D525,Товар!A:F,3,0)</f>
        <v>Мармелад вкусный</v>
      </c>
      <c r="H525" t="str">
        <f>VLOOKUP(C525,'Оптовая база'!A:C,3,0)</f>
        <v>Прибрежная, 7</v>
      </c>
      <c r="I525">
        <f>VLOOKUP(D525,Товар!A:F,5,0)</f>
        <v>500</v>
      </c>
    </row>
    <row r="526" spans="1:9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41</v>
      </c>
      <c r="G526" t="str">
        <f>VLOOKUP(D526,Товар!A:F,3,0)</f>
        <v>Мармелад особый</v>
      </c>
      <c r="H526" t="str">
        <f>VLOOKUP(C526,'Оптовая база'!A:C,3,0)</f>
        <v>Прибрежная, 7</v>
      </c>
      <c r="I526">
        <f>VLOOKUP(D526,Товар!A:F,5,0)</f>
        <v>500</v>
      </c>
    </row>
    <row r="527" spans="1:9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41</v>
      </c>
      <c r="G527" t="str">
        <f>VLOOKUP(D527,Товар!A:F,3,0)</f>
        <v>Мармелад Каждый день</v>
      </c>
      <c r="H527" t="str">
        <f>VLOOKUP(C527,'Оптовая база'!A:C,3,0)</f>
        <v>Прибрежная, 7</v>
      </c>
      <c r="I527">
        <f>VLOOKUP(D527,Товар!A:F,5,0)</f>
        <v>600</v>
      </c>
    </row>
    <row r="528" spans="1:9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41</v>
      </c>
      <c r="G528" t="str">
        <f>VLOOKUP(D528,Товар!A:F,3,0)</f>
        <v>Мармелад грушевый</v>
      </c>
      <c r="H528" t="str">
        <f>VLOOKUP(C528,'Оптовая база'!A:C,3,0)</f>
        <v>Прибрежная, 7</v>
      </c>
      <c r="I528">
        <f>VLOOKUP(D528,Товар!A:F,5,0)</f>
        <v>1000</v>
      </c>
    </row>
    <row r="529" spans="1:9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41</v>
      </c>
      <c r="G529" t="str">
        <f>VLOOKUP(D529,Товар!A:F,3,0)</f>
        <v>Подарочный набор конфет</v>
      </c>
      <c r="H529" t="str">
        <f>VLOOKUP(C529,'Оптовая база'!A:C,3,0)</f>
        <v>Прибрежная, 7</v>
      </c>
      <c r="I529">
        <f>VLOOKUP(D529,Товар!A:F,5,0)</f>
        <v>200</v>
      </c>
    </row>
    <row r="530" spans="1:9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41</v>
      </c>
      <c r="G530" t="str">
        <f>VLOOKUP(D530,Товар!A:F,3,0)</f>
        <v>Пастила яблочная</v>
      </c>
      <c r="H530" t="str">
        <f>VLOOKUP(C530,'Оптовая база'!A:C,3,0)</f>
        <v>Прибрежная, 7</v>
      </c>
      <c r="I530">
        <f>VLOOKUP(D530,Товар!A:F,5,0)</f>
        <v>250</v>
      </c>
    </row>
    <row r="531" spans="1:9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41</v>
      </c>
      <c r="G531" t="str">
        <f>VLOOKUP(D531,Товар!A:F,3,0)</f>
        <v>Пастила грушевая</v>
      </c>
      <c r="H531" t="str">
        <f>VLOOKUP(C531,'Оптовая база'!A:C,3,0)</f>
        <v>Прибрежная, 7</v>
      </c>
      <c r="I531">
        <f>VLOOKUP(D531,Товар!A:F,5,0)</f>
        <v>300</v>
      </c>
    </row>
    <row r="532" spans="1:9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41</v>
      </c>
      <c r="G532" t="str">
        <f>VLOOKUP(D532,Товар!A:F,3,0)</f>
        <v>Кондитерская плитка</v>
      </c>
      <c r="H532" t="str">
        <f>VLOOKUP(C532,'Оптовая база'!A:C,3,0)</f>
        <v>Прибрежная, 7</v>
      </c>
      <c r="I532">
        <f>VLOOKUP(D532,Товар!A:F,5,0)</f>
        <v>100</v>
      </c>
    </row>
    <row r="533" spans="1:9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41</v>
      </c>
      <c r="G533" t="str">
        <f>VLOOKUP(D533,Товар!A:F,3,0)</f>
        <v>Птичье молоко</v>
      </c>
      <c r="H533" t="str">
        <f>VLOOKUP(C533,'Оптовая база'!A:C,3,0)</f>
        <v>Прибрежная, 7</v>
      </c>
      <c r="I533">
        <f>VLOOKUP(D533,Товар!A:F,5,0)</f>
        <v>250</v>
      </c>
    </row>
    <row r="534" spans="1:9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41</v>
      </c>
      <c r="G534" t="str">
        <f>VLOOKUP(D534,Товар!A:F,3,0)</f>
        <v>Курага в шоколаде</v>
      </c>
      <c r="H534" t="str">
        <f>VLOOKUP(C534,'Оптовая база'!A:C,3,0)</f>
        <v>Прибрежная, 7</v>
      </c>
      <c r="I534">
        <f>VLOOKUP(D534,Товар!A:F,5,0)</f>
        <v>250</v>
      </c>
    </row>
    <row r="535" spans="1:9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41</v>
      </c>
      <c r="G535" t="str">
        <f>VLOOKUP(D535,Товар!A:F,3,0)</f>
        <v>Шоколад молочный</v>
      </c>
      <c r="H535" t="str">
        <f>VLOOKUP(C535,'Оптовая база'!A:C,3,0)</f>
        <v>Прибрежная, 7</v>
      </c>
      <c r="I535">
        <f>VLOOKUP(D535,Товар!A:F,5,0)</f>
        <v>100</v>
      </c>
    </row>
    <row r="536" spans="1:9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41</v>
      </c>
      <c r="G536" t="str">
        <f>VLOOKUP(D536,Товар!A:F,3,0)</f>
        <v>Шоколад с изюмом</v>
      </c>
      <c r="H536" t="str">
        <f>VLOOKUP(C536,'Оптовая база'!A:C,3,0)</f>
        <v>Прибрежная, 7</v>
      </c>
      <c r="I536">
        <f>VLOOKUP(D536,Товар!A:F,5,0)</f>
        <v>80</v>
      </c>
    </row>
    <row r="537" spans="1:9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41</v>
      </c>
      <c r="G537" t="str">
        <f>VLOOKUP(D537,Товар!A:F,3,0)</f>
        <v>Шоколад с орехом</v>
      </c>
      <c r="H537" t="str">
        <f>VLOOKUP(C537,'Оптовая база'!A:C,3,0)</f>
        <v>Прибрежная, 7</v>
      </c>
      <c r="I537">
        <f>VLOOKUP(D537,Товар!A:F,5,0)</f>
        <v>100</v>
      </c>
    </row>
    <row r="538" spans="1:9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41</v>
      </c>
      <c r="G538" t="str">
        <f>VLOOKUP(D538,Товар!A:F,3,0)</f>
        <v>Шоколад темный</v>
      </c>
      <c r="H538" t="str">
        <f>VLOOKUP(C538,'Оптовая база'!A:C,3,0)</f>
        <v>Прибрежная, 7</v>
      </c>
      <c r="I538">
        <f>VLOOKUP(D538,Товар!A:F,5,0)</f>
        <v>100</v>
      </c>
    </row>
    <row r="539" spans="1:9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41</v>
      </c>
      <c r="G539" t="str">
        <f>VLOOKUP(D539,Товар!A:F,3,0)</f>
        <v>Шоколадные конфеты "Мишка на севере"</v>
      </c>
      <c r="H539" t="str">
        <f>VLOOKUP(C539,'Оптовая база'!A:C,3,0)</f>
        <v>Прибрежная, 7</v>
      </c>
      <c r="I539">
        <f>VLOOKUP(D539,Товар!A:F,5,0)</f>
        <v>200</v>
      </c>
    </row>
    <row r="540" spans="1:9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41</v>
      </c>
      <c r="G540" t="str">
        <f>VLOOKUP(D540,Товар!A:F,3,0)</f>
        <v>Шоколадные конфеты "Шашлык"</v>
      </c>
      <c r="H540" t="str">
        <f>VLOOKUP(C540,'Оптовая база'!A:C,3,0)</f>
        <v>Прибрежная, 7</v>
      </c>
      <c r="I540">
        <f>VLOOKUP(D540,Товар!A:F,5,0)</f>
        <v>300</v>
      </c>
    </row>
    <row r="541" spans="1:9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41</v>
      </c>
      <c r="G541" t="str">
        <f>VLOOKUP(D541,Товар!A:F,3,0)</f>
        <v>Шоколадные конфеты</v>
      </c>
      <c r="H541" t="str">
        <f>VLOOKUP(C541,'Оптовая база'!A:C,3,0)</f>
        <v>Прибрежная, 7</v>
      </c>
      <c r="I541">
        <f>VLOOKUP(D541,Товар!A:F,5,0)</f>
        <v>400</v>
      </c>
    </row>
    <row r="542" spans="1:9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41</v>
      </c>
      <c r="G542" t="str">
        <f>VLOOKUP(D542,Товар!A:F,3,0)</f>
        <v>Батончик Баунти</v>
      </c>
      <c r="H542" t="str">
        <f>VLOOKUP(C542,'Оптовая база'!A:C,3,0)</f>
        <v>Луговая, 21</v>
      </c>
      <c r="I542">
        <f>VLOOKUP(D542,Товар!A:F,5,0)</f>
        <v>250</v>
      </c>
    </row>
    <row r="543" spans="1:9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41</v>
      </c>
      <c r="G543" t="str">
        <f>VLOOKUP(D543,Товар!A:F,3,0)</f>
        <v>Кот шоколадный большой</v>
      </c>
      <c r="H543" t="str">
        <f>VLOOKUP(C543,'Оптовая база'!A:C,3,0)</f>
        <v>Луговая, 21</v>
      </c>
      <c r="I543">
        <f>VLOOKUP(D543,Товар!A:F,5,0)</f>
        <v>1</v>
      </c>
    </row>
    <row r="544" spans="1:9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41</v>
      </c>
      <c r="G544" t="str">
        <f>VLOOKUP(D544,Товар!A:F,3,0)</f>
        <v>Кот шоколадный малый</v>
      </c>
      <c r="H544" t="str">
        <f>VLOOKUP(C544,'Оптовая база'!A:C,3,0)</f>
        <v>Луговая, 21</v>
      </c>
      <c r="I544">
        <f>VLOOKUP(D544,Товар!A:F,5,0)</f>
        <v>6</v>
      </c>
    </row>
    <row r="545" spans="1:9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41</v>
      </c>
      <c r="G545" t="str">
        <f>VLOOKUP(D545,Товар!A:F,3,0)</f>
        <v>Халва в шоколаде</v>
      </c>
      <c r="H545" t="str">
        <f>VLOOKUP(C545,'Оптовая база'!A:C,3,0)</f>
        <v>Луговая, 21</v>
      </c>
      <c r="I545">
        <f>VLOOKUP(D545,Товар!A:F,5,0)</f>
        <v>250</v>
      </c>
    </row>
    <row r="546" spans="1:9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41</v>
      </c>
      <c r="G546" t="str">
        <f>VLOOKUP(D546,Товар!A:F,3,0)</f>
        <v>Батончик Кайфуй-ка</v>
      </c>
      <c r="H546" t="str">
        <f>VLOOKUP(C546,'Оптовая база'!A:C,3,0)</f>
        <v>Луговая, 21</v>
      </c>
      <c r="I546">
        <f>VLOOKUP(D546,Товар!A:F,5,0)</f>
        <v>800</v>
      </c>
    </row>
    <row r="547" spans="1:9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41</v>
      </c>
      <c r="G547" t="str">
        <f>VLOOKUP(D547,Товар!A:F,3,0)</f>
        <v>Батончик 100-буст</v>
      </c>
      <c r="H547" t="str">
        <f>VLOOKUP(C547,'Оптовая база'!A:C,3,0)</f>
        <v>Луговая, 21</v>
      </c>
      <c r="I547">
        <f>VLOOKUP(D547,Товар!A:F,5,0)</f>
        <v>500</v>
      </c>
    </row>
    <row r="548" spans="1:9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41</v>
      </c>
      <c r="G548" t="str">
        <f>VLOOKUP(D548,Товар!A:F,3,0)</f>
        <v>Конфеты кокосовые</v>
      </c>
      <c r="H548" t="str">
        <f>VLOOKUP(C548,'Оптовая база'!A:C,3,0)</f>
        <v>Луговая, 21</v>
      </c>
      <c r="I548">
        <f>VLOOKUP(D548,Товар!A:F,5,0)</f>
        <v>1000</v>
      </c>
    </row>
    <row r="549" spans="1:9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41</v>
      </c>
      <c r="G549" t="str">
        <f>VLOOKUP(D549,Товар!A:F,3,0)</f>
        <v>Леденцы "Барбарис"</v>
      </c>
      <c r="H549" t="str">
        <f>VLOOKUP(C549,'Оптовая база'!A:C,3,0)</f>
        <v>Луговая, 21</v>
      </c>
      <c r="I549">
        <f>VLOOKUP(D549,Товар!A:F,5,0)</f>
        <v>250</v>
      </c>
    </row>
    <row r="550" spans="1:9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41</v>
      </c>
      <c r="G550" t="str">
        <f>VLOOKUP(D550,Товар!A:F,3,0)</f>
        <v>Леденцы "Взлет"</v>
      </c>
      <c r="H550" t="str">
        <f>VLOOKUP(C550,'Оптовая база'!A:C,3,0)</f>
        <v>Луговая, 21</v>
      </c>
      <c r="I550">
        <f>VLOOKUP(D550,Товар!A:F,5,0)</f>
        <v>500</v>
      </c>
    </row>
    <row r="551" spans="1:9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41</v>
      </c>
      <c r="G551" t="str">
        <f>VLOOKUP(D551,Товар!A:F,3,0)</f>
        <v>Леденцы "Лимон"</v>
      </c>
      <c r="H551" t="str">
        <f>VLOOKUP(C551,'Оптовая база'!A:C,3,0)</f>
        <v>Луговая, 21</v>
      </c>
      <c r="I551">
        <f>VLOOKUP(D551,Товар!A:F,5,0)</f>
        <v>1000</v>
      </c>
    </row>
    <row r="552" spans="1:9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41</v>
      </c>
      <c r="G552" t="str">
        <f>VLOOKUP(D552,Товар!A:F,3,0)</f>
        <v>Сахарная вата клубничная</v>
      </c>
      <c r="H552" t="str">
        <f>VLOOKUP(C552,'Оптовая база'!A:C,3,0)</f>
        <v>Луговая, 21</v>
      </c>
      <c r="I552">
        <f>VLOOKUP(D552,Товар!A:F,5,0)</f>
        <v>500</v>
      </c>
    </row>
    <row r="553" spans="1:9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41</v>
      </c>
      <c r="G553" t="str">
        <f>VLOOKUP(D553,Товар!A:F,3,0)</f>
        <v>Сахарная вата лимонная</v>
      </c>
      <c r="H553" t="str">
        <f>VLOOKUP(C553,'Оптовая база'!A:C,3,0)</f>
        <v>Луговая, 21</v>
      </c>
      <c r="I553">
        <f>VLOOKUP(D553,Товар!A:F,5,0)</f>
        <v>250</v>
      </c>
    </row>
    <row r="554" spans="1:9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41</v>
      </c>
      <c r="G554" t="str">
        <f>VLOOKUP(D554,Товар!A:F,3,0)</f>
        <v>Сахарная вата мятная</v>
      </c>
      <c r="H554" t="str">
        <f>VLOOKUP(C554,'Оптовая база'!A:C,3,0)</f>
        <v>Луговая, 21</v>
      </c>
      <c r="I554">
        <f>VLOOKUP(D554,Товар!A:F,5,0)</f>
        <v>500</v>
      </c>
    </row>
    <row r="555" spans="1:9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41</v>
      </c>
      <c r="G555" t="str">
        <f>VLOOKUP(D555,Товар!A:F,3,0)</f>
        <v>Клубника в сахаре</v>
      </c>
      <c r="H555" t="str">
        <f>VLOOKUP(C555,'Оптовая база'!A:C,3,0)</f>
        <v>Луговая, 21</v>
      </c>
      <c r="I555">
        <f>VLOOKUP(D555,Товар!A:F,5,0)</f>
        <v>300</v>
      </c>
    </row>
    <row r="556" spans="1:9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41</v>
      </c>
      <c r="G556" t="str">
        <f>VLOOKUP(D556,Товар!A:F,3,0)</f>
        <v>Чернослив в шоколаде</v>
      </c>
      <c r="H556" t="str">
        <f>VLOOKUP(C556,'Оптовая база'!A:C,3,0)</f>
        <v>Луговая, 21</v>
      </c>
      <c r="I556">
        <f>VLOOKUP(D556,Товар!A:F,5,0)</f>
        <v>250</v>
      </c>
    </row>
    <row r="557" spans="1:9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41</v>
      </c>
      <c r="G557" t="str">
        <f>VLOOKUP(D557,Товар!A:F,3,0)</f>
        <v>Леденец "Медвежонок"</v>
      </c>
      <c r="H557" t="str">
        <f>VLOOKUP(C557,'Оптовая база'!A:C,3,0)</f>
        <v>Луговая, 21</v>
      </c>
      <c r="I557">
        <f>VLOOKUP(D557,Товар!A:F,5,0)</f>
        <v>1</v>
      </c>
    </row>
    <row r="558" spans="1:9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41</v>
      </c>
      <c r="G558" t="str">
        <f>VLOOKUP(D558,Товар!A:F,3,0)</f>
        <v>Рахат-лукум</v>
      </c>
      <c r="H558" t="str">
        <f>VLOOKUP(C558,'Оптовая база'!A:C,3,0)</f>
        <v>Луговая, 21</v>
      </c>
      <c r="I558">
        <f>VLOOKUP(D558,Товар!A:F,5,0)</f>
        <v>150</v>
      </c>
    </row>
    <row r="559" spans="1:9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41</v>
      </c>
      <c r="G559" t="str">
        <f>VLOOKUP(D559,Товар!A:F,3,0)</f>
        <v>Зефир в шоколаде</v>
      </c>
      <c r="H559" t="str">
        <f>VLOOKUP(C559,'Оптовая база'!A:C,3,0)</f>
        <v>Луговая, 21</v>
      </c>
      <c r="I559">
        <f>VLOOKUP(D559,Товар!A:F,5,0)</f>
        <v>150</v>
      </c>
    </row>
    <row r="560" spans="1:9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41</v>
      </c>
      <c r="G560" t="str">
        <f>VLOOKUP(D560,Товар!A:F,3,0)</f>
        <v>Мармелад Кока-кола</v>
      </c>
      <c r="H560" t="str">
        <f>VLOOKUP(C560,'Оптовая база'!A:C,3,0)</f>
        <v>Луговая, 21</v>
      </c>
      <c r="I560">
        <f>VLOOKUP(D560,Товар!A:F,5,0)</f>
        <v>700</v>
      </c>
    </row>
    <row r="561" spans="1:9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41</v>
      </c>
      <c r="G561" t="str">
        <f>VLOOKUP(D561,Товар!A:F,3,0)</f>
        <v>Мармелад вкусный</v>
      </c>
      <c r="H561" t="str">
        <f>VLOOKUP(C561,'Оптовая база'!A:C,3,0)</f>
        <v>Луговая, 21</v>
      </c>
      <c r="I561">
        <f>VLOOKUP(D561,Товар!A:F,5,0)</f>
        <v>500</v>
      </c>
    </row>
    <row r="562" spans="1:9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41</v>
      </c>
      <c r="G562" t="str">
        <f>VLOOKUP(D562,Товар!A:F,3,0)</f>
        <v>Мармелад особый</v>
      </c>
      <c r="H562" t="str">
        <f>VLOOKUP(C562,'Оптовая база'!A:C,3,0)</f>
        <v>Луговая, 21</v>
      </c>
      <c r="I562">
        <f>VLOOKUP(D562,Товар!A:F,5,0)</f>
        <v>500</v>
      </c>
    </row>
    <row r="563" spans="1:9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41</v>
      </c>
      <c r="G563" t="str">
        <f>VLOOKUP(D563,Товар!A:F,3,0)</f>
        <v>Мармелад Каждый день</v>
      </c>
      <c r="H563" t="str">
        <f>VLOOKUP(C563,'Оптовая база'!A:C,3,0)</f>
        <v>Луговая, 21</v>
      </c>
      <c r="I563">
        <f>VLOOKUP(D563,Товар!A:F,5,0)</f>
        <v>600</v>
      </c>
    </row>
    <row r="564" spans="1:9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41</v>
      </c>
      <c r="G564" t="str">
        <f>VLOOKUP(D564,Товар!A:F,3,0)</f>
        <v>Мармелад грушевый</v>
      </c>
      <c r="H564" t="str">
        <f>VLOOKUP(C564,'Оптовая база'!A:C,3,0)</f>
        <v>Луговая, 21</v>
      </c>
      <c r="I564">
        <f>VLOOKUP(D564,Товар!A:F,5,0)</f>
        <v>1000</v>
      </c>
    </row>
    <row r="565" spans="1:9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41</v>
      </c>
      <c r="G565" t="str">
        <f>VLOOKUP(D565,Товар!A:F,3,0)</f>
        <v>Подарочный набор конфет</v>
      </c>
      <c r="H565" t="str">
        <f>VLOOKUP(C565,'Оптовая база'!A:C,3,0)</f>
        <v>Луговая, 21</v>
      </c>
      <c r="I565">
        <f>VLOOKUP(D565,Товар!A:F,5,0)</f>
        <v>200</v>
      </c>
    </row>
    <row r="566" spans="1:9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41</v>
      </c>
      <c r="G566" t="str">
        <f>VLOOKUP(D566,Товар!A:F,3,0)</f>
        <v>Пастила яблочная</v>
      </c>
      <c r="H566" t="str">
        <f>VLOOKUP(C566,'Оптовая база'!A:C,3,0)</f>
        <v>Луговая, 21</v>
      </c>
      <c r="I566">
        <f>VLOOKUP(D566,Товар!A:F,5,0)</f>
        <v>250</v>
      </c>
    </row>
    <row r="567" spans="1:9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41</v>
      </c>
      <c r="G567" t="str">
        <f>VLOOKUP(D567,Товар!A:F,3,0)</f>
        <v>Пастила грушевая</v>
      </c>
      <c r="H567" t="str">
        <f>VLOOKUP(C567,'Оптовая база'!A:C,3,0)</f>
        <v>Луговая, 21</v>
      </c>
      <c r="I567">
        <f>VLOOKUP(D567,Товар!A:F,5,0)</f>
        <v>300</v>
      </c>
    </row>
    <row r="568" spans="1:9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41</v>
      </c>
      <c r="G568" t="str">
        <f>VLOOKUP(D568,Товар!A:F,3,0)</f>
        <v>Кондитерская плитка</v>
      </c>
      <c r="H568" t="str">
        <f>VLOOKUP(C568,'Оптовая база'!A:C,3,0)</f>
        <v>Луговая, 21</v>
      </c>
      <c r="I568">
        <f>VLOOKUP(D568,Товар!A:F,5,0)</f>
        <v>100</v>
      </c>
    </row>
    <row r="569" spans="1:9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41</v>
      </c>
      <c r="G569" t="str">
        <f>VLOOKUP(D569,Товар!A:F,3,0)</f>
        <v>Птичье молоко</v>
      </c>
      <c r="H569" t="str">
        <f>VLOOKUP(C569,'Оптовая база'!A:C,3,0)</f>
        <v>Луговая, 21</v>
      </c>
      <c r="I569">
        <f>VLOOKUP(D569,Товар!A:F,5,0)</f>
        <v>250</v>
      </c>
    </row>
    <row r="570" spans="1:9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41</v>
      </c>
      <c r="G570" t="str">
        <f>VLOOKUP(D570,Товар!A:F,3,0)</f>
        <v>Курага в шоколаде</v>
      </c>
      <c r="H570" t="str">
        <f>VLOOKUP(C570,'Оптовая база'!A:C,3,0)</f>
        <v>Луговая, 21</v>
      </c>
      <c r="I570">
        <f>VLOOKUP(D570,Товар!A:F,5,0)</f>
        <v>250</v>
      </c>
    </row>
    <row r="571" spans="1:9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41</v>
      </c>
      <c r="G571" t="str">
        <f>VLOOKUP(D571,Товар!A:F,3,0)</f>
        <v>Шоколад молочный</v>
      </c>
      <c r="H571" t="str">
        <f>VLOOKUP(C571,'Оптовая база'!A:C,3,0)</f>
        <v>Луговая, 21</v>
      </c>
      <c r="I571">
        <f>VLOOKUP(D571,Товар!A:F,5,0)</f>
        <v>100</v>
      </c>
    </row>
    <row r="572" spans="1:9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41</v>
      </c>
      <c r="G572" t="str">
        <f>VLOOKUP(D572,Товар!A:F,3,0)</f>
        <v>Шоколад с изюмом</v>
      </c>
      <c r="H572" t="str">
        <f>VLOOKUP(C572,'Оптовая база'!A:C,3,0)</f>
        <v>Луговая, 21</v>
      </c>
      <c r="I572">
        <f>VLOOKUP(D572,Товар!A:F,5,0)</f>
        <v>80</v>
      </c>
    </row>
    <row r="573" spans="1:9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41</v>
      </c>
      <c r="G573" t="str">
        <f>VLOOKUP(D573,Товар!A:F,3,0)</f>
        <v>Шоколад с орехом</v>
      </c>
      <c r="H573" t="str">
        <f>VLOOKUP(C573,'Оптовая база'!A:C,3,0)</f>
        <v>Луговая, 21</v>
      </c>
      <c r="I573">
        <f>VLOOKUP(D573,Товар!A:F,5,0)</f>
        <v>100</v>
      </c>
    </row>
    <row r="574" spans="1:9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41</v>
      </c>
      <c r="G574" t="str">
        <f>VLOOKUP(D574,Товар!A:F,3,0)</f>
        <v>Шоколад темный</v>
      </c>
      <c r="H574" t="str">
        <f>VLOOKUP(C574,'Оптовая база'!A:C,3,0)</f>
        <v>Луговая, 21</v>
      </c>
      <c r="I574">
        <f>VLOOKUP(D574,Товар!A:F,5,0)</f>
        <v>100</v>
      </c>
    </row>
    <row r="575" spans="1:9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41</v>
      </c>
      <c r="G575" t="str">
        <f>VLOOKUP(D575,Товар!A:F,3,0)</f>
        <v>Шоколадные конфеты "Мишка на севере"</v>
      </c>
      <c r="H575" t="str">
        <f>VLOOKUP(C575,'Оптовая база'!A:C,3,0)</f>
        <v>Луговая, 21</v>
      </c>
      <c r="I575">
        <f>VLOOKUP(D575,Товар!A:F,5,0)</f>
        <v>200</v>
      </c>
    </row>
    <row r="576" spans="1:9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41</v>
      </c>
      <c r="G576" t="str">
        <f>VLOOKUP(D576,Товар!A:F,3,0)</f>
        <v>Шоколадные конфеты "Шашлык"</v>
      </c>
      <c r="H576" t="str">
        <f>VLOOKUP(C576,'Оптовая база'!A:C,3,0)</f>
        <v>Луговая, 21</v>
      </c>
      <c r="I576">
        <f>VLOOKUP(D576,Товар!A:F,5,0)</f>
        <v>300</v>
      </c>
    </row>
    <row r="577" spans="1:9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41</v>
      </c>
      <c r="G577" t="str">
        <f>VLOOKUP(D577,Товар!A:F,3,0)</f>
        <v>Шоколадные конфеты</v>
      </c>
      <c r="H577" t="str">
        <f>VLOOKUP(C577,'Оптовая база'!A:C,3,0)</f>
        <v>Луговая, 21</v>
      </c>
      <c r="I577">
        <f>VLOOKUP(D577,Товар!A:F,5,0)</f>
        <v>400</v>
      </c>
    </row>
    <row r="578" spans="1:9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41</v>
      </c>
      <c r="G578" t="str">
        <f>VLOOKUP(D578,Товар!A:F,3,0)</f>
        <v>Батончик Баунти</v>
      </c>
      <c r="H578" t="str">
        <f>VLOOKUP(C578,'Оптовая база'!A:C,3,0)</f>
        <v>Элеваторная, 15</v>
      </c>
      <c r="I578">
        <f>VLOOKUP(D578,Товар!A:F,5,0)</f>
        <v>250</v>
      </c>
    </row>
    <row r="579" spans="1:9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41</v>
      </c>
      <c r="G579" t="str">
        <f>VLOOKUP(D579,Товар!A:F,3,0)</f>
        <v>Кот шоколадный большой</v>
      </c>
      <c r="H579" t="str">
        <f>VLOOKUP(C579,'Оптовая база'!A:C,3,0)</f>
        <v>Элеваторная, 15</v>
      </c>
      <c r="I579">
        <f>VLOOKUP(D579,Товар!A:F,5,0)</f>
        <v>1</v>
      </c>
    </row>
    <row r="580" spans="1:9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41</v>
      </c>
      <c r="G580" t="str">
        <f>VLOOKUP(D580,Товар!A:F,3,0)</f>
        <v>Кот шоколадный малый</v>
      </c>
      <c r="H580" t="str">
        <f>VLOOKUP(C580,'Оптовая база'!A:C,3,0)</f>
        <v>Элеваторная, 15</v>
      </c>
      <c r="I580">
        <f>VLOOKUP(D580,Товар!A:F,5,0)</f>
        <v>6</v>
      </c>
    </row>
    <row r="581" spans="1:9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41</v>
      </c>
      <c r="G581" t="str">
        <f>VLOOKUP(D581,Товар!A:F,3,0)</f>
        <v>Халва в шоколаде</v>
      </c>
      <c r="H581" t="str">
        <f>VLOOKUP(C581,'Оптовая база'!A:C,3,0)</f>
        <v>Элеваторная, 15</v>
      </c>
      <c r="I581">
        <f>VLOOKUP(D581,Товар!A:F,5,0)</f>
        <v>250</v>
      </c>
    </row>
    <row r="582" spans="1:9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41</v>
      </c>
      <c r="G582" t="str">
        <f>VLOOKUP(D582,Товар!A:F,3,0)</f>
        <v>Батончик Кайфуй-ка</v>
      </c>
      <c r="H582" t="str">
        <f>VLOOKUP(C582,'Оптовая база'!A:C,3,0)</f>
        <v>Элеваторная, 15</v>
      </c>
      <c r="I582">
        <f>VLOOKUP(D582,Товар!A:F,5,0)</f>
        <v>800</v>
      </c>
    </row>
    <row r="583" spans="1:9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41</v>
      </c>
      <c r="G583" t="str">
        <f>VLOOKUP(D583,Товар!A:F,3,0)</f>
        <v>Батончик 100-буст</v>
      </c>
      <c r="H583" t="str">
        <f>VLOOKUP(C583,'Оптовая база'!A:C,3,0)</f>
        <v>Элеваторная, 15</v>
      </c>
      <c r="I583">
        <f>VLOOKUP(D583,Товар!A:F,5,0)</f>
        <v>500</v>
      </c>
    </row>
    <row r="584" spans="1:9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41</v>
      </c>
      <c r="G584" t="str">
        <f>VLOOKUP(D584,Товар!A:F,3,0)</f>
        <v>Конфеты кокосовые</v>
      </c>
      <c r="H584" t="str">
        <f>VLOOKUP(C584,'Оптовая база'!A:C,3,0)</f>
        <v>Элеваторная, 15</v>
      </c>
      <c r="I584">
        <f>VLOOKUP(D584,Товар!A:F,5,0)</f>
        <v>1000</v>
      </c>
    </row>
    <row r="585" spans="1:9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41</v>
      </c>
      <c r="G585" t="str">
        <f>VLOOKUP(D585,Товар!A:F,3,0)</f>
        <v>Леденцы "Барбарис"</v>
      </c>
      <c r="H585" t="str">
        <f>VLOOKUP(C585,'Оптовая база'!A:C,3,0)</f>
        <v>Элеваторная, 15</v>
      </c>
      <c r="I585">
        <f>VLOOKUP(D585,Товар!A:F,5,0)</f>
        <v>250</v>
      </c>
    </row>
    <row r="586" spans="1:9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41</v>
      </c>
      <c r="G586" t="str">
        <f>VLOOKUP(D586,Товар!A:F,3,0)</f>
        <v>Леденцы "Взлет"</v>
      </c>
      <c r="H586" t="str">
        <f>VLOOKUP(C586,'Оптовая база'!A:C,3,0)</f>
        <v>Элеваторная, 15</v>
      </c>
      <c r="I586">
        <f>VLOOKUP(D586,Товар!A:F,5,0)</f>
        <v>500</v>
      </c>
    </row>
    <row r="587" spans="1:9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41</v>
      </c>
      <c r="G587" t="str">
        <f>VLOOKUP(D587,Товар!A:F,3,0)</f>
        <v>Леденцы "Лимон"</v>
      </c>
      <c r="H587" t="str">
        <f>VLOOKUP(C587,'Оптовая база'!A:C,3,0)</f>
        <v>Элеваторная, 15</v>
      </c>
      <c r="I587">
        <f>VLOOKUP(D587,Товар!A:F,5,0)</f>
        <v>1000</v>
      </c>
    </row>
    <row r="588" spans="1:9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41</v>
      </c>
      <c r="G588" t="str">
        <f>VLOOKUP(D588,Товар!A:F,3,0)</f>
        <v>Сахарная вата клубничная</v>
      </c>
      <c r="H588" t="str">
        <f>VLOOKUP(C588,'Оптовая база'!A:C,3,0)</f>
        <v>Элеваторная, 15</v>
      </c>
      <c r="I588">
        <f>VLOOKUP(D588,Товар!A:F,5,0)</f>
        <v>500</v>
      </c>
    </row>
    <row r="589" spans="1:9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41</v>
      </c>
      <c r="G589" t="str">
        <f>VLOOKUP(D589,Товар!A:F,3,0)</f>
        <v>Сахарная вата лимонная</v>
      </c>
      <c r="H589" t="str">
        <f>VLOOKUP(C589,'Оптовая база'!A:C,3,0)</f>
        <v>Элеваторная, 15</v>
      </c>
      <c r="I589">
        <f>VLOOKUP(D589,Товар!A:F,5,0)</f>
        <v>250</v>
      </c>
    </row>
    <row r="590" spans="1:9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41</v>
      </c>
      <c r="G590" t="str">
        <f>VLOOKUP(D590,Товар!A:F,3,0)</f>
        <v>Сахарная вата мятная</v>
      </c>
      <c r="H590" t="str">
        <f>VLOOKUP(C590,'Оптовая база'!A:C,3,0)</f>
        <v>Элеваторная, 15</v>
      </c>
      <c r="I590">
        <f>VLOOKUP(D590,Товар!A:F,5,0)</f>
        <v>500</v>
      </c>
    </row>
    <row r="591" spans="1:9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41</v>
      </c>
      <c r="G591" t="str">
        <f>VLOOKUP(D591,Товар!A:F,3,0)</f>
        <v>Клубника в сахаре</v>
      </c>
      <c r="H591" t="str">
        <f>VLOOKUP(C591,'Оптовая база'!A:C,3,0)</f>
        <v>Элеваторная, 15</v>
      </c>
      <c r="I591">
        <f>VLOOKUP(D591,Товар!A:F,5,0)</f>
        <v>300</v>
      </c>
    </row>
    <row r="592" spans="1:9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41</v>
      </c>
      <c r="G592" t="str">
        <f>VLOOKUP(D592,Товар!A:F,3,0)</f>
        <v>Чернослив в шоколаде</v>
      </c>
      <c r="H592" t="str">
        <f>VLOOKUP(C592,'Оптовая база'!A:C,3,0)</f>
        <v>Элеваторная, 15</v>
      </c>
      <c r="I592">
        <f>VLOOKUP(D592,Товар!A:F,5,0)</f>
        <v>250</v>
      </c>
    </row>
    <row r="593" spans="1:9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41</v>
      </c>
      <c r="G593" t="str">
        <f>VLOOKUP(D593,Товар!A:F,3,0)</f>
        <v>Леденец "Медвежонок"</v>
      </c>
      <c r="H593" t="str">
        <f>VLOOKUP(C593,'Оптовая база'!A:C,3,0)</f>
        <v>Элеваторная, 15</v>
      </c>
      <c r="I593">
        <f>VLOOKUP(D593,Товар!A:F,5,0)</f>
        <v>1</v>
      </c>
    </row>
    <row r="594" spans="1:9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41</v>
      </c>
      <c r="G594" t="str">
        <f>VLOOKUP(D594,Товар!A:F,3,0)</f>
        <v>Рахат-лукум</v>
      </c>
      <c r="H594" t="str">
        <f>VLOOKUP(C594,'Оптовая база'!A:C,3,0)</f>
        <v>Элеваторная, 15</v>
      </c>
      <c r="I594">
        <f>VLOOKUP(D594,Товар!A:F,5,0)</f>
        <v>150</v>
      </c>
    </row>
    <row r="595" spans="1:9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41</v>
      </c>
      <c r="G595" t="str">
        <f>VLOOKUP(D595,Товар!A:F,3,0)</f>
        <v>Зефир в шоколаде</v>
      </c>
      <c r="H595" t="str">
        <f>VLOOKUP(C595,'Оптовая база'!A:C,3,0)</f>
        <v>Элеваторная, 15</v>
      </c>
      <c r="I595">
        <f>VLOOKUP(D595,Товар!A:F,5,0)</f>
        <v>150</v>
      </c>
    </row>
    <row r="596" spans="1:9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41</v>
      </c>
      <c r="G596" t="str">
        <f>VLOOKUP(D596,Товар!A:F,3,0)</f>
        <v>Мармелад Кока-кола</v>
      </c>
      <c r="H596" t="str">
        <f>VLOOKUP(C596,'Оптовая база'!A:C,3,0)</f>
        <v>Элеваторная, 15</v>
      </c>
      <c r="I596">
        <f>VLOOKUP(D596,Товар!A:F,5,0)</f>
        <v>700</v>
      </c>
    </row>
    <row r="597" spans="1:9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41</v>
      </c>
      <c r="G597" t="str">
        <f>VLOOKUP(D597,Товар!A:F,3,0)</f>
        <v>Мармелад вкусный</v>
      </c>
      <c r="H597" t="str">
        <f>VLOOKUP(C597,'Оптовая база'!A:C,3,0)</f>
        <v>Элеваторная, 15</v>
      </c>
      <c r="I597">
        <f>VLOOKUP(D597,Товар!A:F,5,0)</f>
        <v>500</v>
      </c>
    </row>
    <row r="598" spans="1:9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41</v>
      </c>
      <c r="G598" t="str">
        <f>VLOOKUP(D598,Товар!A:F,3,0)</f>
        <v>Мармелад особый</v>
      </c>
      <c r="H598" t="str">
        <f>VLOOKUP(C598,'Оптовая база'!A:C,3,0)</f>
        <v>Элеваторная, 15</v>
      </c>
      <c r="I598">
        <f>VLOOKUP(D598,Товар!A:F,5,0)</f>
        <v>500</v>
      </c>
    </row>
    <row r="599" spans="1:9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41</v>
      </c>
      <c r="G599" t="str">
        <f>VLOOKUP(D599,Товар!A:F,3,0)</f>
        <v>Мармелад Каждый день</v>
      </c>
      <c r="H599" t="str">
        <f>VLOOKUP(C599,'Оптовая база'!A:C,3,0)</f>
        <v>Элеваторная, 15</v>
      </c>
      <c r="I599">
        <f>VLOOKUP(D599,Товар!A:F,5,0)</f>
        <v>600</v>
      </c>
    </row>
    <row r="600" spans="1:9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41</v>
      </c>
      <c r="G600" t="str">
        <f>VLOOKUP(D600,Товар!A:F,3,0)</f>
        <v>Мармелад грушевый</v>
      </c>
      <c r="H600" t="str">
        <f>VLOOKUP(C600,'Оптовая база'!A:C,3,0)</f>
        <v>Элеваторная, 15</v>
      </c>
      <c r="I600">
        <f>VLOOKUP(D600,Товар!A:F,5,0)</f>
        <v>1000</v>
      </c>
    </row>
    <row r="601" spans="1:9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41</v>
      </c>
      <c r="G601" t="str">
        <f>VLOOKUP(D601,Товар!A:F,3,0)</f>
        <v>Подарочный набор конфет</v>
      </c>
      <c r="H601" t="str">
        <f>VLOOKUP(C601,'Оптовая база'!A:C,3,0)</f>
        <v>Элеваторная, 15</v>
      </c>
      <c r="I601">
        <f>VLOOKUP(D601,Товар!A:F,5,0)</f>
        <v>200</v>
      </c>
    </row>
    <row r="602" spans="1:9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41</v>
      </c>
      <c r="G602" t="str">
        <f>VLOOKUP(D602,Товар!A:F,3,0)</f>
        <v>Пастила яблочная</v>
      </c>
      <c r="H602" t="str">
        <f>VLOOKUP(C602,'Оптовая база'!A:C,3,0)</f>
        <v>Элеваторная, 15</v>
      </c>
      <c r="I602">
        <f>VLOOKUP(D602,Товар!A:F,5,0)</f>
        <v>250</v>
      </c>
    </row>
    <row r="603" spans="1:9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41</v>
      </c>
      <c r="G603" t="str">
        <f>VLOOKUP(D603,Товар!A:F,3,0)</f>
        <v>Пастила грушевая</v>
      </c>
      <c r="H603" t="str">
        <f>VLOOKUP(C603,'Оптовая база'!A:C,3,0)</f>
        <v>Элеваторная, 15</v>
      </c>
      <c r="I603">
        <f>VLOOKUP(D603,Товар!A:F,5,0)</f>
        <v>300</v>
      </c>
    </row>
    <row r="604" spans="1:9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41</v>
      </c>
      <c r="G604" t="str">
        <f>VLOOKUP(D604,Товар!A:F,3,0)</f>
        <v>Кондитерская плитка</v>
      </c>
      <c r="H604" t="str">
        <f>VLOOKUP(C604,'Оптовая база'!A:C,3,0)</f>
        <v>Элеваторная, 15</v>
      </c>
      <c r="I604">
        <f>VLOOKUP(D604,Товар!A:F,5,0)</f>
        <v>100</v>
      </c>
    </row>
    <row r="605" spans="1:9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41</v>
      </c>
      <c r="G605" t="str">
        <f>VLOOKUP(D605,Товар!A:F,3,0)</f>
        <v>Птичье молоко</v>
      </c>
      <c r="H605" t="str">
        <f>VLOOKUP(C605,'Оптовая база'!A:C,3,0)</f>
        <v>Элеваторная, 15</v>
      </c>
      <c r="I605">
        <f>VLOOKUP(D605,Товар!A:F,5,0)</f>
        <v>250</v>
      </c>
    </row>
    <row r="606" spans="1:9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41</v>
      </c>
      <c r="G606" t="str">
        <f>VLOOKUP(D606,Товар!A:F,3,0)</f>
        <v>Курага в шоколаде</v>
      </c>
      <c r="H606" t="str">
        <f>VLOOKUP(C606,'Оптовая база'!A:C,3,0)</f>
        <v>Элеваторная, 15</v>
      </c>
      <c r="I606">
        <f>VLOOKUP(D606,Товар!A:F,5,0)</f>
        <v>250</v>
      </c>
    </row>
    <row r="607" spans="1:9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41</v>
      </c>
      <c r="G607" t="str">
        <f>VLOOKUP(D607,Товар!A:F,3,0)</f>
        <v>Шоколад молочный</v>
      </c>
      <c r="H607" t="str">
        <f>VLOOKUP(C607,'Оптовая база'!A:C,3,0)</f>
        <v>Элеваторная, 15</v>
      </c>
      <c r="I607">
        <f>VLOOKUP(D607,Товар!A:F,5,0)</f>
        <v>100</v>
      </c>
    </row>
    <row r="608" spans="1:9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41</v>
      </c>
      <c r="G608" t="str">
        <f>VLOOKUP(D608,Товар!A:F,3,0)</f>
        <v>Шоколад с изюмом</v>
      </c>
      <c r="H608" t="str">
        <f>VLOOKUP(C608,'Оптовая база'!A:C,3,0)</f>
        <v>Элеваторная, 15</v>
      </c>
      <c r="I608">
        <f>VLOOKUP(D608,Товар!A:F,5,0)</f>
        <v>80</v>
      </c>
    </row>
    <row r="609" spans="1:9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41</v>
      </c>
      <c r="G609" t="str">
        <f>VLOOKUP(D609,Товар!A:F,3,0)</f>
        <v>Шоколад с орехом</v>
      </c>
      <c r="H609" t="str">
        <f>VLOOKUP(C609,'Оптовая база'!A:C,3,0)</f>
        <v>Элеваторная, 15</v>
      </c>
      <c r="I609">
        <f>VLOOKUP(D609,Товар!A:F,5,0)</f>
        <v>100</v>
      </c>
    </row>
    <row r="610" spans="1:9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41</v>
      </c>
      <c r="G610" t="str">
        <f>VLOOKUP(D610,Товар!A:F,3,0)</f>
        <v>Шоколад темный</v>
      </c>
      <c r="H610" t="str">
        <f>VLOOKUP(C610,'Оптовая база'!A:C,3,0)</f>
        <v>Элеваторная, 15</v>
      </c>
      <c r="I610">
        <f>VLOOKUP(D610,Товар!A:F,5,0)</f>
        <v>100</v>
      </c>
    </row>
    <row r="611" spans="1:9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41</v>
      </c>
      <c r="G611" t="str">
        <f>VLOOKUP(D611,Товар!A:F,3,0)</f>
        <v>Шоколадные конфеты "Мишка на севере"</v>
      </c>
      <c r="H611" t="str">
        <f>VLOOKUP(C611,'Оптовая база'!A:C,3,0)</f>
        <v>Элеваторная, 15</v>
      </c>
      <c r="I611">
        <f>VLOOKUP(D611,Товар!A:F,5,0)</f>
        <v>200</v>
      </c>
    </row>
    <row r="612" spans="1:9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41</v>
      </c>
      <c r="G612" t="str">
        <f>VLOOKUP(D612,Товар!A:F,3,0)</f>
        <v>Шоколадные конфеты "Шашлык"</v>
      </c>
      <c r="H612" t="str">
        <f>VLOOKUP(C612,'Оптовая база'!A:C,3,0)</f>
        <v>Элеваторная, 15</v>
      </c>
      <c r="I612">
        <f>VLOOKUP(D612,Товар!A:F,5,0)</f>
        <v>300</v>
      </c>
    </row>
    <row r="613" spans="1:9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41</v>
      </c>
      <c r="G613" t="str">
        <f>VLOOKUP(D613,Товар!A:F,3,0)</f>
        <v>Шоколадные конфеты</v>
      </c>
      <c r="H613" t="str">
        <f>VLOOKUP(C613,'Оптовая база'!A:C,3,0)</f>
        <v>Элеваторная, 15</v>
      </c>
      <c r="I613">
        <f>VLOOKUP(D613,Товар!A:F,5,0)</f>
        <v>400</v>
      </c>
    </row>
    <row r="614" spans="1:9" hidden="1" x14ac:dyDescent="0.25">
      <c r="A614">
        <v>613</v>
      </c>
      <c r="B614" s="1">
        <v>44410</v>
      </c>
      <c r="C614" s="3" t="s">
        <v>47</v>
      </c>
      <c r="D614">
        <v>1</v>
      </c>
      <c r="E614">
        <v>100</v>
      </c>
      <c r="F614" t="s">
        <v>41</v>
      </c>
      <c r="G614" t="str">
        <f>VLOOKUP(D614,Товар!A:F,3,0)</f>
        <v>Батончик Баунти</v>
      </c>
      <c r="H614" t="str">
        <f>VLOOKUP(C614,'Оптовая база'!A:C,3,0)</f>
        <v>Лесная, 7</v>
      </c>
      <c r="I614">
        <f>VLOOKUP(D614,Товар!A:F,5,0)</f>
        <v>250</v>
      </c>
    </row>
    <row r="615" spans="1:9" hidden="1" x14ac:dyDescent="0.25">
      <c r="A615">
        <v>614</v>
      </c>
      <c r="B615" s="1">
        <v>44410</v>
      </c>
      <c r="C615" s="3" t="s">
        <v>47</v>
      </c>
      <c r="D615">
        <v>2</v>
      </c>
      <c r="E615">
        <v>100</v>
      </c>
      <c r="F615" t="s">
        <v>41</v>
      </c>
      <c r="G615" t="str">
        <f>VLOOKUP(D615,Товар!A:F,3,0)</f>
        <v>Кот шоколадный большой</v>
      </c>
      <c r="H615" t="str">
        <f>VLOOKUP(C615,'Оптовая база'!A:C,3,0)</f>
        <v>Лесная, 7</v>
      </c>
      <c r="I615">
        <f>VLOOKUP(D615,Товар!A:F,5,0)</f>
        <v>1</v>
      </c>
    </row>
    <row r="616" spans="1:9" hidden="1" x14ac:dyDescent="0.25">
      <c r="A616">
        <v>615</v>
      </c>
      <c r="B616" s="1">
        <v>44410</v>
      </c>
      <c r="C616" s="3" t="s">
        <v>47</v>
      </c>
      <c r="D616">
        <v>3</v>
      </c>
      <c r="E616">
        <v>100</v>
      </c>
      <c r="F616" t="s">
        <v>41</v>
      </c>
      <c r="G616" t="str">
        <f>VLOOKUP(D616,Товар!A:F,3,0)</f>
        <v>Кот шоколадный малый</v>
      </c>
      <c r="H616" t="str">
        <f>VLOOKUP(C616,'Оптовая база'!A:C,3,0)</f>
        <v>Лесная, 7</v>
      </c>
      <c r="I616">
        <f>VLOOKUP(D616,Товар!A:F,5,0)</f>
        <v>6</v>
      </c>
    </row>
    <row r="617" spans="1:9" hidden="1" x14ac:dyDescent="0.25">
      <c r="A617">
        <v>616</v>
      </c>
      <c r="B617" s="1">
        <v>44410</v>
      </c>
      <c r="C617" s="3" t="s">
        <v>47</v>
      </c>
      <c r="D617">
        <v>4</v>
      </c>
      <c r="E617">
        <v>100</v>
      </c>
      <c r="F617" t="s">
        <v>41</v>
      </c>
      <c r="G617" t="str">
        <f>VLOOKUP(D617,Товар!A:F,3,0)</f>
        <v>Халва в шоколаде</v>
      </c>
      <c r="H617" t="str">
        <f>VLOOKUP(C617,'Оптовая база'!A:C,3,0)</f>
        <v>Лесная, 7</v>
      </c>
      <c r="I617">
        <f>VLOOKUP(D617,Товар!A:F,5,0)</f>
        <v>250</v>
      </c>
    </row>
    <row r="618" spans="1:9" hidden="1" x14ac:dyDescent="0.25">
      <c r="A618">
        <v>617</v>
      </c>
      <c r="B618" s="1">
        <v>44410</v>
      </c>
      <c r="C618" s="3" t="s">
        <v>47</v>
      </c>
      <c r="D618">
        <v>5</v>
      </c>
      <c r="E618">
        <v>100</v>
      </c>
      <c r="F618" t="s">
        <v>41</v>
      </c>
      <c r="G618" t="str">
        <f>VLOOKUP(D618,Товар!A:F,3,0)</f>
        <v>Батончик Кайфуй-ка</v>
      </c>
      <c r="H618" t="str">
        <f>VLOOKUP(C618,'Оптовая база'!A:C,3,0)</f>
        <v>Лесная, 7</v>
      </c>
      <c r="I618">
        <f>VLOOKUP(D618,Товар!A:F,5,0)</f>
        <v>800</v>
      </c>
    </row>
    <row r="619" spans="1:9" hidden="1" x14ac:dyDescent="0.25">
      <c r="A619">
        <v>618</v>
      </c>
      <c r="B619" s="1">
        <v>44410</v>
      </c>
      <c r="C619" s="3" t="s">
        <v>47</v>
      </c>
      <c r="D619">
        <v>6</v>
      </c>
      <c r="E619">
        <v>100</v>
      </c>
      <c r="F619" t="s">
        <v>41</v>
      </c>
      <c r="G619" t="str">
        <f>VLOOKUP(D619,Товар!A:F,3,0)</f>
        <v>Батончик 100-буст</v>
      </c>
      <c r="H619" t="str">
        <f>VLOOKUP(C619,'Оптовая база'!A:C,3,0)</f>
        <v>Лесная, 7</v>
      </c>
      <c r="I619">
        <f>VLOOKUP(D619,Товар!A:F,5,0)</f>
        <v>500</v>
      </c>
    </row>
    <row r="620" spans="1:9" hidden="1" x14ac:dyDescent="0.25">
      <c r="A620">
        <v>619</v>
      </c>
      <c r="B620" s="1">
        <v>44410</v>
      </c>
      <c r="C620" s="3" t="s">
        <v>47</v>
      </c>
      <c r="D620">
        <v>7</v>
      </c>
      <c r="E620">
        <v>100</v>
      </c>
      <c r="F620" t="s">
        <v>41</v>
      </c>
      <c r="G620" t="str">
        <f>VLOOKUP(D620,Товар!A:F,3,0)</f>
        <v>Конфеты кокосовые</v>
      </c>
      <c r="H620" t="str">
        <f>VLOOKUP(C620,'Оптовая база'!A:C,3,0)</f>
        <v>Лесная, 7</v>
      </c>
      <c r="I620">
        <f>VLOOKUP(D620,Товар!A:F,5,0)</f>
        <v>1000</v>
      </c>
    </row>
    <row r="621" spans="1:9" hidden="1" x14ac:dyDescent="0.25">
      <c r="A621">
        <v>620</v>
      </c>
      <c r="B621" s="1">
        <v>44410</v>
      </c>
      <c r="C621" s="3" t="s">
        <v>47</v>
      </c>
      <c r="D621">
        <v>8</v>
      </c>
      <c r="E621">
        <v>100</v>
      </c>
      <c r="F621" t="s">
        <v>41</v>
      </c>
      <c r="G621" t="str">
        <f>VLOOKUP(D621,Товар!A:F,3,0)</f>
        <v>Леденцы "Барбарис"</v>
      </c>
      <c r="H621" t="str">
        <f>VLOOKUP(C621,'Оптовая база'!A:C,3,0)</f>
        <v>Лесная, 7</v>
      </c>
      <c r="I621">
        <f>VLOOKUP(D621,Товар!A:F,5,0)</f>
        <v>250</v>
      </c>
    </row>
    <row r="622" spans="1:9" hidden="1" x14ac:dyDescent="0.25">
      <c r="A622">
        <v>621</v>
      </c>
      <c r="B622" s="1">
        <v>44410</v>
      </c>
      <c r="C622" s="3" t="s">
        <v>47</v>
      </c>
      <c r="D622">
        <v>9</v>
      </c>
      <c r="E622">
        <v>100</v>
      </c>
      <c r="F622" t="s">
        <v>41</v>
      </c>
      <c r="G622" t="str">
        <f>VLOOKUP(D622,Товар!A:F,3,0)</f>
        <v>Леденцы "Взлет"</v>
      </c>
      <c r="H622" t="str">
        <f>VLOOKUP(C622,'Оптовая база'!A:C,3,0)</f>
        <v>Лесная, 7</v>
      </c>
      <c r="I622">
        <f>VLOOKUP(D622,Товар!A:F,5,0)</f>
        <v>500</v>
      </c>
    </row>
    <row r="623" spans="1:9" hidden="1" x14ac:dyDescent="0.25">
      <c r="A623">
        <v>622</v>
      </c>
      <c r="B623" s="1">
        <v>44410</v>
      </c>
      <c r="C623" s="3" t="s">
        <v>47</v>
      </c>
      <c r="D623">
        <v>10</v>
      </c>
      <c r="E623">
        <v>100</v>
      </c>
      <c r="F623" t="s">
        <v>41</v>
      </c>
      <c r="G623" t="str">
        <f>VLOOKUP(D623,Товар!A:F,3,0)</f>
        <v>Леденцы "Лимон"</v>
      </c>
      <c r="H623" t="str">
        <f>VLOOKUP(C623,'Оптовая база'!A:C,3,0)</f>
        <v>Лесная, 7</v>
      </c>
      <c r="I623">
        <f>VLOOKUP(D623,Товар!A:F,5,0)</f>
        <v>1000</v>
      </c>
    </row>
    <row r="624" spans="1:9" hidden="1" x14ac:dyDescent="0.25">
      <c r="A624">
        <v>623</v>
      </c>
      <c r="B624" s="1">
        <v>44410</v>
      </c>
      <c r="C624" s="3" t="s">
        <v>47</v>
      </c>
      <c r="D624">
        <v>11</v>
      </c>
      <c r="E624">
        <v>100</v>
      </c>
      <c r="F624" t="s">
        <v>41</v>
      </c>
      <c r="G624" t="str">
        <f>VLOOKUP(D624,Товар!A:F,3,0)</f>
        <v>Сахарная вата клубничная</v>
      </c>
      <c r="H624" t="str">
        <f>VLOOKUP(C624,'Оптовая база'!A:C,3,0)</f>
        <v>Лесная, 7</v>
      </c>
      <c r="I624">
        <f>VLOOKUP(D624,Товар!A:F,5,0)</f>
        <v>500</v>
      </c>
    </row>
    <row r="625" spans="1:9" hidden="1" x14ac:dyDescent="0.25">
      <c r="A625">
        <v>624</v>
      </c>
      <c r="B625" s="1">
        <v>44410</v>
      </c>
      <c r="C625" s="3" t="s">
        <v>47</v>
      </c>
      <c r="D625">
        <v>12</v>
      </c>
      <c r="E625">
        <v>100</v>
      </c>
      <c r="F625" t="s">
        <v>41</v>
      </c>
      <c r="G625" t="str">
        <f>VLOOKUP(D625,Товар!A:F,3,0)</f>
        <v>Сахарная вата лимонная</v>
      </c>
      <c r="H625" t="str">
        <f>VLOOKUP(C625,'Оптовая база'!A:C,3,0)</f>
        <v>Лесная, 7</v>
      </c>
      <c r="I625">
        <f>VLOOKUP(D625,Товар!A:F,5,0)</f>
        <v>250</v>
      </c>
    </row>
    <row r="626" spans="1:9" hidden="1" x14ac:dyDescent="0.25">
      <c r="A626">
        <v>625</v>
      </c>
      <c r="B626" s="1">
        <v>44410</v>
      </c>
      <c r="C626" s="3" t="s">
        <v>47</v>
      </c>
      <c r="D626">
        <v>13</v>
      </c>
      <c r="E626">
        <v>100</v>
      </c>
      <c r="F626" t="s">
        <v>41</v>
      </c>
      <c r="G626" t="str">
        <f>VLOOKUP(D626,Товар!A:F,3,0)</f>
        <v>Сахарная вата мятная</v>
      </c>
      <c r="H626" t="str">
        <f>VLOOKUP(C626,'Оптовая база'!A:C,3,0)</f>
        <v>Лесная, 7</v>
      </c>
      <c r="I626">
        <f>VLOOKUP(D626,Товар!A:F,5,0)</f>
        <v>500</v>
      </c>
    </row>
    <row r="627" spans="1:9" hidden="1" x14ac:dyDescent="0.25">
      <c r="A627">
        <v>626</v>
      </c>
      <c r="B627" s="1">
        <v>44410</v>
      </c>
      <c r="C627" s="3" t="s">
        <v>47</v>
      </c>
      <c r="D627">
        <v>14</v>
      </c>
      <c r="E627">
        <v>100</v>
      </c>
      <c r="F627" t="s">
        <v>41</v>
      </c>
      <c r="G627" t="str">
        <f>VLOOKUP(D627,Товар!A:F,3,0)</f>
        <v>Клубника в сахаре</v>
      </c>
      <c r="H627" t="str">
        <f>VLOOKUP(C627,'Оптовая база'!A:C,3,0)</f>
        <v>Лесная, 7</v>
      </c>
      <c r="I627">
        <f>VLOOKUP(D627,Товар!A:F,5,0)</f>
        <v>300</v>
      </c>
    </row>
    <row r="628" spans="1:9" hidden="1" x14ac:dyDescent="0.25">
      <c r="A628">
        <v>627</v>
      </c>
      <c r="B628" s="1">
        <v>44410</v>
      </c>
      <c r="C628" s="3" t="s">
        <v>47</v>
      </c>
      <c r="D628">
        <v>15</v>
      </c>
      <c r="E628">
        <v>100</v>
      </c>
      <c r="F628" t="s">
        <v>41</v>
      </c>
      <c r="G628" t="str">
        <f>VLOOKUP(D628,Товар!A:F,3,0)</f>
        <v>Чернослив в шоколаде</v>
      </c>
      <c r="H628" t="str">
        <f>VLOOKUP(C628,'Оптовая база'!A:C,3,0)</f>
        <v>Лесная, 7</v>
      </c>
      <c r="I628">
        <f>VLOOKUP(D628,Товар!A:F,5,0)</f>
        <v>250</v>
      </c>
    </row>
    <row r="629" spans="1:9" hidden="1" x14ac:dyDescent="0.25">
      <c r="A629">
        <v>628</v>
      </c>
      <c r="B629" s="1">
        <v>44410</v>
      </c>
      <c r="C629" s="3" t="s">
        <v>47</v>
      </c>
      <c r="D629">
        <v>16</v>
      </c>
      <c r="E629">
        <v>100</v>
      </c>
      <c r="F629" t="s">
        <v>41</v>
      </c>
      <c r="G629" t="str">
        <f>VLOOKUP(D629,Товар!A:F,3,0)</f>
        <v>Леденец "Медвежонок"</v>
      </c>
      <c r="H629" t="str">
        <f>VLOOKUP(C629,'Оптовая база'!A:C,3,0)</f>
        <v>Лесная, 7</v>
      </c>
      <c r="I629">
        <f>VLOOKUP(D629,Товар!A:F,5,0)</f>
        <v>1</v>
      </c>
    </row>
    <row r="630" spans="1:9" hidden="1" x14ac:dyDescent="0.25">
      <c r="A630">
        <v>629</v>
      </c>
      <c r="B630" s="1">
        <v>44410</v>
      </c>
      <c r="C630" s="3" t="s">
        <v>47</v>
      </c>
      <c r="D630">
        <v>17</v>
      </c>
      <c r="E630">
        <v>100</v>
      </c>
      <c r="F630" t="s">
        <v>41</v>
      </c>
      <c r="G630" t="str">
        <f>VLOOKUP(D630,Товар!A:F,3,0)</f>
        <v>Рахат-лукум</v>
      </c>
      <c r="H630" t="str">
        <f>VLOOKUP(C630,'Оптовая база'!A:C,3,0)</f>
        <v>Лесная, 7</v>
      </c>
      <c r="I630">
        <f>VLOOKUP(D630,Товар!A:F,5,0)</f>
        <v>150</v>
      </c>
    </row>
    <row r="631" spans="1:9" hidden="1" x14ac:dyDescent="0.25">
      <c r="A631">
        <v>630</v>
      </c>
      <c r="B631" s="1">
        <v>44410</v>
      </c>
      <c r="C631" s="3" t="s">
        <v>47</v>
      </c>
      <c r="D631">
        <v>18</v>
      </c>
      <c r="E631">
        <v>100</v>
      </c>
      <c r="F631" t="s">
        <v>41</v>
      </c>
      <c r="G631" t="str">
        <f>VLOOKUP(D631,Товар!A:F,3,0)</f>
        <v>Зефир в шоколаде</v>
      </c>
      <c r="H631" t="str">
        <f>VLOOKUP(C631,'Оптовая база'!A:C,3,0)</f>
        <v>Лесная, 7</v>
      </c>
      <c r="I631">
        <f>VLOOKUP(D631,Товар!A:F,5,0)</f>
        <v>150</v>
      </c>
    </row>
    <row r="632" spans="1:9" hidden="1" x14ac:dyDescent="0.25">
      <c r="A632">
        <v>631</v>
      </c>
      <c r="B632" s="1">
        <v>44410</v>
      </c>
      <c r="C632" s="3" t="s">
        <v>47</v>
      </c>
      <c r="D632">
        <v>19</v>
      </c>
      <c r="E632">
        <v>100</v>
      </c>
      <c r="F632" t="s">
        <v>41</v>
      </c>
      <c r="G632" t="str">
        <f>VLOOKUP(D632,Товар!A:F,3,0)</f>
        <v>Мармелад Кока-кола</v>
      </c>
      <c r="H632" t="str">
        <f>VLOOKUP(C632,'Оптовая база'!A:C,3,0)</f>
        <v>Лесная, 7</v>
      </c>
      <c r="I632">
        <f>VLOOKUP(D632,Товар!A:F,5,0)</f>
        <v>700</v>
      </c>
    </row>
    <row r="633" spans="1:9" hidden="1" x14ac:dyDescent="0.25">
      <c r="A633">
        <v>632</v>
      </c>
      <c r="B633" s="1">
        <v>44410</v>
      </c>
      <c r="C633" s="3" t="s">
        <v>47</v>
      </c>
      <c r="D633">
        <v>20</v>
      </c>
      <c r="E633">
        <v>100</v>
      </c>
      <c r="F633" t="s">
        <v>41</v>
      </c>
      <c r="G633" t="str">
        <f>VLOOKUP(D633,Товар!A:F,3,0)</f>
        <v>Мармелад вкусный</v>
      </c>
      <c r="H633" t="str">
        <f>VLOOKUP(C633,'Оптовая база'!A:C,3,0)</f>
        <v>Лесная, 7</v>
      </c>
      <c r="I633">
        <f>VLOOKUP(D633,Товар!A:F,5,0)</f>
        <v>500</v>
      </c>
    </row>
    <row r="634" spans="1:9" hidden="1" x14ac:dyDescent="0.25">
      <c r="A634">
        <v>633</v>
      </c>
      <c r="B634" s="1">
        <v>44410</v>
      </c>
      <c r="C634" s="3" t="s">
        <v>47</v>
      </c>
      <c r="D634">
        <v>21</v>
      </c>
      <c r="E634">
        <v>100</v>
      </c>
      <c r="F634" t="s">
        <v>41</v>
      </c>
      <c r="G634" t="str">
        <f>VLOOKUP(D634,Товар!A:F,3,0)</f>
        <v>Мармелад особый</v>
      </c>
      <c r="H634" t="str">
        <f>VLOOKUP(C634,'Оптовая база'!A:C,3,0)</f>
        <v>Лесная, 7</v>
      </c>
      <c r="I634">
        <f>VLOOKUP(D634,Товар!A:F,5,0)</f>
        <v>500</v>
      </c>
    </row>
    <row r="635" spans="1:9" hidden="1" x14ac:dyDescent="0.25">
      <c r="A635">
        <v>634</v>
      </c>
      <c r="B635" s="1">
        <v>44410</v>
      </c>
      <c r="C635" s="3" t="s">
        <v>47</v>
      </c>
      <c r="D635">
        <v>22</v>
      </c>
      <c r="E635">
        <v>100</v>
      </c>
      <c r="F635" t="s">
        <v>41</v>
      </c>
      <c r="G635" t="str">
        <f>VLOOKUP(D635,Товар!A:F,3,0)</f>
        <v>Мармелад Каждый день</v>
      </c>
      <c r="H635" t="str">
        <f>VLOOKUP(C635,'Оптовая база'!A:C,3,0)</f>
        <v>Лесная, 7</v>
      </c>
      <c r="I635">
        <f>VLOOKUP(D635,Товар!A:F,5,0)</f>
        <v>600</v>
      </c>
    </row>
    <row r="636" spans="1:9" hidden="1" x14ac:dyDescent="0.25">
      <c r="A636">
        <v>635</v>
      </c>
      <c r="B636" s="1">
        <v>44410</v>
      </c>
      <c r="C636" s="3" t="s">
        <v>47</v>
      </c>
      <c r="D636">
        <v>23</v>
      </c>
      <c r="E636">
        <v>100</v>
      </c>
      <c r="F636" t="s">
        <v>41</v>
      </c>
      <c r="G636" t="str">
        <f>VLOOKUP(D636,Товар!A:F,3,0)</f>
        <v>Мармелад грушевый</v>
      </c>
      <c r="H636" t="str">
        <f>VLOOKUP(C636,'Оптовая база'!A:C,3,0)</f>
        <v>Лесная, 7</v>
      </c>
      <c r="I636">
        <f>VLOOKUP(D636,Товар!A:F,5,0)</f>
        <v>1000</v>
      </c>
    </row>
    <row r="637" spans="1:9" hidden="1" x14ac:dyDescent="0.25">
      <c r="A637">
        <v>636</v>
      </c>
      <c r="B637" s="1">
        <v>44410</v>
      </c>
      <c r="C637" s="3" t="s">
        <v>47</v>
      </c>
      <c r="D637">
        <v>24</v>
      </c>
      <c r="E637">
        <v>100</v>
      </c>
      <c r="F637" t="s">
        <v>41</v>
      </c>
      <c r="G637" t="str">
        <f>VLOOKUP(D637,Товар!A:F,3,0)</f>
        <v>Подарочный набор конфет</v>
      </c>
      <c r="H637" t="str">
        <f>VLOOKUP(C637,'Оптовая база'!A:C,3,0)</f>
        <v>Лесная, 7</v>
      </c>
      <c r="I637">
        <f>VLOOKUP(D637,Товар!A:F,5,0)</f>
        <v>200</v>
      </c>
    </row>
    <row r="638" spans="1:9" hidden="1" x14ac:dyDescent="0.25">
      <c r="A638">
        <v>637</v>
      </c>
      <c r="B638" s="1">
        <v>44410</v>
      </c>
      <c r="C638" s="3" t="s">
        <v>47</v>
      </c>
      <c r="D638">
        <v>25</v>
      </c>
      <c r="E638">
        <v>100</v>
      </c>
      <c r="F638" t="s">
        <v>41</v>
      </c>
      <c r="G638" t="str">
        <f>VLOOKUP(D638,Товар!A:F,3,0)</f>
        <v>Пастила яблочная</v>
      </c>
      <c r="H638" t="str">
        <f>VLOOKUP(C638,'Оптовая база'!A:C,3,0)</f>
        <v>Лесная, 7</v>
      </c>
      <c r="I638">
        <f>VLOOKUP(D638,Товар!A:F,5,0)</f>
        <v>250</v>
      </c>
    </row>
    <row r="639" spans="1:9" hidden="1" x14ac:dyDescent="0.25">
      <c r="A639">
        <v>638</v>
      </c>
      <c r="B639" s="1">
        <v>44410</v>
      </c>
      <c r="C639" s="3" t="s">
        <v>47</v>
      </c>
      <c r="D639">
        <v>26</v>
      </c>
      <c r="E639">
        <v>100</v>
      </c>
      <c r="F639" t="s">
        <v>41</v>
      </c>
      <c r="G639" t="str">
        <f>VLOOKUP(D639,Товар!A:F,3,0)</f>
        <v>Пастила грушевая</v>
      </c>
      <c r="H639" t="str">
        <f>VLOOKUP(C639,'Оптовая база'!A:C,3,0)</f>
        <v>Лесная, 7</v>
      </c>
      <c r="I639">
        <f>VLOOKUP(D639,Товар!A:F,5,0)</f>
        <v>300</v>
      </c>
    </row>
    <row r="640" spans="1:9" hidden="1" x14ac:dyDescent="0.25">
      <c r="A640">
        <v>639</v>
      </c>
      <c r="B640" s="1">
        <v>44410</v>
      </c>
      <c r="C640" s="3" t="s">
        <v>47</v>
      </c>
      <c r="D640">
        <v>27</v>
      </c>
      <c r="E640">
        <v>100</v>
      </c>
      <c r="F640" t="s">
        <v>41</v>
      </c>
      <c r="G640" t="str">
        <f>VLOOKUP(D640,Товар!A:F,3,0)</f>
        <v>Кондитерская плитка</v>
      </c>
      <c r="H640" t="str">
        <f>VLOOKUP(C640,'Оптовая база'!A:C,3,0)</f>
        <v>Лесная, 7</v>
      </c>
      <c r="I640">
        <f>VLOOKUP(D640,Товар!A:F,5,0)</f>
        <v>100</v>
      </c>
    </row>
    <row r="641" spans="1:9" hidden="1" x14ac:dyDescent="0.25">
      <c r="A641">
        <v>640</v>
      </c>
      <c r="B641" s="1">
        <v>44410</v>
      </c>
      <c r="C641" s="3" t="s">
        <v>47</v>
      </c>
      <c r="D641">
        <v>28</v>
      </c>
      <c r="E641">
        <v>100</v>
      </c>
      <c r="F641" t="s">
        <v>41</v>
      </c>
      <c r="G641" t="str">
        <f>VLOOKUP(D641,Товар!A:F,3,0)</f>
        <v>Птичье молоко</v>
      </c>
      <c r="H641" t="str">
        <f>VLOOKUP(C641,'Оптовая база'!A:C,3,0)</f>
        <v>Лесная, 7</v>
      </c>
      <c r="I641">
        <f>VLOOKUP(D641,Товар!A:F,5,0)</f>
        <v>250</v>
      </c>
    </row>
    <row r="642" spans="1:9" hidden="1" x14ac:dyDescent="0.25">
      <c r="A642">
        <v>641</v>
      </c>
      <c r="B642" s="1">
        <v>44410</v>
      </c>
      <c r="C642" s="3" t="s">
        <v>47</v>
      </c>
      <c r="D642">
        <v>29</v>
      </c>
      <c r="E642">
        <v>100</v>
      </c>
      <c r="F642" t="s">
        <v>41</v>
      </c>
      <c r="G642" t="str">
        <f>VLOOKUP(D642,Товар!A:F,3,0)</f>
        <v>Курага в шоколаде</v>
      </c>
      <c r="H642" t="str">
        <f>VLOOKUP(C642,'Оптовая база'!A:C,3,0)</f>
        <v>Лесная, 7</v>
      </c>
      <c r="I642">
        <f>VLOOKUP(D642,Товар!A:F,5,0)</f>
        <v>250</v>
      </c>
    </row>
    <row r="643" spans="1:9" hidden="1" x14ac:dyDescent="0.25">
      <c r="A643">
        <v>642</v>
      </c>
      <c r="B643" s="1">
        <v>44410</v>
      </c>
      <c r="C643" s="3" t="s">
        <v>47</v>
      </c>
      <c r="D643">
        <v>30</v>
      </c>
      <c r="E643">
        <v>100</v>
      </c>
      <c r="F643" t="s">
        <v>41</v>
      </c>
      <c r="G643" t="str">
        <f>VLOOKUP(D643,Товар!A:F,3,0)</f>
        <v>Шоколад молочный</v>
      </c>
      <c r="H643" t="str">
        <f>VLOOKUP(C643,'Оптовая база'!A:C,3,0)</f>
        <v>Лесная, 7</v>
      </c>
      <c r="I643">
        <f>VLOOKUP(D643,Товар!A:F,5,0)</f>
        <v>100</v>
      </c>
    </row>
    <row r="644" spans="1:9" hidden="1" x14ac:dyDescent="0.25">
      <c r="A644">
        <v>643</v>
      </c>
      <c r="B644" s="1">
        <v>44410</v>
      </c>
      <c r="C644" s="3" t="s">
        <v>47</v>
      </c>
      <c r="D644">
        <v>31</v>
      </c>
      <c r="E644">
        <v>100</v>
      </c>
      <c r="F644" t="s">
        <v>41</v>
      </c>
      <c r="G644" t="str">
        <f>VLOOKUP(D644,Товар!A:F,3,0)</f>
        <v>Шоколад с изюмом</v>
      </c>
      <c r="H644" t="str">
        <f>VLOOKUP(C644,'Оптовая база'!A:C,3,0)</f>
        <v>Лесная, 7</v>
      </c>
      <c r="I644">
        <f>VLOOKUP(D644,Товар!A:F,5,0)</f>
        <v>80</v>
      </c>
    </row>
    <row r="645" spans="1:9" hidden="1" x14ac:dyDescent="0.25">
      <c r="A645">
        <v>644</v>
      </c>
      <c r="B645" s="1">
        <v>44410</v>
      </c>
      <c r="C645" s="3" t="s">
        <v>47</v>
      </c>
      <c r="D645">
        <v>32</v>
      </c>
      <c r="E645">
        <v>100</v>
      </c>
      <c r="F645" t="s">
        <v>41</v>
      </c>
      <c r="G645" t="str">
        <f>VLOOKUP(D645,Товар!A:F,3,0)</f>
        <v>Шоколад с орехом</v>
      </c>
      <c r="H645" t="str">
        <f>VLOOKUP(C645,'Оптовая база'!A:C,3,0)</f>
        <v>Лесная, 7</v>
      </c>
      <c r="I645">
        <f>VLOOKUP(D645,Товар!A:F,5,0)</f>
        <v>100</v>
      </c>
    </row>
    <row r="646" spans="1:9" hidden="1" x14ac:dyDescent="0.25">
      <c r="A646">
        <v>645</v>
      </c>
      <c r="B646" s="1">
        <v>44410</v>
      </c>
      <c r="C646" s="3" t="s">
        <v>47</v>
      </c>
      <c r="D646">
        <v>33</v>
      </c>
      <c r="E646">
        <v>100</v>
      </c>
      <c r="F646" t="s">
        <v>41</v>
      </c>
      <c r="G646" t="str">
        <f>VLOOKUP(D646,Товар!A:F,3,0)</f>
        <v>Шоколад темный</v>
      </c>
      <c r="H646" t="str">
        <f>VLOOKUP(C646,'Оптовая база'!A:C,3,0)</f>
        <v>Лесная, 7</v>
      </c>
      <c r="I646">
        <f>VLOOKUP(D646,Товар!A:F,5,0)</f>
        <v>100</v>
      </c>
    </row>
    <row r="647" spans="1:9" hidden="1" x14ac:dyDescent="0.25">
      <c r="A647">
        <v>646</v>
      </c>
      <c r="B647" s="1">
        <v>44410</v>
      </c>
      <c r="C647" s="3" t="s">
        <v>47</v>
      </c>
      <c r="D647">
        <v>34</v>
      </c>
      <c r="E647">
        <v>100</v>
      </c>
      <c r="F647" t="s">
        <v>41</v>
      </c>
      <c r="G647" t="str">
        <f>VLOOKUP(D647,Товар!A:F,3,0)</f>
        <v>Шоколадные конфеты "Мишка на севере"</v>
      </c>
      <c r="H647" t="str">
        <f>VLOOKUP(C647,'Оптовая база'!A:C,3,0)</f>
        <v>Лесная, 7</v>
      </c>
      <c r="I647">
        <f>VLOOKUP(D647,Товар!A:F,5,0)</f>
        <v>200</v>
      </c>
    </row>
    <row r="648" spans="1:9" hidden="1" x14ac:dyDescent="0.25">
      <c r="A648">
        <v>647</v>
      </c>
      <c r="B648" s="1">
        <v>44410</v>
      </c>
      <c r="C648" s="3" t="s">
        <v>47</v>
      </c>
      <c r="D648">
        <v>35</v>
      </c>
      <c r="E648">
        <v>100</v>
      </c>
      <c r="F648" t="s">
        <v>41</v>
      </c>
      <c r="G648" t="str">
        <f>VLOOKUP(D648,Товар!A:F,3,0)</f>
        <v>Шоколадные конфеты "Шашлык"</v>
      </c>
      <c r="H648" t="str">
        <f>VLOOKUP(C648,'Оптовая база'!A:C,3,0)</f>
        <v>Лесная, 7</v>
      </c>
      <c r="I648">
        <f>VLOOKUP(D648,Товар!A:F,5,0)</f>
        <v>300</v>
      </c>
    </row>
    <row r="649" spans="1:9" hidden="1" x14ac:dyDescent="0.25">
      <c r="A649">
        <v>648</v>
      </c>
      <c r="B649" s="1">
        <v>44410</v>
      </c>
      <c r="C649" s="3" t="s">
        <v>47</v>
      </c>
      <c r="D649">
        <v>36</v>
      </c>
      <c r="E649">
        <v>100</v>
      </c>
      <c r="F649" t="s">
        <v>41</v>
      </c>
      <c r="G649" t="str">
        <f>VLOOKUP(D649,Товар!A:F,3,0)</f>
        <v>Шоколадные конфеты</v>
      </c>
      <c r="H649" t="str">
        <f>VLOOKUP(C649,'Оптовая база'!A:C,3,0)</f>
        <v>Лесная, 7</v>
      </c>
      <c r="I649">
        <f>VLOOKUP(D649,Товар!A:F,5,0)</f>
        <v>400</v>
      </c>
    </row>
    <row r="650" spans="1:9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41</v>
      </c>
      <c r="G650" t="str">
        <f>VLOOKUP(D650,Товар!A:F,3,0)</f>
        <v>Галеты для завтрака</v>
      </c>
      <c r="H650" t="str">
        <f>VLOOKUP(C650,'Оптовая база'!A:C,3,0)</f>
        <v>просп. Мира, 45</v>
      </c>
      <c r="I650">
        <f>VLOOKUP(D650,Товар!A:F,5,0)</f>
        <v>200</v>
      </c>
    </row>
    <row r="651" spans="1:9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41</v>
      </c>
      <c r="G651" t="str">
        <f>VLOOKUP(D651,Товар!A:F,3,0)</f>
        <v>Крекеры "Эчпочмак"</v>
      </c>
      <c r="H651" t="str">
        <f>VLOOKUP(C651,'Оптовая база'!A:C,3,0)</f>
        <v>просп. Мира, 45</v>
      </c>
      <c r="I651">
        <f>VLOOKUP(D651,Товар!A:F,5,0)</f>
        <v>200</v>
      </c>
    </row>
    <row r="652" spans="1:9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41</v>
      </c>
      <c r="G652" t="str">
        <f>VLOOKUP(D652,Товар!A:F,3,0)</f>
        <v>Крекеры сырные</v>
      </c>
      <c r="H652" t="str">
        <f>VLOOKUP(C652,'Оптовая база'!A:C,3,0)</f>
        <v>просп. Мира, 45</v>
      </c>
      <c r="I652">
        <f>VLOOKUP(D652,Товар!A:F,5,0)</f>
        <v>250</v>
      </c>
    </row>
    <row r="653" spans="1:9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41</v>
      </c>
      <c r="G653" t="str">
        <f>VLOOKUP(D653,Товар!A:F,3,0)</f>
        <v>Булочки с корицей</v>
      </c>
      <c r="H653" t="str">
        <f>VLOOKUP(C653,'Оптовая база'!A:C,3,0)</f>
        <v>просп. Мира, 45</v>
      </c>
      <c r="I653">
        <f>VLOOKUP(D653,Товар!A:F,5,0)</f>
        <v>200</v>
      </c>
    </row>
    <row r="654" spans="1:9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41</v>
      </c>
      <c r="G654" t="str">
        <f>VLOOKUP(D654,Товар!A:F,3,0)</f>
        <v>Крендельки с перцем</v>
      </c>
      <c r="H654" t="str">
        <f>VLOOKUP(C654,'Оптовая база'!A:C,3,0)</f>
        <v>просп. Мира, 45</v>
      </c>
      <c r="I654">
        <f>VLOOKUP(D654,Товар!A:F,5,0)</f>
        <v>100</v>
      </c>
    </row>
    <row r="655" spans="1:9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41</v>
      </c>
      <c r="G655" t="str">
        <f>VLOOKUP(D655,Товар!A:F,3,0)</f>
        <v>Орешки с вареной сгущенкой</v>
      </c>
      <c r="H655" t="str">
        <f>VLOOKUP(C655,'Оптовая база'!A:C,3,0)</f>
        <v>просп. Мира, 45</v>
      </c>
      <c r="I655">
        <f>VLOOKUP(D655,Товар!A:F,5,0)</f>
        <v>500</v>
      </c>
    </row>
    <row r="656" spans="1:9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41</v>
      </c>
      <c r="G656" t="str">
        <f>VLOOKUP(D656,Товар!A:F,3,0)</f>
        <v>Печенье с шоколадной крошкой</v>
      </c>
      <c r="H656" t="str">
        <f>VLOOKUP(C656,'Оптовая база'!A:C,3,0)</f>
        <v>просп. Мира, 45</v>
      </c>
      <c r="I656">
        <f>VLOOKUP(D656,Товар!A:F,5,0)</f>
        <v>120</v>
      </c>
    </row>
    <row r="657" spans="1:9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41</v>
      </c>
      <c r="G657" t="str">
        <f>VLOOKUP(D657,Товар!A:F,3,0)</f>
        <v>Печенье лимонное</v>
      </c>
      <c r="H657" t="str">
        <f>VLOOKUP(C657,'Оптовая база'!A:C,3,0)</f>
        <v>просп. Мира, 45</v>
      </c>
      <c r="I657">
        <f>VLOOKUP(D657,Товар!A:F,5,0)</f>
        <v>200</v>
      </c>
    </row>
    <row r="658" spans="1:9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41</v>
      </c>
      <c r="G658" t="str">
        <f>VLOOKUP(D658,Товар!A:F,3,0)</f>
        <v>Печенье с фундуком</v>
      </c>
      <c r="H658" t="str">
        <f>VLOOKUP(C658,'Оптовая база'!A:C,3,0)</f>
        <v>просп. Мира, 45</v>
      </c>
      <c r="I658">
        <f>VLOOKUP(D658,Товар!A:F,5,0)</f>
        <v>200</v>
      </c>
    </row>
    <row r="659" spans="1:9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41</v>
      </c>
      <c r="G659" t="str">
        <f>VLOOKUP(D659,Товар!A:F,3,0)</f>
        <v>Печенье диетическое</v>
      </c>
      <c r="H659" t="str">
        <f>VLOOKUP(C659,'Оптовая база'!A:C,3,0)</f>
        <v>просп. Мира, 45</v>
      </c>
      <c r="I659">
        <f>VLOOKUP(D659,Товар!A:F,5,0)</f>
        <v>300</v>
      </c>
    </row>
    <row r="660" spans="1:9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41</v>
      </c>
      <c r="G660" t="str">
        <f>VLOOKUP(D660,Товар!A:F,3,0)</f>
        <v>Печенье "Пока сахар"</v>
      </c>
      <c r="H660" t="str">
        <f>VLOOKUP(C660,'Оптовая база'!A:C,3,0)</f>
        <v>просп. Мира, 45</v>
      </c>
      <c r="I660">
        <f>VLOOKUP(D660,Товар!A:F,5,0)</f>
        <v>300</v>
      </c>
    </row>
    <row r="661" spans="1:9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41</v>
      </c>
      <c r="G661" t="str">
        <f>VLOOKUP(D661,Товар!A:F,3,0)</f>
        <v>Печенье "Все будет хорошо"</v>
      </c>
      <c r="H661" t="str">
        <f>VLOOKUP(C661,'Оптовая база'!A:C,3,0)</f>
        <v>просп. Мира, 45</v>
      </c>
      <c r="I661">
        <f>VLOOKUP(D661,Товар!A:F,5,0)</f>
        <v>300</v>
      </c>
    </row>
    <row r="662" spans="1:9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41</v>
      </c>
      <c r="G662" t="str">
        <f>VLOOKUP(D662,Товар!A:F,3,0)</f>
        <v>Печенье грушевое</v>
      </c>
      <c r="H662" t="str">
        <f>VLOOKUP(C662,'Оптовая база'!A:C,3,0)</f>
        <v>просп. Мира, 45</v>
      </c>
      <c r="I662">
        <f>VLOOKUP(D662,Товар!A:F,5,0)</f>
        <v>250</v>
      </c>
    </row>
    <row r="663" spans="1:9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41</v>
      </c>
      <c r="G663" t="str">
        <f>VLOOKUP(D663,Товар!A:F,3,0)</f>
        <v>Печенье "Медвежонок"</v>
      </c>
      <c r="H663" t="str">
        <f>VLOOKUP(C663,'Оптовая база'!A:C,3,0)</f>
        <v>просп. Мира, 45</v>
      </c>
      <c r="I663">
        <f>VLOOKUP(D663,Товар!A:F,5,0)</f>
        <v>250</v>
      </c>
    </row>
    <row r="664" spans="1:9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41</v>
      </c>
      <c r="G664" t="str">
        <f>VLOOKUP(D664,Товар!A:F,3,0)</f>
        <v>Чак-чак</v>
      </c>
      <c r="H664" t="str">
        <f>VLOOKUP(C664,'Оптовая база'!A:C,3,0)</f>
        <v>просп. Мира, 45</v>
      </c>
      <c r="I664">
        <f>VLOOKUP(D664,Товар!A:F,5,0)</f>
        <v>250</v>
      </c>
    </row>
    <row r="665" spans="1:9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41</v>
      </c>
      <c r="G665" t="str">
        <f>VLOOKUP(D665,Товар!A:F,3,0)</f>
        <v>Печенье овсяное</v>
      </c>
      <c r="H665" t="str">
        <f>VLOOKUP(C665,'Оптовая база'!A:C,3,0)</f>
        <v>просп. Мира, 45</v>
      </c>
      <c r="I665">
        <f>VLOOKUP(D665,Товар!A:F,5,0)</f>
        <v>200</v>
      </c>
    </row>
    <row r="666" spans="1:9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41</v>
      </c>
      <c r="G666" t="str">
        <f>VLOOKUP(D666,Товар!A:F,3,0)</f>
        <v>Печенье для тирамису</v>
      </c>
      <c r="H666" t="str">
        <f>VLOOKUP(C666,'Оптовая база'!A:C,3,0)</f>
        <v>просп. Мира, 45</v>
      </c>
      <c r="I666">
        <f>VLOOKUP(D666,Товар!A:F,5,0)</f>
        <v>400</v>
      </c>
    </row>
    <row r="667" spans="1:9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41</v>
      </c>
      <c r="G667" t="str">
        <f>VLOOKUP(D667,Товар!A:F,3,0)</f>
        <v>Печенье для собак</v>
      </c>
      <c r="H667" t="str">
        <f>VLOOKUP(C667,'Оптовая база'!A:C,3,0)</f>
        <v>просп. Мира, 45</v>
      </c>
      <c r="I667">
        <f>VLOOKUP(D667,Товар!A:F,5,0)</f>
        <v>300</v>
      </c>
    </row>
    <row r="668" spans="1:9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41</v>
      </c>
      <c r="G668" t="str">
        <f>VLOOKUP(D668,Товар!A:F,3,0)</f>
        <v>Печенье "На дорожку"</v>
      </c>
      <c r="H668" t="str">
        <f>VLOOKUP(C668,'Оптовая база'!A:C,3,0)</f>
        <v>просп. Мира, 45</v>
      </c>
      <c r="I668">
        <f>VLOOKUP(D668,Товар!A:F,5,0)</f>
        <v>300</v>
      </c>
    </row>
    <row r="669" spans="1:9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41</v>
      </c>
      <c r="G669" t="str">
        <f>VLOOKUP(D669,Товар!A:F,3,0)</f>
        <v>Пряник маленький постный</v>
      </c>
      <c r="H669" t="str">
        <f>VLOOKUP(C669,'Оптовая база'!A:C,3,0)</f>
        <v>просп. Мира, 45</v>
      </c>
      <c r="I669">
        <f>VLOOKUP(D669,Товар!A:F,5,0)</f>
        <v>1</v>
      </c>
    </row>
    <row r="670" spans="1:9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41</v>
      </c>
      <c r="G670" t="str">
        <f>VLOOKUP(D670,Товар!A:F,3,0)</f>
        <v>Пряник тульский с яблочной начинкой</v>
      </c>
      <c r="H670" t="str">
        <f>VLOOKUP(C670,'Оптовая база'!A:C,3,0)</f>
        <v>просп. Мира, 45</v>
      </c>
      <c r="I670">
        <f>VLOOKUP(D670,Товар!A:F,5,0)</f>
        <v>1</v>
      </c>
    </row>
    <row r="671" spans="1:9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41</v>
      </c>
      <c r="G671" t="str">
        <f>VLOOKUP(D671,Товар!A:F,3,0)</f>
        <v>Чак-чак с орехами</v>
      </c>
      <c r="H671" t="str">
        <f>VLOOKUP(C671,'Оптовая база'!A:C,3,0)</f>
        <v>просп. Мира, 45</v>
      </c>
      <c r="I671">
        <f>VLOOKUP(D671,Товар!A:F,5,0)</f>
        <v>500</v>
      </c>
    </row>
    <row r="672" spans="1:9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41</v>
      </c>
      <c r="G672" t="str">
        <f>VLOOKUP(D672,Товар!A:F,3,0)</f>
        <v>Пряники ежевичные</v>
      </c>
      <c r="H672" t="str">
        <f>VLOOKUP(C672,'Оптовая база'!A:C,3,0)</f>
        <v>просп. Мира, 45</v>
      </c>
      <c r="I672">
        <f>VLOOKUP(D672,Товар!A:F,5,0)</f>
        <v>500</v>
      </c>
    </row>
    <row r="673" spans="1:9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41</v>
      </c>
      <c r="G673" t="str">
        <f>VLOOKUP(D673,Товар!A:F,3,0)</f>
        <v>Пряники ванильные</v>
      </c>
      <c r="H673" t="str">
        <f>VLOOKUP(C673,'Оптовая база'!A:C,3,0)</f>
        <v>просп. Мира, 45</v>
      </c>
      <c r="I673">
        <f>VLOOKUP(D673,Товар!A:F,5,0)</f>
        <v>500</v>
      </c>
    </row>
    <row r="674" spans="1:9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41</v>
      </c>
      <c r="G674" t="str">
        <f>VLOOKUP(D674,Товар!A:F,3,0)</f>
        <v>Галеты для завтрака</v>
      </c>
      <c r="H674" t="str">
        <f>VLOOKUP(C674,'Оптовая база'!A:C,3,0)</f>
        <v>ул. Гагарина, 17</v>
      </c>
      <c r="I674">
        <f>VLOOKUP(D674,Товар!A:F,5,0)</f>
        <v>200</v>
      </c>
    </row>
    <row r="675" spans="1:9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41</v>
      </c>
      <c r="G675" t="str">
        <f>VLOOKUP(D675,Товар!A:F,3,0)</f>
        <v>Крекеры "Эчпочмак"</v>
      </c>
      <c r="H675" t="str">
        <f>VLOOKUP(C675,'Оптовая база'!A:C,3,0)</f>
        <v>ул. Гагарина, 17</v>
      </c>
      <c r="I675">
        <f>VLOOKUP(D675,Товар!A:F,5,0)</f>
        <v>200</v>
      </c>
    </row>
    <row r="676" spans="1:9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41</v>
      </c>
      <c r="G676" t="str">
        <f>VLOOKUP(D676,Товар!A:F,3,0)</f>
        <v>Крекеры сырные</v>
      </c>
      <c r="H676" t="str">
        <f>VLOOKUP(C676,'Оптовая база'!A:C,3,0)</f>
        <v>ул. Гагарина, 17</v>
      </c>
      <c r="I676">
        <f>VLOOKUP(D676,Товар!A:F,5,0)</f>
        <v>250</v>
      </c>
    </row>
    <row r="677" spans="1:9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41</v>
      </c>
      <c r="G677" t="str">
        <f>VLOOKUP(D677,Товар!A:F,3,0)</f>
        <v>Булочки с корицей</v>
      </c>
      <c r="H677" t="str">
        <f>VLOOKUP(C677,'Оптовая база'!A:C,3,0)</f>
        <v>ул. Гагарина, 17</v>
      </c>
      <c r="I677">
        <f>VLOOKUP(D677,Товар!A:F,5,0)</f>
        <v>200</v>
      </c>
    </row>
    <row r="678" spans="1:9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41</v>
      </c>
      <c r="G678" t="str">
        <f>VLOOKUP(D678,Товар!A:F,3,0)</f>
        <v>Крендельки с перцем</v>
      </c>
      <c r="H678" t="str">
        <f>VLOOKUP(C678,'Оптовая база'!A:C,3,0)</f>
        <v>ул. Гагарина, 17</v>
      </c>
      <c r="I678">
        <f>VLOOKUP(D678,Товар!A:F,5,0)</f>
        <v>100</v>
      </c>
    </row>
    <row r="679" spans="1:9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41</v>
      </c>
      <c r="G679" t="str">
        <f>VLOOKUP(D679,Товар!A:F,3,0)</f>
        <v>Орешки с вареной сгущенкой</v>
      </c>
      <c r="H679" t="str">
        <f>VLOOKUP(C679,'Оптовая база'!A:C,3,0)</f>
        <v>ул. Гагарина, 17</v>
      </c>
      <c r="I679">
        <f>VLOOKUP(D679,Товар!A:F,5,0)</f>
        <v>500</v>
      </c>
    </row>
    <row r="680" spans="1:9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41</v>
      </c>
      <c r="G680" t="str">
        <f>VLOOKUP(D680,Товар!A:F,3,0)</f>
        <v>Печенье с шоколадной крошкой</v>
      </c>
      <c r="H680" t="str">
        <f>VLOOKUP(C680,'Оптовая база'!A:C,3,0)</f>
        <v>ул. Гагарина, 17</v>
      </c>
      <c r="I680">
        <f>VLOOKUP(D680,Товар!A:F,5,0)</f>
        <v>120</v>
      </c>
    </row>
    <row r="681" spans="1:9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41</v>
      </c>
      <c r="G681" t="str">
        <f>VLOOKUP(D681,Товар!A:F,3,0)</f>
        <v>Печенье лимонное</v>
      </c>
      <c r="H681" t="str">
        <f>VLOOKUP(C681,'Оптовая база'!A:C,3,0)</f>
        <v>ул. Гагарина, 17</v>
      </c>
      <c r="I681">
        <f>VLOOKUP(D681,Товар!A:F,5,0)</f>
        <v>200</v>
      </c>
    </row>
    <row r="682" spans="1:9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41</v>
      </c>
      <c r="G682" t="str">
        <f>VLOOKUP(D682,Товар!A:F,3,0)</f>
        <v>Печенье с фундуком</v>
      </c>
      <c r="H682" t="str">
        <f>VLOOKUP(C682,'Оптовая база'!A:C,3,0)</f>
        <v>ул. Гагарина, 17</v>
      </c>
      <c r="I682">
        <f>VLOOKUP(D682,Товар!A:F,5,0)</f>
        <v>200</v>
      </c>
    </row>
    <row r="683" spans="1:9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41</v>
      </c>
      <c r="G683" t="str">
        <f>VLOOKUP(D683,Товар!A:F,3,0)</f>
        <v>Печенье диетическое</v>
      </c>
      <c r="H683" t="str">
        <f>VLOOKUP(C683,'Оптовая база'!A:C,3,0)</f>
        <v>ул. Гагарина, 17</v>
      </c>
      <c r="I683">
        <f>VLOOKUP(D683,Товар!A:F,5,0)</f>
        <v>300</v>
      </c>
    </row>
    <row r="684" spans="1:9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41</v>
      </c>
      <c r="G684" t="str">
        <f>VLOOKUP(D684,Товар!A:F,3,0)</f>
        <v>Печенье "Пока сахар"</v>
      </c>
      <c r="H684" t="str">
        <f>VLOOKUP(C684,'Оптовая база'!A:C,3,0)</f>
        <v>ул. Гагарина, 17</v>
      </c>
      <c r="I684">
        <f>VLOOKUP(D684,Товар!A:F,5,0)</f>
        <v>300</v>
      </c>
    </row>
    <row r="685" spans="1:9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41</v>
      </c>
      <c r="G685" t="str">
        <f>VLOOKUP(D685,Товар!A:F,3,0)</f>
        <v>Печенье "Все будет хорошо"</v>
      </c>
      <c r="H685" t="str">
        <f>VLOOKUP(C685,'Оптовая база'!A:C,3,0)</f>
        <v>ул. Гагарина, 17</v>
      </c>
      <c r="I685">
        <f>VLOOKUP(D685,Товар!A:F,5,0)</f>
        <v>300</v>
      </c>
    </row>
    <row r="686" spans="1:9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41</v>
      </c>
      <c r="G686" t="str">
        <f>VLOOKUP(D686,Товар!A:F,3,0)</f>
        <v>Печенье грушевое</v>
      </c>
      <c r="H686" t="str">
        <f>VLOOKUP(C686,'Оптовая база'!A:C,3,0)</f>
        <v>ул. Гагарина, 17</v>
      </c>
      <c r="I686">
        <f>VLOOKUP(D686,Товар!A:F,5,0)</f>
        <v>250</v>
      </c>
    </row>
    <row r="687" spans="1:9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41</v>
      </c>
      <c r="G687" t="str">
        <f>VLOOKUP(D687,Товар!A:F,3,0)</f>
        <v>Печенье "Медвежонок"</v>
      </c>
      <c r="H687" t="str">
        <f>VLOOKUP(C687,'Оптовая база'!A:C,3,0)</f>
        <v>ул. Гагарина, 17</v>
      </c>
      <c r="I687">
        <f>VLOOKUP(D687,Товар!A:F,5,0)</f>
        <v>250</v>
      </c>
    </row>
    <row r="688" spans="1:9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41</v>
      </c>
      <c r="G688" t="str">
        <f>VLOOKUP(D688,Товар!A:F,3,0)</f>
        <v>Чак-чак</v>
      </c>
      <c r="H688" t="str">
        <f>VLOOKUP(C688,'Оптовая база'!A:C,3,0)</f>
        <v>ул. Гагарина, 17</v>
      </c>
      <c r="I688">
        <f>VLOOKUP(D688,Товар!A:F,5,0)</f>
        <v>250</v>
      </c>
    </row>
    <row r="689" spans="1:9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41</v>
      </c>
      <c r="G689" t="str">
        <f>VLOOKUP(D689,Товар!A:F,3,0)</f>
        <v>Печенье овсяное</v>
      </c>
      <c r="H689" t="str">
        <f>VLOOKUP(C689,'Оптовая база'!A:C,3,0)</f>
        <v>ул. Гагарина, 17</v>
      </c>
      <c r="I689">
        <f>VLOOKUP(D689,Товар!A:F,5,0)</f>
        <v>200</v>
      </c>
    </row>
    <row r="690" spans="1:9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41</v>
      </c>
      <c r="G690" t="str">
        <f>VLOOKUP(D690,Товар!A:F,3,0)</f>
        <v>Печенье для тирамису</v>
      </c>
      <c r="H690" t="str">
        <f>VLOOKUP(C690,'Оптовая база'!A:C,3,0)</f>
        <v>ул. Гагарина, 17</v>
      </c>
      <c r="I690">
        <f>VLOOKUP(D690,Товар!A:F,5,0)</f>
        <v>400</v>
      </c>
    </row>
    <row r="691" spans="1:9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41</v>
      </c>
      <c r="G691" t="str">
        <f>VLOOKUP(D691,Товар!A:F,3,0)</f>
        <v>Печенье для собак</v>
      </c>
      <c r="H691" t="str">
        <f>VLOOKUP(C691,'Оптовая база'!A:C,3,0)</f>
        <v>ул. Гагарина, 17</v>
      </c>
      <c r="I691">
        <f>VLOOKUP(D691,Товар!A:F,5,0)</f>
        <v>300</v>
      </c>
    </row>
    <row r="692" spans="1:9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41</v>
      </c>
      <c r="G692" t="str">
        <f>VLOOKUP(D692,Товар!A:F,3,0)</f>
        <v>Печенье "На дорожку"</v>
      </c>
      <c r="H692" t="str">
        <f>VLOOKUP(C692,'Оптовая база'!A:C,3,0)</f>
        <v>ул. Гагарина, 17</v>
      </c>
      <c r="I692">
        <f>VLOOKUP(D692,Товар!A:F,5,0)</f>
        <v>300</v>
      </c>
    </row>
    <row r="693" spans="1:9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41</v>
      </c>
      <c r="G693" t="str">
        <f>VLOOKUP(D693,Товар!A:F,3,0)</f>
        <v>Пряник маленький постный</v>
      </c>
      <c r="H693" t="str">
        <f>VLOOKUP(C693,'Оптовая база'!A:C,3,0)</f>
        <v>ул. Гагарина, 17</v>
      </c>
      <c r="I693">
        <f>VLOOKUP(D693,Товар!A:F,5,0)</f>
        <v>1</v>
      </c>
    </row>
    <row r="694" spans="1:9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41</v>
      </c>
      <c r="G694" t="str">
        <f>VLOOKUP(D694,Товар!A:F,3,0)</f>
        <v>Пряник тульский с яблочной начинкой</v>
      </c>
      <c r="H694" t="str">
        <f>VLOOKUP(C694,'Оптовая база'!A:C,3,0)</f>
        <v>ул. Гагарина, 17</v>
      </c>
      <c r="I694">
        <f>VLOOKUP(D694,Товар!A:F,5,0)</f>
        <v>1</v>
      </c>
    </row>
    <row r="695" spans="1:9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41</v>
      </c>
      <c r="G695" t="str">
        <f>VLOOKUP(D695,Товар!A:F,3,0)</f>
        <v>Чак-чак с орехами</v>
      </c>
      <c r="H695" t="str">
        <f>VLOOKUP(C695,'Оптовая база'!A:C,3,0)</f>
        <v>ул. Гагарина, 17</v>
      </c>
      <c r="I695">
        <f>VLOOKUP(D695,Товар!A:F,5,0)</f>
        <v>500</v>
      </c>
    </row>
    <row r="696" spans="1:9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41</v>
      </c>
      <c r="G696" t="str">
        <f>VLOOKUP(D696,Товар!A:F,3,0)</f>
        <v>Пряники ежевичные</v>
      </c>
      <c r="H696" t="str">
        <f>VLOOKUP(C696,'Оптовая база'!A:C,3,0)</f>
        <v>ул. Гагарина, 17</v>
      </c>
      <c r="I696">
        <f>VLOOKUP(D696,Товар!A:F,5,0)</f>
        <v>500</v>
      </c>
    </row>
    <row r="697" spans="1:9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41</v>
      </c>
      <c r="G697" t="str">
        <f>VLOOKUP(D697,Товар!A:F,3,0)</f>
        <v>Пряники ванильные</v>
      </c>
      <c r="H697" t="str">
        <f>VLOOKUP(C697,'Оптовая база'!A:C,3,0)</f>
        <v>ул. Гагарина, 17</v>
      </c>
      <c r="I697">
        <f>VLOOKUP(D697,Товар!A:F,5,0)</f>
        <v>500</v>
      </c>
    </row>
    <row r="698" spans="1:9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41</v>
      </c>
      <c r="G698" t="str">
        <f>VLOOKUP(D698,Товар!A:F,3,0)</f>
        <v>Галеты для завтрака</v>
      </c>
      <c r="H698" t="str">
        <f>VLOOKUP(C698,'Оптовая база'!A:C,3,0)</f>
        <v>просп. Мира, 10</v>
      </c>
      <c r="I698">
        <f>VLOOKUP(D698,Товар!A:F,5,0)</f>
        <v>200</v>
      </c>
    </row>
    <row r="699" spans="1:9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41</v>
      </c>
      <c r="G699" t="str">
        <f>VLOOKUP(D699,Товар!A:F,3,0)</f>
        <v>Крекеры "Эчпочмак"</v>
      </c>
      <c r="H699" t="str">
        <f>VLOOKUP(C699,'Оптовая база'!A:C,3,0)</f>
        <v>просп. Мира, 10</v>
      </c>
      <c r="I699">
        <f>VLOOKUP(D699,Товар!A:F,5,0)</f>
        <v>200</v>
      </c>
    </row>
    <row r="700" spans="1:9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41</v>
      </c>
      <c r="G700" t="str">
        <f>VLOOKUP(D700,Товар!A:F,3,0)</f>
        <v>Крекеры сырные</v>
      </c>
      <c r="H700" t="str">
        <f>VLOOKUP(C700,'Оптовая база'!A:C,3,0)</f>
        <v>просп. Мира, 10</v>
      </c>
      <c r="I700">
        <f>VLOOKUP(D700,Товар!A:F,5,0)</f>
        <v>250</v>
      </c>
    </row>
    <row r="701" spans="1:9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41</v>
      </c>
      <c r="G701" t="str">
        <f>VLOOKUP(D701,Товар!A:F,3,0)</f>
        <v>Булочки с корицей</v>
      </c>
      <c r="H701" t="str">
        <f>VLOOKUP(C701,'Оптовая база'!A:C,3,0)</f>
        <v>просп. Мира, 10</v>
      </c>
      <c r="I701">
        <f>VLOOKUP(D701,Товар!A:F,5,0)</f>
        <v>200</v>
      </c>
    </row>
    <row r="702" spans="1:9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41</v>
      </c>
      <c r="G702" t="str">
        <f>VLOOKUP(D702,Товар!A:F,3,0)</f>
        <v>Крендельки с перцем</v>
      </c>
      <c r="H702" t="str">
        <f>VLOOKUP(C702,'Оптовая база'!A:C,3,0)</f>
        <v>просп. Мира, 10</v>
      </c>
      <c r="I702">
        <f>VLOOKUP(D702,Товар!A:F,5,0)</f>
        <v>100</v>
      </c>
    </row>
    <row r="703" spans="1:9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41</v>
      </c>
      <c r="G703" t="str">
        <f>VLOOKUP(D703,Товар!A:F,3,0)</f>
        <v>Орешки с вареной сгущенкой</v>
      </c>
      <c r="H703" t="str">
        <f>VLOOKUP(C703,'Оптовая база'!A:C,3,0)</f>
        <v>просп. Мира, 10</v>
      </c>
      <c r="I703">
        <f>VLOOKUP(D703,Товар!A:F,5,0)</f>
        <v>500</v>
      </c>
    </row>
    <row r="704" spans="1:9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41</v>
      </c>
      <c r="G704" t="str">
        <f>VLOOKUP(D704,Товар!A:F,3,0)</f>
        <v>Печенье с шоколадной крошкой</v>
      </c>
      <c r="H704" t="str">
        <f>VLOOKUP(C704,'Оптовая база'!A:C,3,0)</f>
        <v>просп. Мира, 10</v>
      </c>
      <c r="I704">
        <f>VLOOKUP(D704,Товар!A:F,5,0)</f>
        <v>120</v>
      </c>
    </row>
    <row r="705" spans="1:9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41</v>
      </c>
      <c r="G705" t="str">
        <f>VLOOKUP(D705,Товар!A:F,3,0)</f>
        <v>Печенье лимонное</v>
      </c>
      <c r="H705" t="str">
        <f>VLOOKUP(C705,'Оптовая база'!A:C,3,0)</f>
        <v>просп. Мира, 10</v>
      </c>
      <c r="I705">
        <f>VLOOKUP(D705,Товар!A:F,5,0)</f>
        <v>200</v>
      </c>
    </row>
    <row r="706" spans="1:9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41</v>
      </c>
      <c r="G706" t="str">
        <f>VLOOKUP(D706,Товар!A:F,3,0)</f>
        <v>Печенье с фундуком</v>
      </c>
      <c r="H706" t="str">
        <f>VLOOKUP(C706,'Оптовая база'!A:C,3,0)</f>
        <v>просп. Мира, 10</v>
      </c>
      <c r="I706">
        <f>VLOOKUP(D706,Товар!A:F,5,0)</f>
        <v>200</v>
      </c>
    </row>
    <row r="707" spans="1:9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41</v>
      </c>
      <c r="G707" t="str">
        <f>VLOOKUP(D707,Товар!A:F,3,0)</f>
        <v>Печенье диетическое</v>
      </c>
      <c r="H707" t="str">
        <f>VLOOKUP(C707,'Оптовая база'!A:C,3,0)</f>
        <v>просп. Мира, 10</v>
      </c>
      <c r="I707">
        <f>VLOOKUP(D707,Товар!A:F,5,0)</f>
        <v>300</v>
      </c>
    </row>
    <row r="708" spans="1:9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41</v>
      </c>
      <c r="G708" t="str">
        <f>VLOOKUP(D708,Товар!A:F,3,0)</f>
        <v>Печенье "Пока сахар"</v>
      </c>
      <c r="H708" t="str">
        <f>VLOOKUP(C708,'Оптовая база'!A:C,3,0)</f>
        <v>просп. Мира, 10</v>
      </c>
      <c r="I708">
        <f>VLOOKUP(D708,Товар!A:F,5,0)</f>
        <v>300</v>
      </c>
    </row>
    <row r="709" spans="1:9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41</v>
      </c>
      <c r="G709" t="str">
        <f>VLOOKUP(D709,Товар!A:F,3,0)</f>
        <v>Печенье "Все будет хорошо"</v>
      </c>
      <c r="H709" t="str">
        <f>VLOOKUP(C709,'Оптовая база'!A:C,3,0)</f>
        <v>просп. Мира, 10</v>
      </c>
      <c r="I709">
        <f>VLOOKUP(D709,Товар!A:F,5,0)</f>
        <v>300</v>
      </c>
    </row>
    <row r="710" spans="1:9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41</v>
      </c>
      <c r="G710" t="str">
        <f>VLOOKUP(D710,Товар!A:F,3,0)</f>
        <v>Печенье грушевое</v>
      </c>
      <c r="H710" t="str">
        <f>VLOOKUP(C710,'Оптовая база'!A:C,3,0)</f>
        <v>просп. Мира, 10</v>
      </c>
      <c r="I710">
        <f>VLOOKUP(D710,Товар!A:F,5,0)</f>
        <v>250</v>
      </c>
    </row>
    <row r="711" spans="1:9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41</v>
      </c>
      <c r="G711" t="str">
        <f>VLOOKUP(D711,Товар!A:F,3,0)</f>
        <v>Печенье "Медвежонок"</v>
      </c>
      <c r="H711" t="str">
        <f>VLOOKUP(C711,'Оптовая база'!A:C,3,0)</f>
        <v>просп. Мира, 10</v>
      </c>
      <c r="I711">
        <f>VLOOKUP(D711,Товар!A:F,5,0)</f>
        <v>250</v>
      </c>
    </row>
    <row r="712" spans="1:9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41</v>
      </c>
      <c r="G712" t="str">
        <f>VLOOKUP(D712,Товар!A:F,3,0)</f>
        <v>Чак-чак</v>
      </c>
      <c r="H712" t="str">
        <f>VLOOKUP(C712,'Оптовая база'!A:C,3,0)</f>
        <v>просп. Мира, 10</v>
      </c>
      <c r="I712">
        <f>VLOOKUP(D712,Товар!A:F,5,0)</f>
        <v>250</v>
      </c>
    </row>
    <row r="713" spans="1:9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41</v>
      </c>
      <c r="G713" t="str">
        <f>VLOOKUP(D713,Товар!A:F,3,0)</f>
        <v>Печенье овсяное</v>
      </c>
      <c r="H713" t="str">
        <f>VLOOKUP(C713,'Оптовая база'!A:C,3,0)</f>
        <v>просп. Мира, 10</v>
      </c>
      <c r="I713">
        <f>VLOOKUP(D713,Товар!A:F,5,0)</f>
        <v>200</v>
      </c>
    </row>
    <row r="714" spans="1:9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41</v>
      </c>
      <c r="G714" t="str">
        <f>VLOOKUP(D714,Товар!A:F,3,0)</f>
        <v>Печенье для тирамису</v>
      </c>
      <c r="H714" t="str">
        <f>VLOOKUP(C714,'Оптовая база'!A:C,3,0)</f>
        <v>просп. Мира, 10</v>
      </c>
      <c r="I714">
        <f>VLOOKUP(D714,Товар!A:F,5,0)</f>
        <v>400</v>
      </c>
    </row>
    <row r="715" spans="1:9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41</v>
      </c>
      <c r="G715" t="str">
        <f>VLOOKUP(D715,Товар!A:F,3,0)</f>
        <v>Печенье для собак</v>
      </c>
      <c r="H715" t="str">
        <f>VLOOKUP(C715,'Оптовая база'!A:C,3,0)</f>
        <v>просп. Мира, 10</v>
      </c>
      <c r="I715">
        <f>VLOOKUP(D715,Товар!A:F,5,0)</f>
        <v>300</v>
      </c>
    </row>
    <row r="716" spans="1:9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41</v>
      </c>
      <c r="G716" t="str">
        <f>VLOOKUP(D716,Товар!A:F,3,0)</f>
        <v>Печенье "На дорожку"</v>
      </c>
      <c r="H716" t="str">
        <f>VLOOKUP(C716,'Оптовая база'!A:C,3,0)</f>
        <v>просп. Мира, 10</v>
      </c>
      <c r="I716">
        <f>VLOOKUP(D716,Товар!A:F,5,0)</f>
        <v>300</v>
      </c>
    </row>
    <row r="717" spans="1:9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41</v>
      </c>
      <c r="G717" t="str">
        <f>VLOOKUP(D717,Товар!A:F,3,0)</f>
        <v>Пряник маленький постный</v>
      </c>
      <c r="H717" t="str">
        <f>VLOOKUP(C717,'Оптовая база'!A:C,3,0)</f>
        <v>просп. Мира, 10</v>
      </c>
      <c r="I717">
        <f>VLOOKUP(D717,Товар!A:F,5,0)</f>
        <v>1</v>
      </c>
    </row>
    <row r="718" spans="1:9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41</v>
      </c>
      <c r="G718" t="str">
        <f>VLOOKUP(D718,Товар!A:F,3,0)</f>
        <v>Пряник тульский с яблочной начинкой</v>
      </c>
      <c r="H718" t="str">
        <f>VLOOKUP(C718,'Оптовая база'!A:C,3,0)</f>
        <v>просп. Мира, 10</v>
      </c>
      <c r="I718">
        <f>VLOOKUP(D718,Товар!A:F,5,0)</f>
        <v>1</v>
      </c>
    </row>
    <row r="719" spans="1:9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41</v>
      </c>
      <c r="G719" t="str">
        <f>VLOOKUP(D719,Товар!A:F,3,0)</f>
        <v>Чак-чак с орехами</v>
      </c>
      <c r="H719" t="str">
        <f>VLOOKUP(C719,'Оптовая база'!A:C,3,0)</f>
        <v>просп. Мира, 10</v>
      </c>
      <c r="I719">
        <f>VLOOKUP(D719,Товар!A:F,5,0)</f>
        <v>500</v>
      </c>
    </row>
    <row r="720" spans="1:9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41</v>
      </c>
      <c r="G720" t="str">
        <f>VLOOKUP(D720,Товар!A:F,3,0)</f>
        <v>Пряники ежевичные</v>
      </c>
      <c r="H720" t="str">
        <f>VLOOKUP(C720,'Оптовая база'!A:C,3,0)</f>
        <v>просп. Мира, 10</v>
      </c>
      <c r="I720">
        <f>VLOOKUP(D720,Товар!A:F,5,0)</f>
        <v>500</v>
      </c>
    </row>
    <row r="721" spans="1:9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41</v>
      </c>
      <c r="G721" t="str">
        <f>VLOOKUP(D721,Товар!A:F,3,0)</f>
        <v>Пряники ванильные</v>
      </c>
      <c r="H721" t="str">
        <f>VLOOKUP(C721,'Оптовая база'!A:C,3,0)</f>
        <v>просп. Мира, 10</v>
      </c>
      <c r="I721">
        <f>VLOOKUP(D721,Товар!A:F,5,0)</f>
        <v>500</v>
      </c>
    </row>
    <row r="722" spans="1:9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41</v>
      </c>
      <c r="G722" t="str">
        <f>VLOOKUP(D722,Товар!A:F,3,0)</f>
        <v>Галеты для завтрака</v>
      </c>
      <c r="H722" t="str">
        <f>VLOOKUP(C722,'Оптовая база'!A:C,3,0)</f>
        <v>пл. Революции, 1</v>
      </c>
      <c r="I722">
        <f>VLOOKUP(D722,Товар!A:F,5,0)</f>
        <v>200</v>
      </c>
    </row>
    <row r="723" spans="1:9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41</v>
      </c>
      <c r="G723" t="str">
        <f>VLOOKUP(D723,Товар!A:F,3,0)</f>
        <v>Крекеры "Эчпочмак"</v>
      </c>
      <c r="H723" t="str">
        <f>VLOOKUP(C723,'Оптовая база'!A:C,3,0)</f>
        <v>пл. Революции, 1</v>
      </c>
      <c r="I723">
        <f>VLOOKUP(D723,Товар!A:F,5,0)</f>
        <v>200</v>
      </c>
    </row>
    <row r="724" spans="1:9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41</v>
      </c>
      <c r="G724" t="str">
        <f>VLOOKUP(D724,Товар!A:F,3,0)</f>
        <v>Крекеры сырные</v>
      </c>
      <c r="H724" t="str">
        <f>VLOOKUP(C724,'Оптовая база'!A:C,3,0)</f>
        <v>пл. Революции, 1</v>
      </c>
      <c r="I724">
        <f>VLOOKUP(D724,Товар!A:F,5,0)</f>
        <v>250</v>
      </c>
    </row>
    <row r="725" spans="1:9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41</v>
      </c>
      <c r="G725" t="str">
        <f>VLOOKUP(D725,Товар!A:F,3,0)</f>
        <v>Булочки с корицей</v>
      </c>
      <c r="H725" t="str">
        <f>VLOOKUP(C725,'Оптовая база'!A:C,3,0)</f>
        <v>пл. Революции, 1</v>
      </c>
      <c r="I725">
        <f>VLOOKUP(D725,Товар!A:F,5,0)</f>
        <v>200</v>
      </c>
    </row>
    <row r="726" spans="1:9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41</v>
      </c>
      <c r="G726" t="str">
        <f>VLOOKUP(D726,Товар!A:F,3,0)</f>
        <v>Крендельки с перцем</v>
      </c>
      <c r="H726" t="str">
        <f>VLOOKUP(C726,'Оптовая база'!A:C,3,0)</f>
        <v>пл. Революции, 1</v>
      </c>
      <c r="I726">
        <f>VLOOKUP(D726,Товар!A:F,5,0)</f>
        <v>100</v>
      </c>
    </row>
    <row r="727" spans="1:9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41</v>
      </c>
      <c r="G727" t="str">
        <f>VLOOKUP(D727,Товар!A:F,3,0)</f>
        <v>Орешки с вареной сгущенкой</v>
      </c>
      <c r="H727" t="str">
        <f>VLOOKUP(C727,'Оптовая база'!A:C,3,0)</f>
        <v>пл. Революции, 1</v>
      </c>
      <c r="I727">
        <f>VLOOKUP(D727,Товар!A:F,5,0)</f>
        <v>500</v>
      </c>
    </row>
    <row r="728" spans="1:9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41</v>
      </c>
      <c r="G728" t="str">
        <f>VLOOKUP(D728,Товар!A:F,3,0)</f>
        <v>Печенье с шоколадной крошкой</v>
      </c>
      <c r="H728" t="str">
        <f>VLOOKUP(C728,'Оптовая база'!A:C,3,0)</f>
        <v>пл. Революции, 1</v>
      </c>
      <c r="I728">
        <f>VLOOKUP(D728,Товар!A:F,5,0)</f>
        <v>120</v>
      </c>
    </row>
    <row r="729" spans="1:9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41</v>
      </c>
      <c r="G729" t="str">
        <f>VLOOKUP(D729,Товар!A:F,3,0)</f>
        <v>Печенье лимонное</v>
      </c>
      <c r="H729" t="str">
        <f>VLOOKUP(C729,'Оптовая база'!A:C,3,0)</f>
        <v>пл. Революции, 1</v>
      </c>
      <c r="I729">
        <f>VLOOKUP(D729,Товар!A:F,5,0)</f>
        <v>200</v>
      </c>
    </row>
    <row r="730" spans="1:9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41</v>
      </c>
      <c r="G730" t="str">
        <f>VLOOKUP(D730,Товар!A:F,3,0)</f>
        <v>Печенье с фундуком</v>
      </c>
      <c r="H730" t="str">
        <f>VLOOKUP(C730,'Оптовая база'!A:C,3,0)</f>
        <v>пл. Революции, 1</v>
      </c>
      <c r="I730">
        <f>VLOOKUP(D730,Товар!A:F,5,0)</f>
        <v>200</v>
      </c>
    </row>
    <row r="731" spans="1:9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41</v>
      </c>
      <c r="G731" t="str">
        <f>VLOOKUP(D731,Товар!A:F,3,0)</f>
        <v>Печенье диетическое</v>
      </c>
      <c r="H731" t="str">
        <f>VLOOKUP(C731,'Оптовая база'!A:C,3,0)</f>
        <v>пл. Революции, 1</v>
      </c>
      <c r="I731">
        <f>VLOOKUP(D731,Товар!A:F,5,0)</f>
        <v>300</v>
      </c>
    </row>
    <row r="732" spans="1:9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41</v>
      </c>
      <c r="G732" t="str">
        <f>VLOOKUP(D732,Товар!A:F,3,0)</f>
        <v>Печенье "Пока сахар"</v>
      </c>
      <c r="H732" t="str">
        <f>VLOOKUP(C732,'Оптовая база'!A:C,3,0)</f>
        <v>пл. Революции, 1</v>
      </c>
      <c r="I732">
        <f>VLOOKUP(D732,Товар!A:F,5,0)</f>
        <v>300</v>
      </c>
    </row>
    <row r="733" spans="1:9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41</v>
      </c>
      <c r="G733" t="str">
        <f>VLOOKUP(D733,Товар!A:F,3,0)</f>
        <v>Печенье "Все будет хорошо"</v>
      </c>
      <c r="H733" t="str">
        <f>VLOOKUP(C733,'Оптовая база'!A:C,3,0)</f>
        <v>пл. Революции, 1</v>
      </c>
      <c r="I733">
        <f>VLOOKUP(D733,Товар!A:F,5,0)</f>
        <v>300</v>
      </c>
    </row>
    <row r="734" spans="1:9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41</v>
      </c>
      <c r="G734" t="str">
        <f>VLOOKUP(D734,Товар!A:F,3,0)</f>
        <v>Печенье грушевое</v>
      </c>
      <c r="H734" t="str">
        <f>VLOOKUP(C734,'Оптовая база'!A:C,3,0)</f>
        <v>пл. Революции, 1</v>
      </c>
      <c r="I734">
        <f>VLOOKUP(D734,Товар!A:F,5,0)</f>
        <v>250</v>
      </c>
    </row>
    <row r="735" spans="1:9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41</v>
      </c>
      <c r="G735" t="str">
        <f>VLOOKUP(D735,Товар!A:F,3,0)</f>
        <v>Печенье "Медвежонок"</v>
      </c>
      <c r="H735" t="str">
        <f>VLOOKUP(C735,'Оптовая база'!A:C,3,0)</f>
        <v>пл. Революции, 1</v>
      </c>
      <c r="I735">
        <f>VLOOKUP(D735,Товар!A:F,5,0)</f>
        <v>250</v>
      </c>
    </row>
    <row r="736" spans="1:9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41</v>
      </c>
      <c r="G736" t="str">
        <f>VLOOKUP(D736,Товар!A:F,3,0)</f>
        <v>Чак-чак</v>
      </c>
      <c r="H736" t="str">
        <f>VLOOKUP(C736,'Оптовая база'!A:C,3,0)</f>
        <v>пл. Революции, 1</v>
      </c>
      <c r="I736">
        <f>VLOOKUP(D736,Товар!A:F,5,0)</f>
        <v>250</v>
      </c>
    </row>
    <row r="737" spans="1:9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41</v>
      </c>
      <c r="G737" t="str">
        <f>VLOOKUP(D737,Товар!A:F,3,0)</f>
        <v>Печенье овсяное</v>
      </c>
      <c r="H737" t="str">
        <f>VLOOKUP(C737,'Оптовая база'!A:C,3,0)</f>
        <v>пл. Революции, 1</v>
      </c>
      <c r="I737">
        <f>VLOOKUP(D737,Товар!A:F,5,0)</f>
        <v>200</v>
      </c>
    </row>
    <row r="738" spans="1:9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41</v>
      </c>
      <c r="G738" t="str">
        <f>VLOOKUP(D738,Товар!A:F,3,0)</f>
        <v>Печенье для тирамису</v>
      </c>
      <c r="H738" t="str">
        <f>VLOOKUP(C738,'Оптовая база'!A:C,3,0)</f>
        <v>пл. Революции, 1</v>
      </c>
      <c r="I738">
        <f>VLOOKUP(D738,Товар!A:F,5,0)</f>
        <v>400</v>
      </c>
    </row>
    <row r="739" spans="1:9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41</v>
      </c>
      <c r="G739" t="str">
        <f>VLOOKUP(D739,Товар!A:F,3,0)</f>
        <v>Печенье для собак</v>
      </c>
      <c r="H739" t="str">
        <f>VLOOKUP(C739,'Оптовая база'!A:C,3,0)</f>
        <v>пл. Революции, 1</v>
      </c>
      <c r="I739">
        <f>VLOOKUP(D739,Товар!A:F,5,0)</f>
        <v>300</v>
      </c>
    </row>
    <row r="740" spans="1:9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41</v>
      </c>
      <c r="G740" t="str">
        <f>VLOOKUP(D740,Товар!A:F,3,0)</f>
        <v>Печенье "На дорожку"</v>
      </c>
      <c r="H740" t="str">
        <f>VLOOKUP(C740,'Оптовая база'!A:C,3,0)</f>
        <v>пл. Революции, 1</v>
      </c>
      <c r="I740">
        <f>VLOOKUP(D740,Товар!A:F,5,0)</f>
        <v>300</v>
      </c>
    </row>
    <row r="741" spans="1:9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41</v>
      </c>
      <c r="G741" t="str">
        <f>VLOOKUP(D741,Товар!A:F,3,0)</f>
        <v>Пряник маленький постный</v>
      </c>
      <c r="H741" t="str">
        <f>VLOOKUP(C741,'Оптовая база'!A:C,3,0)</f>
        <v>пл. Революции, 1</v>
      </c>
      <c r="I741">
        <f>VLOOKUP(D741,Товар!A:F,5,0)</f>
        <v>1</v>
      </c>
    </row>
    <row r="742" spans="1:9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41</v>
      </c>
      <c r="G742" t="str">
        <f>VLOOKUP(D742,Товар!A:F,3,0)</f>
        <v>Пряник тульский с яблочной начинкой</v>
      </c>
      <c r="H742" t="str">
        <f>VLOOKUP(C742,'Оптовая база'!A:C,3,0)</f>
        <v>пл. Революции, 1</v>
      </c>
      <c r="I742">
        <f>VLOOKUP(D742,Товар!A:F,5,0)</f>
        <v>1</v>
      </c>
    </row>
    <row r="743" spans="1:9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41</v>
      </c>
      <c r="G743" t="str">
        <f>VLOOKUP(D743,Товар!A:F,3,0)</f>
        <v>Чак-чак с орехами</v>
      </c>
      <c r="H743" t="str">
        <f>VLOOKUP(C743,'Оптовая база'!A:C,3,0)</f>
        <v>пл. Революции, 1</v>
      </c>
      <c r="I743">
        <f>VLOOKUP(D743,Товар!A:F,5,0)</f>
        <v>500</v>
      </c>
    </row>
    <row r="744" spans="1:9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41</v>
      </c>
      <c r="G744" t="str">
        <f>VLOOKUP(D744,Товар!A:F,3,0)</f>
        <v>Пряники ежевичные</v>
      </c>
      <c r="H744" t="str">
        <f>VLOOKUP(C744,'Оптовая база'!A:C,3,0)</f>
        <v>пл. Революции, 1</v>
      </c>
      <c r="I744">
        <f>VLOOKUP(D744,Товар!A:F,5,0)</f>
        <v>500</v>
      </c>
    </row>
    <row r="745" spans="1:9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41</v>
      </c>
      <c r="G745" t="str">
        <f>VLOOKUP(D745,Товар!A:F,3,0)</f>
        <v>Пряники ванильные</v>
      </c>
      <c r="H745" t="str">
        <f>VLOOKUP(C745,'Оптовая база'!A:C,3,0)</f>
        <v>пл. Революции, 1</v>
      </c>
      <c r="I745">
        <f>VLOOKUP(D745,Товар!A:F,5,0)</f>
        <v>500</v>
      </c>
    </row>
    <row r="746" spans="1:9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41</v>
      </c>
      <c r="G746" t="str">
        <f>VLOOKUP(D746,Товар!A:F,3,0)</f>
        <v>Галеты для завтрака</v>
      </c>
      <c r="H746" t="str">
        <f>VLOOKUP(C746,'Оптовая база'!A:C,3,0)</f>
        <v>Пушкинская, 8</v>
      </c>
      <c r="I746">
        <f>VLOOKUP(D746,Товар!A:F,5,0)</f>
        <v>200</v>
      </c>
    </row>
    <row r="747" spans="1:9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41</v>
      </c>
      <c r="G747" t="str">
        <f>VLOOKUP(D747,Товар!A:F,3,0)</f>
        <v>Крекеры "Эчпочмак"</v>
      </c>
      <c r="H747" t="str">
        <f>VLOOKUP(C747,'Оптовая база'!A:C,3,0)</f>
        <v>Пушкинская, 8</v>
      </c>
      <c r="I747">
        <f>VLOOKUP(D747,Товар!A:F,5,0)</f>
        <v>200</v>
      </c>
    </row>
    <row r="748" spans="1:9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41</v>
      </c>
      <c r="G748" t="str">
        <f>VLOOKUP(D748,Товар!A:F,3,0)</f>
        <v>Крекеры сырные</v>
      </c>
      <c r="H748" t="str">
        <f>VLOOKUP(C748,'Оптовая база'!A:C,3,0)</f>
        <v>Пушкинская, 8</v>
      </c>
      <c r="I748">
        <f>VLOOKUP(D748,Товар!A:F,5,0)</f>
        <v>250</v>
      </c>
    </row>
    <row r="749" spans="1:9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41</v>
      </c>
      <c r="G749" t="str">
        <f>VLOOKUP(D749,Товар!A:F,3,0)</f>
        <v>Булочки с корицей</v>
      </c>
      <c r="H749" t="str">
        <f>VLOOKUP(C749,'Оптовая база'!A:C,3,0)</f>
        <v>Пушкинская, 8</v>
      </c>
      <c r="I749">
        <f>VLOOKUP(D749,Товар!A:F,5,0)</f>
        <v>200</v>
      </c>
    </row>
    <row r="750" spans="1:9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41</v>
      </c>
      <c r="G750" t="str">
        <f>VLOOKUP(D750,Товар!A:F,3,0)</f>
        <v>Крендельки с перцем</v>
      </c>
      <c r="H750" t="str">
        <f>VLOOKUP(C750,'Оптовая база'!A:C,3,0)</f>
        <v>Пушкинская, 8</v>
      </c>
      <c r="I750">
        <f>VLOOKUP(D750,Товар!A:F,5,0)</f>
        <v>100</v>
      </c>
    </row>
    <row r="751" spans="1:9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41</v>
      </c>
      <c r="G751" t="str">
        <f>VLOOKUP(D751,Товар!A:F,3,0)</f>
        <v>Орешки с вареной сгущенкой</v>
      </c>
      <c r="H751" t="str">
        <f>VLOOKUP(C751,'Оптовая база'!A:C,3,0)</f>
        <v>Пушкинская, 8</v>
      </c>
      <c r="I751">
        <f>VLOOKUP(D751,Товар!A:F,5,0)</f>
        <v>500</v>
      </c>
    </row>
    <row r="752" spans="1:9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41</v>
      </c>
      <c r="G752" t="str">
        <f>VLOOKUP(D752,Товар!A:F,3,0)</f>
        <v>Печенье с шоколадной крошкой</v>
      </c>
      <c r="H752" t="str">
        <f>VLOOKUP(C752,'Оптовая база'!A:C,3,0)</f>
        <v>Пушкинская, 8</v>
      </c>
      <c r="I752">
        <f>VLOOKUP(D752,Товар!A:F,5,0)</f>
        <v>120</v>
      </c>
    </row>
    <row r="753" spans="1:9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41</v>
      </c>
      <c r="G753" t="str">
        <f>VLOOKUP(D753,Товар!A:F,3,0)</f>
        <v>Печенье лимонное</v>
      </c>
      <c r="H753" t="str">
        <f>VLOOKUP(C753,'Оптовая база'!A:C,3,0)</f>
        <v>Пушкинская, 8</v>
      </c>
      <c r="I753">
        <f>VLOOKUP(D753,Товар!A:F,5,0)</f>
        <v>200</v>
      </c>
    </row>
    <row r="754" spans="1:9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41</v>
      </c>
      <c r="G754" t="str">
        <f>VLOOKUP(D754,Товар!A:F,3,0)</f>
        <v>Печенье с фундуком</v>
      </c>
      <c r="H754" t="str">
        <f>VLOOKUP(C754,'Оптовая база'!A:C,3,0)</f>
        <v>Пушкинская, 8</v>
      </c>
      <c r="I754">
        <f>VLOOKUP(D754,Товар!A:F,5,0)</f>
        <v>200</v>
      </c>
    </row>
    <row r="755" spans="1:9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41</v>
      </c>
      <c r="G755" t="str">
        <f>VLOOKUP(D755,Товар!A:F,3,0)</f>
        <v>Печенье диетическое</v>
      </c>
      <c r="H755" t="str">
        <f>VLOOKUP(C755,'Оптовая база'!A:C,3,0)</f>
        <v>Пушкинская, 8</v>
      </c>
      <c r="I755">
        <f>VLOOKUP(D755,Товар!A:F,5,0)</f>
        <v>300</v>
      </c>
    </row>
    <row r="756" spans="1:9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41</v>
      </c>
      <c r="G756" t="str">
        <f>VLOOKUP(D756,Товар!A:F,3,0)</f>
        <v>Печенье "Пока сахар"</v>
      </c>
      <c r="H756" t="str">
        <f>VLOOKUP(C756,'Оптовая база'!A:C,3,0)</f>
        <v>Пушкинская, 8</v>
      </c>
      <c r="I756">
        <f>VLOOKUP(D756,Товар!A:F,5,0)</f>
        <v>300</v>
      </c>
    </row>
    <row r="757" spans="1:9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41</v>
      </c>
      <c r="G757" t="str">
        <f>VLOOKUP(D757,Товар!A:F,3,0)</f>
        <v>Печенье "Все будет хорошо"</v>
      </c>
      <c r="H757" t="str">
        <f>VLOOKUP(C757,'Оптовая база'!A:C,3,0)</f>
        <v>Пушкинская, 8</v>
      </c>
      <c r="I757">
        <f>VLOOKUP(D757,Товар!A:F,5,0)</f>
        <v>300</v>
      </c>
    </row>
    <row r="758" spans="1:9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41</v>
      </c>
      <c r="G758" t="str">
        <f>VLOOKUP(D758,Товар!A:F,3,0)</f>
        <v>Печенье грушевое</v>
      </c>
      <c r="H758" t="str">
        <f>VLOOKUP(C758,'Оптовая база'!A:C,3,0)</f>
        <v>Пушкинская, 8</v>
      </c>
      <c r="I758">
        <f>VLOOKUP(D758,Товар!A:F,5,0)</f>
        <v>250</v>
      </c>
    </row>
    <row r="759" spans="1:9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41</v>
      </c>
      <c r="G759" t="str">
        <f>VLOOKUP(D759,Товар!A:F,3,0)</f>
        <v>Печенье "Медвежонок"</v>
      </c>
      <c r="H759" t="str">
        <f>VLOOKUP(C759,'Оптовая база'!A:C,3,0)</f>
        <v>Пушкинская, 8</v>
      </c>
      <c r="I759">
        <f>VLOOKUP(D759,Товар!A:F,5,0)</f>
        <v>250</v>
      </c>
    </row>
    <row r="760" spans="1:9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41</v>
      </c>
      <c r="G760" t="str">
        <f>VLOOKUP(D760,Товар!A:F,3,0)</f>
        <v>Чак-чак</v>
      </c>
      <c r="H760" t="str">
        <f>VLOOKUP(C760,'Оптовая база'!A:C,3,0)</f>
        <v>Пушкинская, 8</v>
      </c>
      <c r="I760">
        <f>VLOOKUP(D760,Товар!A:F,5,0)</f>
        <v>250</v>
      </c>
    </row>
    <row r="761" spans="1:9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41</v>
      </c>
      <c r="G761" t="str">
        <f>VLOOKUP(D761,Товар!A:F,3,0)</f>
        <v>Печенье овсяное</v>
      </c>
      <c r="H761" t="str">
        <f>VLOOKUP(C761,'Оптовая база'!A:C,3,0)</f>
        <v>Пушкинская, 8</v>
      </c>
      <c r="I761">
        <f>VLOOKUP(D761,Товар!A:F,5,0)</f>
        <v>200</v>
      </c>
    </row>
    <row r="762" spans="1:9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41</v>
      </c>
      <c r="G762" t="str">
        <f>VLOOKUP(D762,Товар!A:F,3,0)</f>
        <v>Печенье для тирамису</v>
      </c>
      <c r="H762" t="str">
        <f>VLOOKUP(C762,'Оптовая база'!A:C,3,0)</f>
        <v>Пушкинская, 8</v>
      </c>
      <c r="I762">
        <f>VLOOKUP(D762,Товар!A:F,5,0)</f>
        <v>400</v>
      </c>
    </row>
    <row r="763" spans="1:9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41</v>
      </c>
      <c r="G763" t="str">
        <f>VLOOKUP(D763,Товар!A:F,3,0)</f>
        <v>Печенье для собак</v>
      </c>
      <c r="H763" t="str">
        <f>VLOOKUP(C763,'Оптовая база'!A:C,3,0)</f>
        <v>Пушкинская, 8</v>
      </c>
      <c r="I763">
        <f>VLOOKUP(D763,Товар!A:F,5,0)</f>
        <v>300</v>
      </c>
    </row>
    <row r="764" spans="1:9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41</v>
      </c>
      <c r="G764" t="str">
        <f>VLOOKUP(D764,Товар!A:F,3,0)</f>
        <v>Печенье "На дорожку"</v>
      </c>
      <c r="H764" t="str">
        <f>VLOOKUP(C764,'Оптовая база'!A:C,3,0)</f>
        <v>Пушкинская, 8</v>
      </c>
      <c r="I764">
        <f>VLOOKUP(D764,Товар!A:F,5,0)</f>
        <v>300</v>
      </c>
    </row>
    <row r="765" spans="1:9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41</v>
      </c>
      <c r="G765" t="str">
        <f>VLOOKUP(D765,Товар!A:F,3,0)</f>
        <v>Пряник маленький постный</v>
      </c>
      <c r="H765" t="str">
        <f>VLOOKUP(C765,'Оптовая база'!A:C,3,0)</f>
        <v>Пушкинская, 8</v>
      </c>
      <c r="I765">
        <f>VLOOKUP(D765,Товар!A:F,5,0)</f>
        <v>1</v>
      </c>
    </row>
    <row r="766" spans="1:9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41</v>
      </c>
      <c r="G766" t="str">
        <f>VLOOKUP(D766,Товар!A:F,3,0)</f>
        <v>Пряник тульский с яблочной начинкой</v>
      </c>
      <c r="H766" t="str">
        <f>VLOOKUP(C766,'Оптовая база'!A:C,3,0)</f>
        <v>Пушкинская, 8</v>
      </c>
      <c r="I766">
        <f>VLOOKUP(D766,Товар!A:F,5,0)</f>
        <v>1</v>
      </c>
    </row>
    <row r="767" spans="1:9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41</v>
      </c>
      <c r="G767" t="str">
        <f>VLOOKUP(D767,Товар!A:F,3,0)</f>
        <v>Чак-чак с орехами</v>
      </c>
      <c r="H767" t="str">
        <f>VLOOKUP(C767,'Оптовая база'!A:C,3,0)</f>
        <v>Пушкинская, 8</v>
      </c>
      <c r="I767">
        <f>VLOOKUP(D767,Товар!A:F,5,0)</f>
        <v>500</v>
      </c>
    </row>
    <row r="768" spans="1:9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41</v>
      </c>
      <c r="G768" t="str">
        <f>VLOOKUP(D768,Товар!A:F,3,0)</f>
        <v>Пряники ежевичные</v>
      </c>
      <c r="H768" t="str">
        <f>VLOOKUP(C768,'Оптовая база'!A:C,3,0)</f>
        <v>Пушкинская, 8</v>
      </c>
      <c r="I768">
        <f>VLOOKUP(D768,Товар!A:F,5,0)</f>
        <v>500</v>
      </c>
    </row>
    <row r="769" spans="1:9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41</v>
      </c>
      <c r="G769" t="str">
        <f>VLOOKUP(D769,Товар!A:F,3,0)</f>
        <v>Пряники ванильные</v>
      </c>
      <c r="H769" t="str">
        <f>VLOOKUP(C769,'Оптовая база'!A:C,3,0)</f>
        <v>Пушкинская, 8</v>
      </c>
      <c r="I769">
        <f>VLOOKUP(D769,Товар!A:F,5,0)</f>
        <v>500</v>
      </c>
    </row>
    <row r="770" spans="1:9" hidden="1" x14ac:dyDescent="0.25">
      <c r="A770">
        <v>769</v>
      </c>
      <c r="B770" s="1">
        <v>44411</v>
      </c>
      <c r="C770" s="3" t="s">
        <v>48</v>
      </c>
      <c r="D770">
        <v>37</v>
      </c>
      <c r="E770">
        <v>300</v>
      </c>
      <c r="F770" t="s">
        <v>41</v>
      </c>
      <c r="G770" t="str">
        <f>VLOOKUP(D770,Товар!A:F,3,0)</f>
        <v>Галеты для завтрака</v>
      </c>
      <c r="H770" t="str">
        <f>VLOOKUP(C770,'Оптовая база'!A:C,3,0)</f>
        <v>Лермонтова, 9</v>
      </c>
      <c r="I770">
        <f>VLOOKUP(D770,Товар!A:F,5,0)</f>
        <v>200</v>
      </c>
    </row>
    <row r="771" spans="1:9" hidden="1" x14ac:dyDescent="0.25">
      <c r="A771">
        <v>770</v>
      </c>
      <c r="B771" s="1">
        <v>44411</v>
      </c>
      <c r="C771" s="3" t="s">
        <v>48</v>
      </c>
      <c r="D771">
        <v>38</v>
      </c>
      <c r="E771">
        <v>300</v>
      </c>
      <c r="F771" t="s">
        <v>41</v>
      </c>
      <c r="G771" t="str">
        <f>VLOOKUP(D771,Товар!A:F,3,0)</f>
        <v>Крекеры "Эчпочмак"</v>
      </c>
      <c r="H771" t="str">
        <f>VLOOKUP(C771,'Оптовая база'!A:C,3,0)</f>
        <v>Лермонтова, 9</v>
      </c>
      <c r="I771">
        <f>VLOOKUP(D771,Товар!A:F,5,0)</f>
        <v>200</v>
      </c>
    </row>
    <row r="772" spans="1:9" hidden="1" x14ac:dyDescent="0.25">
      <c r="A772">
        <v>771</v>
      </c>
      <c r="B772" s="1">
        <v>44411</v>
      </c>
      <c r="C772" s="3" t="s">
        <v>48</v>
      </c>
      <c r="D772">
        <v>39</v>
      </c>
      <c r="E772">
        <v>300</v>
      </c>
      <c r="F772" t="s">
        <v>41</v>
      </c>
      <c r="G772" t="str">
        <f>VLOOKUP(D772,Товар!A:F,3,0)</f>
        <v>Крекеры сырные</v>
      </c>
      <c r="H772" t="str">
        <f>VLOOKUP(C772,'Оптовая база'!A:C,3,0)</f>
        <v>Лермонтова, 9</v>
      </c>
      <c r="I772">
        <f>VLOOKUP(D772,Товар!A:F,5,0)</f>
        <v>250</v>
      </c>
    </row>
    <row r="773" spans="1:9" hidden="1" x14ac:dyDescent="0.25">
      <c r="A773">
        <v>772</v>
      </c>
      <c r="B773" s="1">
        <v>44411</v>
      </c>
      <c r="C773" s="3" t="s">
        <v>48</v>
      </c>
      <c r="D773">
        <v>40</v>
      </c>
      <c r="E773">
        <v>300</v>
      </c>
      <c r="F773" t="s">
        <v>41</v>
      </c>
      <c r="G773" t="str">
        <f>VLOOKUP(D773,Товар!A:F,3,0)</f>
        <v>Булочки с корицей</v>
      </c>
      <c r="H773" t="str">
        <f>VLOOKUP(C773,'Оптовая база'!A:C,3,0)</f>
        <v>Лермонтова, 9</v>
      </c>
      <c r="I773">
        <f>VLOOKUP(D773,Товар!A:F,5,0)</f>
        <v>200</v>
      </c>
    </row>
    <row r="774" spans="1:9" hidden="1" x14ac:dyDescent="0.25">
      <c r="A774">
        <v>773</v>
      </c>
      <c r="B774" s="1">
        <v>44411</v>
      </c>
      <c r="C774" s="3" t="s">
        <v>48</v>
      </c>
      <c r="D774">
        <v>41</v>
      </c>
      <c r="E774">
        <v>300</v>
      </c>
      <c r="F774" t="s">
        <v>41</v>
      </c>
      <c r="G774" t="str">
        <f>VLOOKUP(D774,Товар!A:F,3,0)</f>
        <v>Крендельки с перцем</v>
      </c>
      <c r="H774" t="str">
        <f>VLOOKUP(C774,'Оптовая база'!A:C,3,0)</f>
        <v>Лермонтова, 9</v>
      </c>
      <c r="I774">
        <f>VLOOKUP(D774,Товар!A:F,5,0)</f>
        <v>100</v>
      </c>
    </row>
    <row r="775" spans="1:9" hidden="1" x14ac:dyDescent="0.25">
      <c r="A775">
        <v>774</v>
      </c>
      <c r="B775" s="1">
        <v>44411</v>
      </c>
      <c r="C775" s="3" t="s">
        <v>48</v>
      </c>
      <c r="D775">
        <v>42</v>
      </c>
      <c r="E775">
        <v>300</v>
      </c>
      <c r="F775" t="s">
        <v>41</v>
      </c>
      <c r="G775" t="str">
        <f>VLOOKUP(D775,Товар!A:F,3,0)</f>
        <v>Орешки с вареной сгущенкой</v>
      </c>
      <c r="H775" t="str">
        <f>VLOOKUP(C775,'Оптовая база'!A:C,3,0)</f>
        <v>Лермонтова, 9</v>
      </c>
      <c r="I775">
        <f>VLOOKUP(D775,Товар!A:F,5,0)</f>
        <v>500</v>
      </c>
    </row>
    <row r="776" spans="1:9" ht="14.1" hidden="1" customHeight="1" x14ac:dyDescent="0.25">
      <c r="A776">
        <v>775</v>
      </c>
      <c r="B776" s="1">
        <v>44411</v>
      </c>
      <c r="C776" s="3" t="s">
        <v>48</v>
      </c>
      <c r="D776">
        <v>43</v>
      </c>
      <c r="E776">
        <v>300</v>
      </c>
      <c r="F776" t="s">
        <v>41</v>
      </c>
      <c r="G776" t="str">
        <f>VLOOKUP(D776,Товар!A:F,3,0)</f>
        <v>Печенье с шоколадной крошкой</v>
      </c>
      <c r="H776" t="str">
        <f>VLOOKUP(C776,'Оптовая база'!A:C,3,0)</f>
        <v>Лермонтова, 9</v>
      </c>
      <c r="I776">
        <f>VLOOKUP(D776,Товар!A:F,5,0)</f>
        <v>120</v>
      </c>
    </row>
    <row r="777" spans="1:9" ht="14.1" hidden="1" customHeight="1" x14ac:dyDescent="0.25">
      <c r="A777">
        <v>776</v>
      </c>
      <c r="B777" s="1">
        <v>44411</v>
      </c>
      <c r="C777" s="3" t="s">
        <v>48</v>
      </c>
      <c r="D777">
        <v>44</v>
      </c>
      <c r="E777">
        <v>300</v>
      </c>
      <c r="F777" t="s">
        <v>41</v>
      </c>
      <c r="G777" t="str">
        <f>VLOOKUP(D777,Товар!A:F,3,0)</f>
        <v>Печенье лимонное</v>
      </c>
      <c r="H777" t="str">
        <f>VLOOKUP(C777,'Оптовая база'!A:C,3,0)</f>
        <v>Лермонтова, 9</v>
      </c>
      <c r="I777">
        <f>VLOOKUP(D777,Товар!A:F,5,0)</f>
        <v>200</v>
      </c>
    </row>
    <row r="778" spans="1:9" hidden="1" x14ac:dyDescent="0.25">
      <c r="A778">
        <v>777</v>
      </c>
      <c r="B778" s="1">
        <v>44411</v>
      </c>
      <c r="C778" s="3" t="s">
        <v>48</v>
      </c>
      <c r="D778">
        <v>45</v>
      </c>
      <c r="E778">
        <v>300</v>
      </c>
      <c r="F778" t="s">
        <v>41</v>
      </c>
      <c r="G778" t="str">
        <f>VLOOKUP(D778,Товар!A:F,3,0)</f>
        <v>Печенье с фундуком</v>
      </c>
      <c r="H778" t="str">
        <f>VLOOKUP(C778,'Оптовая база'!A:C,3,0)</f>
        <v>Лермонтова, 9</v>
      </c>
      <c r="I778">
        <f>VLOOKUP(D778,Товар!A:F,5,0)</f>
        <v>200</v>
      </c>
    </row>
    <row r="779" spans="1:9" hidden="1" x14ac:dyDescent="0.25">
      <c r="A779">
        <v>778</v>
      </c>
      <c r="B779" s="1">
        <v>44411</v>
      </c>
      <c r="C779" s="3" t="s">
        <v>48</v>
      </c>
      <c r="D779">
        <v>46</v>
      </c>
      <c r="E779">
        <v>300</v>
      </c>
      <c r="F779" t="s">
        <v>41</v>
      </c>
      <c r="G779" t="str">
        <f>VLOOKUP(D779,Товар!A:F,3,0)</f>
        <v>Печенье диетическое</v>
      </c>
      <c r="H779" t="str">
        <f>VLOOKUP(C779,'Оптовая база'!A:C,3,0)</f>
        <v>Лермонтова, 9</v>
      </c>
      <c r="I779">
        <f>VLOOKUP(D779,Товар!A:F,5,0)</f>
        <v>300</v>
      </c>
    </row>
    <row r="780" spans="1:9" hidden="1" x14ac:dyDescent="0.25">
      <c r="A780">
        <v>779</v>
      </c>
      <c r="B780" s="1">
        <v>44411</v>
      </c>
      <c r="C780" s="3" t="s">
        <v>48</v>
      </c>
      <c r="D780">
        <v>47</v>
      </c>
      <c r="E780">
        <v>300</v>
      </c>
      <c r="F780" t="s">
        <v>41</v>
      </c>
      <c r="G780" t="str">
        <f>VLOOKUP(D780,Товар!A:F,3,0)</f>
        <v>Печенье "Пока сахар"</v>
      </c>
      <c r="H780" t="str">
        <f>VLOOKUP(C780,'Оптовая база'!A:C,3,0)</f>
        <v>Лермонтова, 9</v>
      </c>
      <c r="I780">
        <f>VLOOKUP(D780,Товар!A:F,5,0)</f>
        <v>300</v>
      </c>
    </row>
    <row r="781" spans="1:9" hidden="1" x14ac:dyDescent="0.25">
      <c r="A781">
        <v>780</v>
      </c>
      <c r="B781" s="1">
        <v>44411</v>
      </c>
      <c r="C781" s="3" t="s">
        <v>48</v>
      </c>
      <c r="D781">
        <v>48</v>
      </c>
      <c r="E781">
        <v>300</v>
      </c>
      <c r="F781" t="s">
        <v>41</v>
      </c>
      <c r="G781" t="str">
        <f>VLOOKUP(D781,Товар!A:F,3,0)</f>
        <v>Печенье "Все будет хорошо"</v>
      </c>
      <c r="H781" t="str">
        <f>VLOOKUP(C781,'Оптовая база'!A:C,3,0)</f>
        <v>Лермонтова, 9</v>
      </c>
      <c r="I781">
        <f>VLOOKUP(D781,Товар!A:F,5,0)</f>
        <v>300</v>
      </c>
    </row>
    <row r="782" spans="1:9" hidden="1" x14ac:dyDescent="0.25">
      <c r="A782">
        <v>781</v>
      </c>
      <c r="B782" s="1">
        <v>44411</v>
      </c>
      <c r="C782" s="3" t="s">
        <v>48</v>
      </c>
      <c r="D782">
        <v>49</v>
      </c>
      <c r="E782">
        <v>300</v>
      </c>
      <c r="F782" t="s">
        <v>41</v>
      </c>
      <c r="G782" t="str">
        <f>VLOOKUP(D782,Товар!A:F,3,0)</f>
        <v>Печенье грушевое</v>
      </c>
      <c r="H782" t="str">
        <f>VLOOKUP(C782,'Оптовая база'!A:C,3,0)</f>
        <v>Лермонтова, 9</v>
      </c>
      <c r="I782">
        <f>VLOOKUP(D782,Товар!A:F,5,0)</f>
        <v>250</v>
      </c>
    </row>
    <row r="783" spans="1:9" hidden="1" x14ac:dyDescent="0.25">
      <c r="A783">
        <v>782</v>
      </c>
      <c r="B783" s="1">
        <v>44411</v>
      </c>
      <c r="C783" s="3" t="s">
        <v>48</v>
      </c>
      <c r="D783">
        <v>50</v>
      </c>
      <c r="E783">
        <v>300</v>
      </c>
      <c r="F783" t="s">
        <v>41</v>
      </c>
      <c r="G783" t="str">
        <f>VLOOKUP(D783,Товар!A:F,3,0)</f>
        <v>Печенье "Медвежонок"</v>
      </c>
      <c r="H783" t="str">
        <f>VLOOKUP(C783,'Оптовая база'!A:C,3,0)</f>
        <v>Лермонтова, 9</v>
      </c>
      <c r="I783">
        <f>VLOOKUP(D783,Товар!A:F,5,0)</f>
        <v>250</v>
      </c>
    </row>
    <row r="784" spans="1:9" hidden="1" x14ac:dyDescent="0.25">
      <c r="A784">
        <v>783</v>
      </c>
      <c r="B784" s="1">
        <v>44411</v>
      </c>
      <c r="C784" s="3" t="s">
        <v>48</v>
      </c>
      <c r="D784">
        <v>51</v>
      </c>
      <c r="E784">
        <v>300</v>
      </c>
      <c r="F784" t="s">
        <v>41</v>
      </c>
      <c r="G784" t="str">
        <f>VLOOKUP(D784,Товар!A:F,3,0)</f>
        <v>Чак-чак</v>
      </c>
      <c r="H784" t="str">
        <f>VLOOKUP(C784,'Оптовая база'!A:C,3,0)</f>
        <v>Лермонтова, 9</v>
      </c>
      <c r="I784">
        <f>VLOOKUP(D784,Товар!A:F,5,0)</f>
        <v>250</v>
      </c>
    </row>
    <row r="785" spans="1:9" hidden="1" x14ac:dyDescent="0.25">
      <c r="A785">
        <v>784</v>
      </c>
      <c r="B785" s="1">
        <v>44411</v>
      </c>
      <c r="C785" s="3" t="s">
        <v>48</v>
      </c>
      <c r="D785">
        <v>52</v>
      </c>
      <c r="E785">
        <v>300</v>
      </c>
      <c r="F785" t="s">
        <v>41</v>
      </c>
      <c r="G785" t="str">
        <f>VLOOKUP(D785,Товар!A:F,3,0)</f>
        <v>Печенье овсяное</v>
      </c>
      <c r="H785" t="str">
        <f>VLOOKUP(C785,'Оптовая база'!A:C,3,0)</f>
        <v>Лермонтова, 9</v>
      </c>
      <c r="I785">
        <f>VLOOKUP(D785,Товар!A:F,5,0)</f>
        <v>200</v>
      </c>
    </row>
    <row r="786" spans="1:9" hidden="1" x14ac:dyDescent="0.25">
      <c r="A786">
        <v>785</v>
      </c>
      <c r="B786" s="1">
        <v>44411</v>
      </c>
      <c r="C786" s="3" t="s">
        <v>48</v>
      </c>
      <c r="D786">
        <v>53</v>
      </c>
      <c r="E786">
        <v>300</v>
      </c>
      <c r="F786" t="s">
        <v>41</v>
      </c>
      <c r="G786" t="str">
        <f>VLOOKUP(D786,Товар!A:F,3,0)</f>
        <v>Печенье для тирамису</v>
      </c>
      <c r="H786" t="str">
        <f>VLOOKUP(C786,'Оптовая база'!A:C,3,0)</f>
        <v>Лермонтова, 9</v>
      </c>
      <c r="I786">
        <f>VLOOKUP(D786,Товар!A:F,5,0)</f>
        <v>400</v>
      </c>
    </row>
    <row r="787" spans="1:9" hidden="1" x14ac:dyDescent="0.25">
      <c r="A787">
        <v>786</v>
      </c>
      <c r="B787" s="1">
        <v>44411</v>
      </c>
      <c r="C787" s="3" t="s">
        <v>48</v>
      </c>
      <c r="D787">
        <v>54</v>
      </c>
      <c r="E787">
        <v>300</v>
      </c>
      <c r="F787" t="s">
        <v>41</v>
      </c>
      <c r="G787" t="str">
        <f>VLOOKUP(D787,Товар!A:F,3,0)</f>
        <v>Печенье для собак</v>
      </c>
      <c r="H787" t="str">
        <f>VLOOKUP(C787,'Оптовая база'!A:C,3,0)</f>
        <v>Лермонтова, 9</v>
      </c>
      <c r="I787">
        <f>VLOOKUP(D787,Товар!A:F,5,0)</f>
        <v>300</v>
      </c>
    </row>
    <row r="788" spans="1:9" hidden="1" x14ac:dyDescent="0.25">
      <c r="A788">
        <v>787</v>
      </c>
      <c r="B788" s="1">
        <v>44411</v>
      </c>
      <c r="C788" s="3" t="s">
        <v>48</v>
      </c>
      <c r="D788">
        <v>55</v>
      </c>
      <c r="E788">
        <v>300</v>
      </c>
      <c r="F788" t="s">
        <v>41</v>
      </c>
      <c r="G788" t="str">
        <f>VLOOKUP(D788,Товар!A:F,3,0)</f>
        <v>Печенье "На дорожку"</v>
      </c>
      <c r="H788" t="str">
        <f>VLOOKUP(C788,'Оптовая база'!A:C,3,0)</f>
        <v>Лермонтова, 9</v>
      </c>
      <c r="I788">
        <f>VLOOKUP(D788,Товар!A:F,5,0)</f>
        <v>300</v>
      </c>
    </row>
    <row r="789" spans="1:9" hidden="1" x14ac:dyDescent="0.25">
      <c r="A789">
        <v>788</v>
      </c>
      <c r="B789" s="1">
        <v>44411</v>
      </c>
      <c r="C789" s="3" t="s">
        <v>48</v>
      </c>
      <c r="D789">
        <v>56</v>
      </c>
      <c r="E789">
        <v>300</v>
      </c>
      <c r="F789" t="s">
        <v>41</v>
      </c>
      <c r="G789" t="str">
        <f>VLOOKUP(D789,Товар!A:F,3,0)</f>
        <v>Пряник маленький постный</v>
      </c>
      <c r="H789" t="str">
        <f>VLOOKUP(C789,'Оптовая база'!A:C,3,0)</f>
        <v>Лермонтова, 9</v>
      </c>
      <c r="I789">
        <f>VLOOKUP(D789,Товар!A:F,5,0)</f>
        <v>1</v>
      </c>
    </row>
    <row r="790" spans="1:9" hidden="1" x14ac:dyDescent="0.25">
      <c r="A790">
        <v>789</v>
      </c>
      <c r="B790" s="1">
        <v>44411</v>
      </c>
      <c r="C790" s="3" t="s">
        <v>48</v>
      </c>
      <c r="D790">
        <v>57</v>
      </c>
      <c r="E790">
        <v>300</v>
      </c>
      <c r="F790" t="s">
        <v>41</v>
      </c>
      <c r="G790" t="str">
        <f>VLOOKUP(D790,Товар!A:F,3,0)</f>
        <v>Пряник тульский с яблочной начинкой</v>
      </c>
      <c r="H790" t="str">
        <f>VLOOKUP(C790,'Оптовая база'!A:C,3,0)</f>
        <v>Лермонтова, 9</v>
      </c>
      <c r="I790">
        <f>VLOOKUP(D790,Товар!A:F,5,0)</f>
        <v>1</v>
      </c>
    </row>
    <row r="791" spans="1:9" hidden="1" x14ac:dyDescent="0.25">
      <c r="A791">
        <v>790</v>
      </c>
      <c r="B791" s="1">
        <v>44411</v>
      </c>
      <c r="C791" s="3" t="s">
        <v>48</v>
      </c>
      <c r="D791">
        <v>58</v>
      </c>
      <c r="E791">
        <v>300</v>
      </c>
      <c r="F791" t="s">
        <v>41</v>
      </c>
      <c r="G791" t="str">
        <f>VLOOKUP(D791,Товар!A:F,3,0)</f>
        <v>Чак-чак с орехами</v>
      </c>
      <c r="H791" t="str">
        <f>VLOOKUP(C791,'Оптовая база'!A:C,3,0)</f>
        <v>Лермонтова, 9</v>
      </c>
      <c r="I791">
        <f>VLOOKUP(D791,Товар!A:F,5,0)</f>
        <v>500</v>
      </c>
    </row>
    <row r="792" spans="1:9" hidden="1" x14ac:dyDescent="0.25">
      <c r="A792">
        <v>791</v>
      </c>
      <c r="B792" s="1">
        <v>44411</v>
      </c>
      <c r="C792" s="3" t="s">
        <v>48</v>
      </c>
      <c r="D792">
        <v>59</v>
      </c>
      <c r="E792">
        <v>300</v>
      </c>
      <c r="F792" t="s">
        <v>41</v>
      </c>
      <c r="G792" t="str">
        <f>VLOOKUP(D792,Товар!A:F,3,0)</f>
        <v>Пряники ежевичные</v>
      </c>
      <c r="H792" t="str">
        <f>VLOOKUP(C792,'Оптовая база'!A:C,3,0)</f>
        <v>Лермонтова, 9</v>
      </c>
      <c r="I792">
        <f>VLOOKUP(D792,Товар!A:F,5,0)</f>
        <v>500</v>
      </c>
    </row>
    <row r="793" spans="1:9" hidden="1" x14ac:dyDescent="0.25">
      <c r="A793">
        <v>792</v>
      </c>
      <c r="B793" s="1">
        <v>44411</v>
      </c>
      <c r="C793" s="3" t="s">
        <v>48</v>
      </c>
      <c r="D793">
        <v>60</v>
      </c>
      <c r="E793">
        <v>300</v>
      </c>
      <c r="F793" t="s">
        <v>41</v>
      </c>
      <c r="G793" t="str">
        <f>VLOOKUP(D793,Товар!A:F,3,0)</f>
        <v>Пряники ванильные</v>
      </c>
      <c r="H793" t="str">
        <f>VLOOKUP(C793,'Оптовая база'!A:C,3,0)</f>
        <v>Лермонтова, 9</v>
      </c>
      <c r="I793">
        <f>VLOOKUP(D793,Товар!A:F,5,0)</f>
        <v>500</v>
      </c>
    </row>
    <row r="794" spans="1:9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41</v>
      </c>
      <c r="G794" t="str">
        <f>VLOOKUP(D794,Товар!A:F,3,0)</f>
        <v>Галеты для завтрака</v>
      </c>
      <c r="H794" t="str">
        <f>VLOOKUP(C794,'Оптовая база'!A:C,3,0)</f>
        <v>ул. Металлургов, 12</v>
      </c>
      <c r="I794">
        <f>VLOOKUP(D794,Товар!A:F,5,0)</f>
        <v>200</v>
      </c>
    </row>
    <row r="795" spans="1:9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41</v>
      </c>
      <c r="G795" t="str">
        <f>VLOOKUP(D795,Товар!A:F,3,0)</f>
        <v>Крекеры "Эчпочмак"</v>
      </c>
      <c r="H795" t="str">
        <f>VLOOKUP(C795,'Оптовая база'!A:C,3,0)</f>
        <v>ул. Металлургов, 12</v>
      </c>
      <c r="I795">
        <f>VLOOKUP(D795,Товар!A:F,5,0)</f>
        <v>200</v>
      </c>
    </row>
    <row r="796" spans="1:9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41</v>
      </c>
      <c r="G796" t="str">
        <f>VLOOKUP(D796,Товар!A:F,3,0)</f>
        <v>Крекеры сырные</v>
      </c>
      <c r="H796" t="str">
        <f>VLOOKUP(C796,'Оптовая база'!A:C,3,0)</f>
        <v>ул. Металлургов, 12</v>
      </c>
      <c r="I796">
        <f>VLOOKUP(D796,Товар!A:F,5,0)</f>
        <v>250</v>
      </c>
    </row>
    <row r="797" spans="1:9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41</v>
      </c>
      <c r="G797" t="str">
        <f>VLOOKUP(D797,Товар!A:F,3,0)</f>
        <v>Булочки с корицей</v>
      </c>
      <c r="H797" t="str">
        <f>VLOOKUP(C797,'Оптовая база'!A:C,3,0)</f>
        <v>ул. Металлургов, 12</v>
      </c>
      <c r="I797">
        <f>VLOOKUP(D797,Товар!A:F,5,0)</f>
        <v>200</v>
      </c>
    </row>
    <row r="798" spans="1:9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41</v>
      </c>
      <c r="G798" t="str">
        <f>VLOOKUP(D798,Товар!A:F,3,0)</f>
        <v>Крендельки с перцем</v>
      </c>
      <c r="H798" t="str">
        <f>VLOOKUP(C798,'Оптовая база'!A:C,3,0)</f>
        <v>ул. Металлургов, 12</v>
      </c>
      <c r="I798">
        <f>VLOOKUP(D798,Товар!A:F,5,0)</f>
        <v>100</v>
      </c>
    </row>
    <row r="799" spans="1:9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41</v>
      </c>
      <c r="G799" t="str">
        <f>VLOOKUP(D799,Товар!A:F,3,0)</f>
        <v>Орешки с вареной сгущенкой</v>
      </c>
      <c r="H799" t="str">
        <f>VLOOKUP(C799,'Оптовая база'!A:C,3,0)</f>
        <v>ул. Металлургов, 12</v>
      </c>
      <c r="I799">
        <f>VLOOKUP(D799,Товар!A:F,5,0)</f>
        <v>500</v>
      </c>
    </row>
    <row r="800" spans="1:9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41</v>
      </c>
      <c r="G800" t="str">
        <f>VLOOKUP(D800,Товар!A:F,3,0)</f>
        <v>Печенье с шоколадной крошкой</v>
      </c>
      <c r="H800" t="str">
        <f>VLOOKUP(C800,'Оптовая база'!A:C,3,0)</f>
        <v>ул. Металлургов, 12</v>
      </c>
      <c r="I800">
        <f>VLOOKUP(D800,Товар!A:F,5,0)</f>
        <v>120</v>
      </c>
    </row>
    <row r="801" spans="1:9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41</v>
      </c>
      <c r="G801" t="str">
        <f>VLOOKUP(D801,Товар!A:F,3,0)</f>
        <v>Печенье лимонное</v>
      </c>
      <c r="H801" t="str">
        <f>VLOOKUP(C801,'Оптовая база'!A:C,3,0)</f>
        <v>ул. Металлургов, 12</v>
      </c>
      <c r="I801">
        <f>VLOOKUP(D801,Товар!A:F,5,0)</f>
        <v>200</v>
      </c>
    </row>
    <row r="802" spans="1:9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41</v>
      </c>
      <c r="G802" t="str">
        <f>VLOOKUP(D802,Товар!A:F,3,0)</f>
        <v>Печенье с фундуком</v>
      </c>
      <c r="H802" t="str">
        <f>VLOOKUP(C802,'Оптовая база'!A:C,3,0)</f>
        <v>ул. Металлургов, 12</v>
      </c>
      <c r="I802">
        <f>VLOOKUP(D802,Товар!A:F,5,0)</f>
        <v>200</v>
      </c>
    </row>
    <row r="803" spans="1:9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41</v>
      </c>
      <c r="G803" t="str">
        <f>VLOOKUP(D803,Товар!A:F,3,0)</f>
        <v>Печенье диетическое</v>
      </c>
      <c r="H803" t="str">
        <f>VLOOKUP(C803,'Оптовая база'!A:C,3,0)</f>
        <v>ул. Металлургов, 12</v>
      </c>
      <c r="I803">
        <f>VLOOKUP(D803,Товар!A:F,5,0)</f>
        <v>300</v>
      </c>
    </row>
    <row r="804" spans="1:9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41</v>
      </c>
      <c r="G804" t="str">
        <f>VLOOKUP(D804,Товар!A:F,3,0)</f>
        <v>Печенье "Пока сахар"</v>
      </c>
      <c r="H804" t="str">
        <f>VLOOKUP(C804,'Оптовая база'!A:C,3,0)</f>
        <v>ул. Металлургов, 12</v>
      </c>
      <c r="I804">
        <f>VLOOKUP(D804,Товар!A:F,5,0)</f>
        <v>300</v>
      </c>
    </row>
    <row r="805" spans="1:9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41</v>
      </c>
      <c r="G805" t="str">
        <f>VLOOKUP(D805,Товар!A:F,3,0)</f>
        <v>Печенье "Все будет хорошо"</v>
      </c>
      <c r="H805" t="str">
        <f>VLOOKUP(C805,'Оптовая база'!A:C,3,0)</f>
        <v>ул. Металлургов, 12</v>
      </c>
      <c r="I805">
        <f>VLOOKUP(D805,Товар!A:F,5,0)</f>
        <v>300</v>
      </c>
    </row>
    <row r="806" spans="1:9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41</v>
      </c>
      <c r="G806" t="str">
        <f>VLOOKUP(D806,Товар!A:F,3,0)</f>
        <v>Печенье грушевое</v>
      </c>
      <c r="H806" t="str">
        <f>VLOOKUP(C806,'Оптовая база'!A:C,3,0)</f>
        <v>ул. Металлургов, 12</v>
      </c>
      <c r="I806">
        <f>VLOOKUP(D806,Товар!A:F,5,0)</f>
        <v>250</v>
      </c>
    </row>
    <row r="807" spans="1:9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41</v>
      </c>
      <c r="G807" t="str">
        <f>VLOOKUP(D807,Товар!A:F,3,0)</f>
        <v>Печенье "Медвежонок"</v>
      </c>
      <c r="H807" t="str">
        <f>VLOOKUP(C807,'Оптовая база'!A:C,3,0)</f>
        <v>ул. Металлургов, 12</v>
      </c>
      <c r="I807">
        <f>VLOOKUP(D807,Товар!A:F,5,0)</f>
        <v>250</v>
      </c>
    </row>
    <row r="808" spans="1:9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41</v>
      </c>
      <c r="G808" t="str">
        <f>VLOOKUP(D808,Товар!A:F,3,0)</f>
        <v>Чак-чак</v>
      </c>
      <c r="H808" t="str">
        <f>VLOOKUP(C808,'Оптовая база'!A:C,3,0)</f>
        <v>ул. Металлургов, 12</v>
      </c>
      <c r="I808">
        <f>VLOOKUP(D808,Товар!A:F,5,0)</f>
        <v>250</v>
      </c>
    </row>
    <row r="809" spans="1:9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41</v>
      </c>
      <c r="G809" t="str">
        <f>VLOOKUP(D809,Товар!A:F,3,0)</f>
        <v>Печенье овсяное</v>
      </c>
      <c r="H809" t="str">
        <f>VLOOKUP(C809,'Оптовая база'!A:C,3,0)</f>
        <v>ул. Металлургов, 12</v>
      </c>
      <c r="I809">
        <f>VLOOKUP(D809,Товар!A:F,5,0)</f>
        <v>200</v>
      </c>
    </row>
    <row r="810" spans="1:9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41</v>
      </c>
      <c r="G810" t="str">
        <f>VLOOKUP(D810,Товар!A:F,3,0)</f>
        <v>Печенье для тирамису</v>
      </c>
      <c r="H810" t="str">
        <f>VLOOKUP(C810,'Оптовая база'!A:C,3,0)</f>
        <v>ул. Металлургов, 12</v>
      </c>
      <c r="I810">
        <f>VLOOKUP(D810,Товар!A:F,5,0)</f>
        <v>400</v>
      </c>
    </row>
    <row r="811" spans="1:9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41</v>
      </c>
      <c r="G811" t="str">
        <f>VLOOKUP(D811,Товар!A:F,3,0)</f>
        <v>Печенье для собак</v>
      </c>
      <c r="H811" t="str">
        <f>VLOOKUP(C811,'Оптовая база'!A:C,3,0)</f>
        <v>ул. Металлургов, 12</v>
      </c>
      <c r="I811">
        <f>VLOOKUP(D811,Товар!A:F,5,0)</f>
        <v>300</v>
      </c>
    </row>
    <row r="812" spans="1:9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41</v>
      </c>
      <c r="G812" t="str">
        <f>VLOOKUP(D812,Товар!A:F,3,0)</f>
        <v>Печенье "На дорожку"</v>
      </c>
      <c r="H812" t="str">
        <f>VLOOKUP(C812,'Оптовая база'!A:C,3,0)</f>
        <v>ул. Металлургов, 12</v>
      </c>
      <c r="I812">
        <f>VLOOKUP(D812,Товар!A:F,5,0)</f>
        <v>300</v>
      </c>
    </row>
    <row r="813" spans="1:9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41</v>
      </c>
      <c r="G813" t="str">
        <f>VLOOKUP(D813,Товар!A:F,3,0)</f>
        <v>Пряник маленький постный</v>
      </c>
      <c r="H813" t="str">
        <f>VLOOKUP(C813,'Оптовая база'!A:C,3,0)</f>
        <v>ул. Металлургов, 12</v>
      </c>
      <c r="I813">
        <f>VLOOKUP(D813,Товар!A:F,5,0)</f>
        <v>1</v>
      </c>
    </row>
    <row r="814" spans="1:9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41</v>
      </c>
      <c r="G814" t="str">
        <f>VLOOKUP(D814,Товар!A:F,3,0)</f>
        <v>Пряник тульский с яблочной начинкой</v>
      </c>
      <c r="H814" t="str">
        <f>VLOOKUP(C814,'Оптовая база'!A:C,3,0)</f>
        <v>ул. Металлургов, 12</v>
      </c>
      <c r="I814">
        <f>VLOOKUP(D814,Товар!A:F,5,0)</f>
        <v>1</v>
      </c>
    </row>
    <row r="815" spans="1:9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41</v>
      </c>
      <c r="G815" t="str">
        <f>VLOOKUP(D815,Товар!A:F,3,0)</f>
        <v>Чак-чак с орехами</v>
      </c>
      <c r="H815" t="str">
        <f>VLOOKUP(C815,'Оптовая база'!A:C,3,0)</f>
        <v>ул. Металлургов, 12</v>
      </c>
      <c r="I815">
        <f>VLOOKUP(D815,Товар!A:F,5,0)</f>
        <v>500</v>
      </c>
    </row>
    <row r="816" spans="1:9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41</v>
      </c>
      <c r="G816" t="str">
        <f>VLOOKUP(D816,Товар!A:F,3,0)</f>
        <v>Пряники ежевичные</v>
      </c>
      <c r="H816" t="str">
        <f>VLOOKUP(C816,'Оптовая база'!A:C,3,0)</f>
        <v>ул. Металлургов, 12</v>
      </c>
      <c r="I816">
        <f>VLOOKUP(D816,Товар!A:F,5,0)</f>
        <v>500</v>
      </c>
    </row>
    <row r="817" spans="1:9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41</v>
      </c>
      <c r="G817" t="str">
        <f>VLOOKUP(D817,Товар!A:F,3,0)</f>
        <v>Пряники ванильные</v>
      </c>
      <c r="H817" t="str">
        <f>VLOOKUP(C817,'Оптовая база'!A:C,3,0)</f>
        <v>ул. Металлургов, 12</v>
      </c>
      <c r="I817">
        <f>VLOOKUP(D817,Товар!A:F,5,0)</f>
        <v>500</v>
      </c>
    </row>
    <row r="818" spans="1:9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41</v>
      </c>
      <c r="G818" t="str">
        <f>VLOOKUP(D818,Товар!A:F,3,0)</f>
        <v>Галеты для завтрака</v>
      </c>
      <c r="H818" t="str">
        <f>VLOOKUP(C818,'Оптовая база'!A:C,3,0)</f>
        <v>Заводская, 22</v>
      </c>
      <c r="I818">
        <f>VLOOKUP(D818,Товар!A:F,5,0)</f>
        <v>200</v>
      </c>
    </row>
    <row r="819" spans="1:9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41</v>
      </c>
      <c r="G819" t="str">
        <f>VLOOKUP(D819,Товар!A:F,3,0)</f>
        <v>Крекеры "Эчпочмак"</v>
      </c>
      <c r="H819" t="str">
        <f>VLOOKUP(C819,'Оптовая база'!A:C,3,0)</f>
        <v>Заводская, 22</v>
      </c>
      <c r="I819">
        <f>VLOOKUP(D819,Товар!A:F,5,0)</f>
        <v>200</v>
      </c>
    </row>
    <row r="820" spans="1:9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41</v>
      </c>
      <c r="G820" t="str">
        <f>VLOOKUP(D820,Товар!A:F,3,0)</f>
        <v>Крекеры сырные</v>
      </c>
      <c r="H820" t="str">
        <f>VLOOKUP(C820,'Оптовая база'!A:C,3,0)</f>
        <v>Заводская, 22</v>
      </c>
      <c r="I820">
        <f>VLOOKUP(D820,Товар!A:F,5,0)</f>
        <v>250</v>
      </c>
    </row>
    <row r="821" spans="1:9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41</v>
      </c>
      <c r="G821" t="str">
        <f>VLOOKUP(D821,Товар!A:F,3,0)</f>
        <v>Булочки с корицей</v>
      </c>
      <c r="H821" t="str">
        <f>VLOOKUP(C821,'Оптовая база'!A:C,3,0)</f>
        <v>Заводская, 22</v>
      </c>
      <c r="I821">
        <f>VLOOKUP(D821,Товар!A:F,5,0)</f>
        <v>200</v>
      </c>
    </row>
    <row r="822" spans="1:9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41</v>
      </c>
      <c r="G822" t="str">
        <f>VLOOKUP(D822,Товар!A:F,3,0)</f>
        <v>Крендельки с перцем</v>
      </c>
      <c r="H822" t="str">
        <f>VLOOKUP(C822,'Оптовая база'!A:C,3,0)</f>
        <v>Заводская, 22</v>
      </c>
      <c r="I822">
        <f>VLOOKUP(D822,Товар!A:F,5,0)</f>
        <v>100</v>
      </c>
    </row>
    <row r="823" spans="1:9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41</v>
      </c>
      <c r="G823" t="str">
        <f>VLOOKUP(D823,Товар!A:F,3,0)</f>
        <v>Орешки с вареной сгущенкой</v>
      </c>
      <c r="H823" t="str">
        <f>VLOOKUP(C823,'Оптовая база'!A:C,3,0)</f>
        <v>Заводская, 22</v>
      </c>
      <c r="I823">
        <f>VLOOKUP(D823,Товар!A:F,5,0)</f>
        <v>500</v>
      </c>
    </row>
    <row r="824" spans="1:9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41</v>
      </c>
      <c r="G824" t="str">
        <f>VLOOKUP(D824,Товар!A:F,3,0)</f>
        <v>Печенье с шоколадной крошкой</v>
      </c>
      <c r="H824" t="str">
        <f>VLOOKUP(C824,'Оптовая база'!A:C,3,0)</f>
        <v>Заводская, 22</v>
      </c>
      <c r="I824">
        <f>VLOOKUP(D824,Товар!A:F,5,0)</f>
        <v>120</v>
      </c>
    </row>
    <row r="825" spans="1:9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41</v>
      </c>
      <c r="G825" t="str">
        <f>VLOOKUP(D825,Товар!A:F,3,0)</f>
        <v>Печенье лимонное</v>
      </c>
      <c r="H825" t="str">
        <f>VLOOKUP(C825,'Оптовая база'!A:C,3,0)</f>
        <v>Заводская, 22</v>
      </c>
      <c r="I825">
        <f>VLOOKUP(D825,Товар!A:F,5,0)</f>
        <v>200</v>
      </c>
    </row>
    <row r="826" spans="1:9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41</v>
      </c>
      <c r="G826" t="str">
        <f>VLOOKUP(D826,Товар!A:F,3,0)</f>
        <v>Печенье с фундуком</v>
      </c>
      <c r="H826" t="str">
        <f>VLOOKUP(C826,'Оптовая база'!A:C,3,0)</f>
        <v>Заводская, 22</v>
      </c>
      <c r="I826">
        <f>VLOOKUP(D826,Товар!A:F,5,0)</f>
        <v>200</v>
      </c>
    </row>
    <row r="827" spans="1:9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41</v>
      </c>
      <c r="G827" t="str">
        <f>VLOOKUP(D827,Товар!A:F,3,0)</f>
        <v>Печенье диетическое</v>
      </c>
      <c r="H827" t="str">
        <f>VLOOKUP(C827,'Оптовая база'!A:C,3,0)</f>
        <v>Заводская, 22</v>
      </c>
      <c r="I827">
        <f>VLOOKUP(D827,Товар!A:F,5,0)</f>
        <v>300</v>
      </c>
    </row>
    <row r="828" spans="1:9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41</v>
      </c>
      <c r="G828" t="str">
        <f>VLOOKUP(D828,Товар!A:F,3,0)</f>
        <v>Печенье "Пока сахар"</v>
      </c>
      <c r="H828" t="str">
        <f>VLOOKUP(C828,'Оптовая база'!A:C,3,0)</f>
        <v>Заводская, 22</v>
      </c>
      <c r="I828">
        <f>VLOOKUP(D828,Товар!A:F,5,0)</f>
        <v>300</v>
      </c>
    </row>
    <row r="829" spans="1:9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41</v>
      </c>
      <c r="G829" t="str">
        <f>VLOOKUP(D829,Товар!A:F,3,0)</f>
        <v>Печенье "Все будет хорошо"</v>
      </c>
      <c r="H829" t="str">
        <f>VLOOKUP(C829,'Оптовая база'!A:C,3,0)</f>
        <v>Заводская, 22</v>
      </c>
      <c r="I829">
        <f>VLOOKUP(D829,Товар!A:F,5,0)</f>
        <v>300</v>
      </c>
    </row>
    <row r="830" spans="1:9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41</v>
      </c>
      <c r="G830" t="str">
        <f>VLOOKUP(D830,Товар!A:F,3,0)</f>
        <v>Печенье грушевое</v>
      </c>
      <c r="H830" t="str">
        <f>VLOOKUP(C830,'Оптовая база'!A:C,3,0)</f>
        <v>Заводская, 22</v>
      </c>
      <c r="I830">
        <f>VLOOKUP(D830,Товар!A:F,5,0)</f>
        <v>250</v>
      </c>
    </row>
    <row r="831" spans="1:9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41</v>
      </c>
      <c r="G831" t="str">
        <f>VLOOKUP(D831,Товар!A:F,3,0)</f>
        <v>Печенье "Медвежонок"</v>
      </c>
      <c r="H831" t="str">
        <f>VLOOKUP(C831,'Оптовая база'!A:C,3,0)</f>
        <v>Заводская, 22</v>
      </c>
      <c r="I831">
        <f>VLOOKUP(D831,Товар!A:F,5,0)</f>
        <v>250</v>
      </c>
    </row>
    <row r="832" spans="1:9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41</v>
      </c>
      <c r="G832" t="str">
        <f>VLOOKUP(D832,Товар!A:F,3,0)</f>
        <v>Чак-чак</v>
      </c>
      <c r="H832" t="str">
        <f>VLOOKUP(C832,'Оптовая база'!A:C,3,0)</f>
        <v>Заводская, 22</v>
      </c>
      <c r="I832">
        <f>VLOOKUP(D832,Товар!A:F,5,0)</f>
        <v>250</v>
      </c>
    </row>
    <row r="833" spans="1:9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41</v>
      </c>
      <c r="G833" t="str">
        <f>VLOOKUP(D833,Товар!A:F,3,0)</f>
        <v>Печенье овсяное</v>
      </c>
      <c r="H833" t="str">
        <f>VLOOKUP(C833,'Оптовая база'!A:C,3,0)</f>
        <v>Заводская, 22</v>
      </c>
      <c r="I833">
        <f>VLOOKUP(D833,Товар!A:F,5,0)</f>
        <v>200</v>
      </c>
    </row>
    <row r="834" spans="1:9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41</v>
      </c>
      <c r="G834" t="str">
        <f>VLOOKUP(D834,Товар!A:F,3,0)</f>
        <v>Печенье для тирамису</v>
      </c>
      <c r="H834" t="str">
        <f>VLOOKUP(C834,'Оптовая база'!A:C,3,0)</f>
        <v>Заводская, 22</v>
      </c>
      <c r="I834">
        <f>VLOOKUP(D834,Товар!A:F,5,0)</f>
        <v>400</v>
      </c>
    </row>
    <row r="835" spans="1:9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41</v>
      </c>
      <c r="G835" t="str">
        <f>VLOOKUP(D835,Товар!A:F,3,0)</f>
        <v>Печенье для собак</v>
      </c>
      <c r="H835" t="str">
        <f>VLOOKUP(C835,'Оптовая база'!A:C,3,0)</f>
        <v>Заводская, 22</v>
      </c>
      <c r="I835">
        <f>VLOOKUP(D835,Товар!A:F,5,0)</f>
        <v>300</v>
      </c>
    </row>
    <row r="836" spans="1:9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41</v>
      </c>
      <c r="G836" t="str">
        <f>VLOOKUP(D836,Товар!A:F,3,0)</f>
        <v>Печенье "На дорожку"</v>
      </c>
      <c r="H836" t="str">
        <f>VLOOKUP(C836,'Оптовая база'!A:C,3,0)</f>
        <v>Заводская, 22</v>
      </c>
      <c r="I836">
        <f>VLOOKUP(D836,Товар!A:F,5,0)</f>
        <v>300</v>
      </c>
    </row>
    <row r="837" spans="1:9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41</v>
      </c>
      <c r="G837" t="str">
        <f>VLOOKUP(D837,Товар!A:F,3,0)</f>
        <v>Пряник маленький постный</v>
      </c>
      <c r="H837" t="str">
        <f>VLOOKUP(C837,'Оптовая база'!A:C,3,0)</f>
        <v>Заводская, 22</v>
      </c>
      <c r="I837">
        <f>VLOOKUP(D837,Товар!A:F,5,0)</f>
        <v>1</v>
      </c>
    </row>
    <row r="838" spans="1:9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41</v>
      </c>
      <c r="G838" t="str">
        <f>VLOOKUP(D838,Товар!A:F,3,0)</f>
        <v>Пряник тульский с яблочной начинкой</v>
      </c>
      <c r="H838" t="str">
        <f>VLOOKUP(C838,'Оптовая база'!A:C,3,0)</f>
        <v>Заводская, 22</v>
      </c>
      <c r="I838">
        <f>VLOOKUP(D838,Товар!A:F,5,0)</f>
        <v>1</v>
      </c>
    </row>
    <row r="839" spans="1:9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41</v>
      </c>
      <c r="G839" t="str">
        <f>VLOOKUP(D839,Товар!A:F,3,0)</f>
        <v>Чак-чак с орехами</v>
      </c>
      <c r="H839" t="str">
        <f>VLOOKUP(C839,'Оптовая база'!A:C,3,0)</f>
        <v>Заводская, 22</v>
      </c>
      <c r="I839">
        <f>VLOOKUP(D839,Товар!A:F,5,0)</f>
        <v>500</v>
      </c>
    </row>
    <row r="840" spans="1:9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41</v>
      </c>
      <c r="G840" t="str">
        <f>VLOOKUP(D840,Товар!A:F,3,0)</f>
        <v>Пряники ежевичные</v>
      </c>
      <c r="H840" t="str">
        <f>VLOOKUP(C840,'Оптовая база'!A:C,3,0)</f>
        <v>Заводская, 22</v>
      </c>
      <c r="I840">
        <f>VLOOKUP(D840,Товар!A:F,5,0)</f>
        <v>500</v>
      </c>
    </row>
    <row r="841" spans="1:9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41</v>
      </c>
      <c r="G841" t="str">
        <f>VLOOKUP(D841,Товар!A:F,3,0)</f>
        <v>Пряники ванильные</v>
      </c>
      <c r="H841" t="str">
        <f>VLOOKUP(C841,'Оптовая база'!A:C,3,0)</f>
        <v>Заводская, 22</v>
      </c>
      <c r="I841">
        <f>VLOOKUP(D841,Товар!A:F,5,0)</f>
        <v>500</v>
      </c>
    </row>
    <row r="842" spans="1:9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41</v>
      </c>
      <c r="G842" t="str">
        <f>VLOOKUP(D842,Товар!A:F,3,0)</f>
        <v>Галеты для завтрака</v>
      </c>
      <c r="H842" t="str">
        <f>VLOOKUP(C842,'Оптовая база'!A:C,3,0)</f>
        <v>Заводская, 3</v>
      </c>
      <c r="I842">
        <f>VLOOKUP(D842,Товар!A:F,5,0)</f>
        <v>200</v>
      </c>
    </row>
    <row r="843" spans="1:9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41</v>
      </c>
      <c r="G843" t="str">
        <f>VLOOKUP(D843,Товар!A:F,3,0)</f>
        <v>Крекеры "Эчпочмак"</v>
      </c>
      <c r="H843" t="str">
        <f>VLOOKUP(C843,'Оптовая база'!A:C,3,0)</f>
        <v>Заводская, 3</v>
      </c>
      <c r="I843">
        <f>VLOOKUP(D843,Товар!A:F,5,0)</f>
        <v>200</v>
      </c>
    </row>
    <row r="844" spans="1:9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41</v>
      </c>
      <c r="G844" t="str">
        <f>VLOOKUP(D844,Товар!A:F,3,0)</f>
        <v>Крекеры сырные</v>
      </c>
      <c r="H844" t="str">
        <f>VLOOKUP(C844,'Оптовая база'!A:C,3,0)</f>
        <v>Заводская, 3</v>
      </c>
      <c r="I844">
        <f>VLOOKUP(D844,Товар!A:F,5,0)</f>
        <v>250</v>
      </c>
    </row>
    <row r="845" spans="1:9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41</v>
      </c>
      <c r="G845" t="str">
        <f>VLOOKUP(D845,Товар!A:F,3,0)</f>
        <v>Булочки с корицей</v>
      </c>
      <c r="H845" t="str">
        <f>VLOOKUP(C845,'Оптовая база'!A:C,3,0)</f>
        <v>Заводская, 3</v>
      </c>
      <c r="I845">
        <f>VLOOKUP(D845,Товар!A:F,5,0)</f>
        <v>200</v>
      </c>
    </row>
    <row r="846" spans="1:9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41</v>
      </c>
      <c r="G846" t="str">
        <f>VLOOKUP(D846,Товар!A:F,3,0)</f>
        <v>Крендельки с перцем</v>
      </c>
      <c r="H846" t="str">
        <f>VLOOKUP(C846,'Оптовая база'!A:C,3,0)</f>
        <v>Заводская, 3</v>
      </c>
      <c r="I846">
        <f>VLOOKUP(D846,Товар!A:F,5,0)</f>
        <v>100</v>
      </c>
    </row>
    <row r="847" spans="1:9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41</v>
      </c>
      <c r="G847" t="str">
        <f>VLOOKUP(D847,Товар!A:F,3,0)</f>
        <v>Орешки с вареной сгущенкой</v>
      </c>
      <c r="H847" t="str">
        <f>VLOOKUP(C847,'Оптовая база'!A:C,3,0)</f>
        <v>Заводская, 3</v>
      </c>
      <c r="I847">
        <f>VLOOKUP(D847,Товар!A:F,5,0)</f>
        <v>500</v>
      </c>
    </row>
    <row r="848" spans="1:9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41</v>
      </c>
      <c r="G848" t="str">
        <f>VLOOKUP(D848,Товар!A:F,3,0)</f>
        <v>Печенье с шоколадной крошкой</v>
      </c>
      <c r="H848" t="str">
        <f>VLOOKUP(C848,'Оптовая база'!A:C,3,0)</f>
        <v>Заводская, 3</v>
      </c>
      <c r="I848">
        <f>VLOOKUP(D848,Товар!A:F,5,0)</f>
        <v>120</v>
      </c>
    </row>
    <row r="849" spans="1:9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41</v>
      </c>
      <c r="G849" t="str">
        <f>VLOOKUP(D849,Товар!A:F,3,0)</f>
        <v>Печенье лимонное</v>
      </c>
      <c r="H849" t="str">
        <f>VLOOKUP(C849,'Оптовая база'!A:C,3,0)</f>
        <v>Заводская, 3</v>
      </c>
      <c r="I849">
        <f>VLOOKUP(D849,Товар!A:F,5,0)</f>
        <v>200</v>
      </c>
    </row>
    <row r="850" spans="1:9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41</v>
      </c>
      <c r="G850" t="str">
        <f>VLOOKUP(D850,Товар!A:F,3,0)</f>
        <v>Печенье с фундуком</v>
      </c>
      <c r="H850" t="str">
        <f>VLOOKUP(C850,'Оптовая база'!A:C,3,0)</f>
        <v>Заводская, 3</v>
      </c>
      <c r="I850">
        <f>VLOOKUP(D850,Товар!A:F,5,0)</f>
        <v>200</v>
      </c>
    </row>
    <row r="851" spans="1:9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41</v>
      </c>
      <c r="G851" t="str">
        <f>VLOOKUP(D851,Товар!A:F,3,0)</f>
        <v>Печенье диетическое</v>
      </c>
      <c r="H851" t="str">
        <f>VLOOKUP(C851,'Оптовая база'!A:C,3,0)</f>
        <v>Заводская, 3</v>
      </c>
      <c r="I851">
        <f>VLOOKUP(D851,Товар!A:F,5,0)</f>
        <v>300</v>
      </c>
    </row>
    <row r="852" spans="1:9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41</v>
      </c>
      <c r="G852" t="str">
        <f>VLOOKUP(D852,Товар!A:F,3,0)</f>
        <v>Печенье "Пока сахар"</v>
      </c>
      <c r="H852" t="str">
        <f>VLOOKUP(C852,'Оптовая база'!A:C,3,0)</f>
        <v>Заводская, 3</v>
      </c>
      <c r="I852">
        <f>VLOOKUP(D852,Товар!A:F,5,0)</f>
        <v>300</v>
      </c>
    </row>
    <row r="853" spans="1:9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41</v>
      </c>
      <c r="G853" t="str">
        <f>VLOOKUP(D853,Товар!A:F,3,0)</f>
        <v>Печенье "Все будет хорошо"</v>
      </c>
      <c r="H853" t="str">
        <f>VLOOKUP(C853,'Оптовая база'!A:C,3,0)</f>
        <v>Заводская, 3</v>
      </c>
      <c r="I853">
        <f>VLOOKUP(D853,Товар!A:F,5,0)</f>
        <v>300</v>
      </c>
    </row>
    <row r="854" spans="1:9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41</v>
      </c>
      <c r="G854" t="str">
        <f>VLOOKUP(D854,Товар!A:F,3,0)</f>
        <v>Печенье грушевое</v>
      </c>
      <c r="H854" t="str">
        <f>VLOOKUP(C854,'Оптовая база'!A:C,3,0)</f>
        <v>Заводская, 3</v>
      </c>
      <c r="I854">
        <f>VLOOKUP(D854,Товар!A:F,5,0)</f>
        <v>250</v>
      </c>
    </row>
    <row r="855" spans="1:9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41</v>
      </c>
      <c r="G855" t="str">
        <f>VLOOKUP(D855,Товар!A:F,3,0)</f>
        <v>Печенье "Медвежонок"</v>
      </c>
      <c r="H855" t="str">
        <f>VLOOKUP(C855,'Оптовая база'!A:C,3,0)</f>
        <v>Заводская, 3</v>
      </c>
      <c r="I855">
        <f>VLOOKUP(D855,Товар!A:F,5,0)</f>
        <v>250</v>
      </c>
    </row>
    <row r="856" spans="1:9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41</v>
      </c>
      <c r="G856" t="str">
        <f>VLOOKUP(D856,Товар!A:F,3,0)</f>
        <v>Чак-чак</v>
      </c>
      <c r="H856" t="str">
        <f>VLOOKUP(C856,'Оптовая база'!A:C,3,0)</f>
        <v>Заводская, 3</v>
      </c>
      <c r="I856">
        <f>VLOOKUP(D856,Товар!A:F,5,0)</f>
        <v>250</v>
      </c>
    </row>
    <row r="857" spans="1:9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41</v>
      </c>
      <c r="G857" t="str">
        <f>VLOOKUP(D857,Товар!A:F,3,0)</f>
        <v>Печенье овсяное</v>
      </c>
      <c r="H857" t="str">
        <f>VLOOKUP(C857,'Оптовая база'!A:C,3,0)</f>
        <v>Заводская, 3</v>
      </c>
      <c r="I857">
        <f>VLOOKUP(D857,Товар!A:F,5,0)</f>
        <v>200</v>
      </c>
    </row>
    <row r="858" spans="1:9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41</v>
      </c>
      <c r="G858" t="str">
        <f>VLOOKUP(D858,Товар!A:F,3,0)</f>
        <v>Печенье для тирамису</v>
      </c>
      <c r="H858" t="str">
        <f>VLOOKUP(C858,'Оптовая база'!A:C,3,0)</f>
        <v>Заводская, 3</v>
      </c>
      <c r="I858">
        <f>VLOOKUP(D858,Товар!A:F,5,0)</f>
        <v>400</v>
      </c>
    </row>
    <row r="859" spans="1:9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41</v>
      </c>
      <c r="G859" t="str">
        <f>VLOOKUP(D859,Товар!A:F,3,0)</f>
        <v>Печенье для собак</v>
      </c>
      <c r="H859" t="str">
        <f>VLOOKUP(C859,'Оптовая база'!A:C,3,0)</f>
        <v>Заводская, 3</v>
      </c>
      <c r="I859">
        <f>VLOOKUP(D859,Товар!A:F,5,0)</f>
        <v>300</v>
      </c>
    </row>
    <row r="860" spans="1:9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41</v>
      </c>
      <c r="G860" t="str">
        <f>VLOOKUP(D860,Товар!A:F,3,0)</f>
        <v>Печенье "На дорожку"</v>
      </c>
      <c r="H860" t="str">
        <f>VLOOKUP(C860,'Оптовая база'!A:C,3,0)</f>
        <v>Заводская, 3</v>
      </c>
      <c r="I860">
        <f>VLOOKUP(D860,Товар!A:F,5,0)</f>
        <v>300</v>
      </c>
    </row>
    <row r="861" spans="1:9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41</v>
      </c>
      <c r="G861" t="str">
        <f>VLOOKUP(D861,Товар!A:F,3,0)</f>
        <v>Пряник маленький постный</v>
      </c>
      <c r="H861" t="str">
        <f>VLOOKUP(C861,'Оптовая база'!A:C,3,0)</f>
        <v>Заводская, 3</v>
      </c>
      <c r="I861">
        <f>VLOOKUP(D861,Товар!A:F,5,0)</f>
        <v>1</v>
      </c>
    </row>
    <row r="862" spans="1:9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41</v>
      </c>
      <c r="G862" t="str">
        <f>VLOOKUP(D862,Товар!A:F,3,0)</f>
        <v>Пряник тульский с яблочной начинкой</v>
      </c>
      <c r="H862" t="str">
        <f>VLOOKUP(C862,'Оптовая база'!A:C,3,0)</f>
        <v>Заводская, 3</v>
      </c>
      <c r="I862">
        <f>VLOOKUP(D862,Товар!A:F,5,0)</f>
        <v>1</v>
      </c>
    </row>
    <row r="863" spans="1:9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41</v>
      </c>
      <c r="G863" t="str">
        <f>VLOOKUP(D863,Товар!A:F,3,0)</f>
        <v>Чак-чак с орехами</v>
      </c>
      <c r="H863" t="str">
        <f>VLOOKUP(C863,'Оптовая база'!A:C,3,0)</f>
        <v>Заводская, 3</v>
      </c>
      <c r="I863">
        <f>VLOOKUP(D863,Товар!A:F,5,0)</f>
        <v>500</v>
      </c>
    </row>
    <row r="864" spans="1:9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41</v>
      </c>
      <c r="G864" t="str">
        <f>VLOOKUP(D864,Товар!A:F,3,0)</f>
        <v>Пряники ежевичные</v>
      </c>
      <c r="H864" t="str">
        <f>VLOOKUP(C864,'Оптовая база'!A:C,3,0)</f>
        <v>Заводская, 3</v>
      </c>
      <c r="I864">
        <f>VLOOKUP(D864,Товар!A:F,5,0)</f>
        <v>500</v>
      </c>
    </row>
    <row r="865" spans="1:9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41</v>
      </c>
      <c r="G865" t="str">
        <f>VLOOKUP(D865,Товар!A:F,3,0)</f>
        <v>Пряники ванильные</v>
      </c>
      <c r="H865" t="str">
        <f>VLOOKUP(C865,'Оптовая база'!A:C,3,0)</f>
        <v>Заводская, 3</v>
      </c>
      <c r="I865">
        <f>VLOOKUP(D865,Товар!A:F,5,0)</f>
        <v>500</v>
      </c>
    </row>
    <row r="866" spans="1:9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41</v>
      </c>
      <c r="G866" t="str">
        <f>VLOOKUP(D866,Товар!A:F,3,0)</f>
        <v>Галеты для завтрака</v>
      </c>
      <c r="H866" t="str">
        <f>VLOOKUP(C866,'Оптовая база'!A:C,3,0)</f>
        <v>ул. Сталеваров, 14</v>
      </c>
      <c r="I866">
        <f>VLOOKUP(D866,Товар!A:F,5,0)</f>
        <v>200</v>
      </c>
    </row>
    <row r="867" spans="1:9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41</v>
      </c>
      <c r="G867" t="str">
        <f>VLOOKUP(D867,Товар!A:F,3,0)</f>
        <v>Крекеры "Эчпочмак"</v>
      </c>
      <c r="H867" t="str">
        <f>VLOOKUP(C867,'Оптовая база'!A:C,3,0)</f>
        <v>ул. Сталеваров, 14</v>
      </c>
      <c r="I867">
        <f>VLOOKUP(D867,Товар!A:F,5,0)</f>
        <v>200</v>
      </c>
    </row>
    <row r="868" spans="1:9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41</v>
      </c>
      <c r="G868" t="str">
        <f>VLOOKUP(D868,Товар!A:F,3,0)</f>
        <v>Крекеры сырные</v>
      </c>
      <c r="H868" t="str">
        <f>VLOOKUP(C868,'Оптовая база'!A:C,3,0)</f>
        <v>ул. Сталеваров, 14</v>
      </c>
      <c r="I868">
        <f>VLOOKUP(D868,Товар!A:F,5,0)</f>
        <v>250</v>
      </c>
    </row>
    <row r="869" spans="1:9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41</v>
      </c>
      <c r="G869" t="str">
        <f>VLOOKUP(D869,Товар!A:F,3,0)</f>
        <v>Булочки с корицей</v>
      </c>
      <c r="H869" t="str">
        <f>VLOOKUP(C869,'Оптовая база'!A:C,3,0)</f>
        <v>ул. Сталеваров, 14</v>
      </c>
      <c r="I869">
        <f>VLOOKUP(D869,Товар!A:F,5,0)</f>
        <v>200</v>
      </c>
    </row>
    <row r="870" spans="1:9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41</v>
      </c>
      <c r="G870" t="str">
        <f>VLOOKUP(D870,Товар!A:F,3,0)</f>
        <v>Крендельки с перцем</v>
      </c>
      <c r="H870" t="str">
        <f>VLOOKUP(C870,'Оптовая база'!A:C,3,0)</f>
        <v>ул. Сталеваров, 14</v>
      </c>
      <c r="I870">
        <f>VLOOKUP(D870,Товар!A:F,5,0)</f>
        <v>100</v>
      </c>
    </row>
    <row r="871" spans="1:9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41</v>
      </c>
      <c r="G871" t="str">
        <f>VLOOKUP(D871,Товар!A:F,3,0)</f>
        <v>Орешки с вареной сгущенкой</v>
      </c>
      <c r="H871" t="str">
        <f>VLOOKUP(C871,'Оптовая база'!A:C,3,0)</f>
        <v>ул. Сталеваров, 14</v>
      </c>
      <c r="I871">
        <f>VLOOKUP(D871,Товар!A:F,5,0)</f>
        <v>500</v>
      </c>
    </row>
    <row r="872" spans="1:9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41</v>
      </c>
      <c r="G872" t="str">
        <f>VLOOKUP(D872,Товар!A:F,3,0)</f>
        <v>Печенье с шоколадной крошкой</v>
      </c>
      <c r="H872" t="str">
        <f>VLOOKUP(C872,'Оптовая база'!A:C,3,0)</f>
        <v>ул. Сталеваров, 14</v>
      </c>
      <c r="I872">
        <f>VLOOKUP(D872,Товар!A:F,5,0)</f>
        <v>120</v>
      </c>
    </row>
    <row r="873" spans="1:9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41</v>
      </c>
      <c r="G873" t="str">
        <f>VLOOKUP(D873,Товар!A:F,3,0)</f>
        <v>Печенье лимонное</v>
      </c>
      <c r="H873" t="str">
        <f>VLOOKUP(C873,'Оптовая база'!A:C,3,0)</f>
        <v>ул. Сталеваров, 14</v>
      </c>
      <c r="I873">
        <f>VLOOKUP(D873,Товар!A:F,5,0)</f>
        <v>200</v>
      </c>
    </row>
    <row r="874" spans="1:9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41</v>
      </c>
      <c r="G874" t="str">
        <f>VLOOKUP(D874,Товар!A:F,3,0)</f>
        <v>Печенье с фундуком</v>
      </c>
      <c r="H874" t="str">
        <f>VLOOKUP(C874,'Оптовая база'!A:C,3,0)</f>
        <v>ул. Сталеваров, 14</v>
      </c>
      <c r="I874">
        <f>VLOOKUP(D874,Товар!A:F,5,0)</f>
        <v>200</v>
      </c>
    </row>
    <row r="875" spans="1:9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41</v>
      </c>
      <c r="G875" t="str">
        <f>VLOOKUP(D875,Товар!A:F,3,0)</f>
        <v>Печенье диетическое</v>
      </c>
      <c r="H875" t="str">
        <f>VLOOKUP(C875,'Оптовая база'!A:C,3,0)</f>
        <v>ул. Сталеваров, 14</v>
      </c>
      <c r="I875">
        <f>VLOOKUP(D875,Товар!A:F,5,0)</f>
        <v>300</v>
      </c>
    </row>
    <row r="876" spans="1:9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41</v>
      </c>
      <c r="G876" t="str">
        <f>VLOOKUP(D876,Товар!A:F,3,0)</f>
        <v>Печенье "Пока сахар"</v>
      </c>
      <c r="H876" t="str">
        <f>VLOOKUP(C876,'Оптовая база'!A:C,3,0)</f>
        <v>ул. Сталеваров, 14</v>
      </c>
      <c r="I876">
        <f>VLOOKUP(D876,Товар!A:F,5,0)</f>
        <v>300</v>
      </c>
    </row>
    <row r="877" spans="1:9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41</v>
      </c>
      <c r="G877" t="str">
        <f>VLOOKUP(D877,Товар!A:F,3,0)</f>
        <v>Печенье "Все будет хорошо"</v>
      </c>
      <c r="H877" t="str">
        <f>VLOOKUP(C877,'Оптовая база'!A:C,3,0)</f>
        <v>ул. Сталеваров, 14</v>
      </c>
      <c r="I877">
        <f>VLOOKUP(D877,Товар!A:F,5,0)</f>
        <v>300</v>
      </c>
    </row>
    <row r="878" spans="1:9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41</v>
      </c>
      <c r="G878" t="str">
        <f>VLOOKUP(D878,Товар!A:F,3,0)</f>
        <v>Печенье грушевое</v>
      </c>
      <c r="H878" t="str">
        <f>VLOOKUP(C878,'Оптовая база'!A:C,3,0)</f>
        <v>ул. Сталеваров, 14</v>
      </c>
      <c r="I878">
        <f>VLOOKUP(D878,Товар!A:F,5,0)</f>
        <v>250</v>
      </c>
    </row>
    <row r="879" spans="1:9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41</v>
      </c>
      <c r="G879" t="str">
        <f>VLOOKUP(D879,Товар!A:F,3,0)</f>
        <v>Печенье "Медвежонок"</v>
      </c>
      <c r="H879" t="str">
        <f>VLOOKUP(C879,'Оптовая база'!A:C,3,0)</f>
        <v>ул. Сталеваров, 14</v>
      </c>
      <c r="I879">
        <f>VLOOKUP(D879,Товар!A:F,5,0)</f>
        <v>250</v>
      </c>
    </row>
    <row r="880" spans="1:9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41</v>
      </c>
      <c r="G880" t="str">
        <f>VLOOKUP(D880,Товар!A:F,3,0)</f>
        <v>Чак-чак</v>
      </c>
      <c r="H880" t="str">
        <f>VLOOKUP(C880,'Оптовая база'!A:C,3,0)</f>
        <v>ул. Сталеваров, 14</v>
      </c>
      <c r="I880">
        <f>VLOOKUP(D880,Товар!A:F,5,0)</f>
        <v>250</v>
      </c>
    </row>
    <row r="881" spans="1:9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41</v>
      </c>
      <c r="G881" t="str">
        <f>VLOOKUP(D881,Товар!A:F,3,0)</f>
        <v>Печенье овсяное</v>
      </c>
      <c r="H881" t="str">
        <f>VLOOKUP(C881,'Оптовая база'!A:C,3,0)</f>
        <v>ул. Сталеваров, 14</v>
      </c>
      <c r="I881">
        <f>VLOOKUP(D881,Товар!A:F,5,0)</f>
        <v>200</v>
      </c>
    </row>
    <row r="882" spans="1:9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41</v>
      </c>
      <c r="G882" t="str">
        <f>VLOOKUP(D882,Товар!A:F,3,0)</f>
        <v>Печенье для тирамису</v>
      </c>
      <c r="H882" t="str">
        <f>VLOOKUP(C882,'Оптовая база'!A:C,3,0)</f>
        <v>ул. Сталеваров, 14</v>
      </c>
      <c r="I882">
        <f>VLOOKUP(D882,Товар!A:F,5,0)</f>
        <v>400</v>
      </c>
    </row>
    <row r="883" spans="1:9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41</v>
      </c>
      <c r="G883" t="str">
        <f>VLOOKUP(D883,Товар!A:F,3,0)</f>
        <v>Печенье для собак</v>
      </c>
      <c r="H883" t="str">
        <f>VLOOKUP(C883,'Оптовая база'!A:C,3,0)</f>
        <v>ул. Сталеваров, 14</v>
      </c>
      <c r="I883">
        <f>VLOOKUP(D883,Товар!A:F,5,0)</f>
        <v>300</v>
      </c>
    </row>
    <row r="884" spans="1:9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41</v>
      </c>
      <c r="G884" t="str">
        <f>VLOOKUP(D884,Товар!A:F,3,0)</f>
        <v>Печенье "На дорожку"</v>
      </c>
      <c r="H884" t="str">
        <f>VLOOKUP(C884,'Оптовая база'!A:C,3,0)</f>
        <v>ул. Сталеваров, 14</v>
      </c>
      <c r="I884">
        <f>VLOOKUP(D884,Товар!A:F,5,0)</f>
        <v>300</v>
      </c>
    </row>
    <row r="885" spans="1:9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41</v>
      </c>
      <c r="G885" t="str">
        <f>VLOOKUP(D885,Товар!A:F,3,0)</f>
        <v>Пряник маленький постный</v>
      </c>
      <c r="H885" t="str">
        <f>VLOOKUP(C885,'Оптовая база'!A:C,3,0)</f>
        <v>ул. Сталеваров, 14</v>
      </c>
      <c r="I885">
        <f>VLOOKUP(D885,Товар!A:F,5,0)</f>
        <v>1</v>
      </c>
    </row>
    <row r="886" spans="1:9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41</v>
      </c>
      <c r="G886" t="str">
        <f>VLOOKUP(D886,Товар!A:F,3,0)</f>
        <v>Пряник тульский с яблочной начинкой</v>
      </c>
      <c r="H886" t="str">
        <f>VLOOKUP(C886,'Оптовая база'!A:C,3,0)</f>
        <v>ул. Сталеваров, 14</v>
      </c>
      <c r="I886">
        <f>VLOOKUP(D886,Товар!A:F,5,0)</f>
        <v>1</v>
      </c>
    </row>
    <row r="887" spans="1:9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41</v>
      </c>
      <c r="G887" t="str">
        <f>VLOOKUP(D887,Товар!A:F,3,0)</f>
        <v>Чак-чак с орехами</v>
      </c>
      <c r="H887" t="str">
        <f>VLOOKUP(C887,'Оптовая база'!A:C,3,0)</f>
        <v>ул. Сталеваров, 14</v>
      </c>
      <c r="I887">
        <f>VLOOKUP(D887,Товар!A:F,5,0)</f>
        <v>500</v>
      </c>
    </row>
    <row r="888" spans="1:9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41</v>
      </c>
      <c r="G888" t="str">
        <f>VLOOKUP(D888,Товар!A:F,3,0)</f>
        <v>Пряники ежевичные</v>
      </c>
      <c r="H888" t="str">
        <f>VLOOKUP(C888,'Оптовая база'!A:C,3,0)</f>
        <v>ул. Сталеваров, 14</v>
      </c>
      <c r="I888">
        <f>VLOOKUP(D888,Товар!A:F,5,0)</f>
        <v>500</v>
      </c>
    </row>
    <row r="889" spans="1:9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41</v>
      </c>
      <c r="G889" t="str">
        <f>VLOOKUP(D889,Товар!A:F,3,0)</f>
        <v>Пряники ванильные</v>
      </c>
      <c r="H889" t="str">
        <f>VLOOKUP(C889,'Оптовая база'!A:C,3,0)</f>
        <v>ул. Сталеваров, 14</v>
      </c>
      <c r="I889">
        <f>VLOOKUP(D889,Товар!A:F,5,0)</f>
        <v>500</v>
      </c>
    </row>
    <row r="890" spans="1:9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41</v>
      </c>
      <c r="G890" t="str">
        <f>VLOOKUP(D890,Товар!A:F,3,0)</f>
        <v>Галеты для завтрака</v>
      </c>
      <c r="H890" t="str">
        <f>VLOOKUP(C890,'Оптовая база'!A:C,3,0)</f>
        <v>Мартеновская, 2</v>
      </c>
      <c r="I890">
        <f>VLOOKUP(D890,Товар!A:F,5,0)</f>
        <v>200</v>
      </c>
    </row>
    <row r="891" spans="1:9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41</v>
      </c>
      <c r="G891" t="str">
        <f>VLOOKUP(D891,Товар!A:F,3,0)</f>
        <v>Крекеры "Эчпочмак"</v>
      </c>
      <c r="H891" t="str">
        <f>VLOOKUP(C891,'Оптовая база'!A:C,3,0)</f>
        <v>Мартеновская, 2</v>
      </c>
      <c r="I891">
        <f>VLOOKUP(D891,Товар!A:F,5,0)</f>
        <v>200</v>
      </c>
    </row>
    <row r="892" spans="1:9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41</v>
      </c>
      <c r="G892" t="str">
        <f>VLOOKUP(D892,Товар!A:F,3,0)</f>
        <v>Крекеры сырные</v>
      </c>
      <c r="H892" t="str">
        <f>VLOOKUP(C892,'Оптовая база'!A:C,3,0)</f>
        <v>Мартеновская, 2</v>
      </c>
      <c r="I892">
        <f>VLOOKUP(D892,Товар!A:F,5,0)</f>
        <v>250</v>
      </c>
    </row>
    <row r="893" spans="1:9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41</v>
      </c>
      <c r="G893" t="str">
        <f>VLOOKUP(D893,Товар!A:F,3,0)</f>
        <v>Булочки с корицей</v>
      </c>
      <c r="H893" t="str">
        <f>VLOOKUP(C893,'Оптовая база'!A:C,3,0)</f>
        <v>Мартеновская, 2</v>
      </c>
      <c r="I893">
        <f>VLOOKUP(D893,Товар!A:F,5,0)</f>
        <v>200</v>
      </c>
    </row>
    <row r="894" spans="1:9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41</v>
      </c>
      <c r="G894" t="str">
        <f>VLOOKUP(D894,Товар!A:F,3,0)</f>
        <v>Крендельки с перцем</v>
      </c>
      <c r="H894" t="str">
        <f>VLOOKUP(C894,'Оптовая база'!A:C,3,0)</f>
        <v>Мартеновская, 2</v>
      </c>
      <c r="I894">
        <f>VLOOKUP(D894,Товар!A:F,5,0)</f>
        <v>100</v>
      </c>
    </row>
    <row r="895" spans="1:9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41</v>
      </c>
      <c r="G895" t="str">
        <f>VLOOKUP(D895,Товар!A:F,3,0)</f>
        <v>Орешки с вареной сгущенкой</v>
      </c>
      <c r="H895" t="str">
        <f>VLOOKUP(C895,'Оптовая база'!A:C,3,0)</f>
        <v>Мартеновская, 2</v>
      </c>
      <c r="I895">
        <f>VLOOKUP(D895,Товар!A:F,5,0)</f>
        <v>500</v>
      </c>
    </row>
    <row r="896" spans="1:9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41</v>
      </c>
      <c r="G896" t="str">
        <f>VLOOKUP(D896,Товар!A:F,3,0)</f>
        <v>Печенье с шоколадной крошкой</v>
      </c>
      <c r="H896" t="str">
        <f>VLOOKUP(C896,'Оптовая база'!A:C,3,0)</f>
        <v>Мартеновская, 2</v>
      </c>
      <c r="I896">
        <f>VLOOKUP(D896,Товар!A:F,5,0)</f>
        <v>120</v>
      </c>
    </row>
    <row r="897" spans="1:9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41</v>
      </c>
      <c r="G897" t="str">
        <f>VLOOKUP(D897,Товар!A:F,3,0)</f>
        <v>Печенье лимонное</v>
      </c>
      <c r="H897" t="str">
        <f>VLOOKUP(C897,'Оптовая база'!A:C,3,0)</f>
        <v>Мартеновская, 2</v>
      </c>
      <c r="I897">
        <f>VLOOKUP(D897,Товар!A:F,5,0)</f>
        <v>200</v>
      </c>
    </row>
    <row r="898" spans="1:9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41</v>
      </c>
      <c r="G898" t="str">
        <f>VLOOKUP(D898,Товар!A:F,3,0)</f>
        <v>Печенье с фундуком</v>
      </c>
      <c r="H898" t="str">
        <f>VLOOKUP(C898,'Оптовая база'!A:C,3,0)</f>
        <v>Мартеновская, 2</v>
      </c>
      <c r="I898">
        <f>VLOOKUP(D898,Товар!A:F,5,0)</f>
        <v>200</v>
      </c>
    </row>
    <row r="899" spans="1:9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41</v>
      </c>
      <c r="G899" t="str">
        <f>VLOOKUP(D899,Товар!A:F,3,0)</f>
        <v>Печенье диетическое</v>
      </c>
      <c r="H899" t="str">
        <f>VLOOKUP(C899,'Оптовая база'!A:C,3,0)</f>
        <v>Мартеновская, 2</v>
      </c>
      <c r="I899">
        <f>VLOOKUP(D899,Товар!A:F,5,0)</f>
        <v>300</v>
      </c>
    </row>
    <row r="900" spans="1:9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41</v>
      </c>
      <c r="G900" t="str">
        <f>VLOOKUP(D900,Товар!A:F,3,0)</f>
        <v>Печенье "Пока сахар"</v>
      </c>
      <c r="H900" t="str">
        <f>VLOOKUP(C900,'Оптовая база'!A:C,3,0)</f>
        <v>Мартеновская, 2</v>
      </c>
      <c r="I900">
        <f>VLOOKUP(D900,Товар!A:F,5,0)</f>
        <v>300</v>
      </c>
    </row>
    <row r="901" spans="1:9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41</v>
      </c>
      <c r="G901" t="str">
        <f>VLOOKUP(D901,Товар!A:F,3,0)</f>
        <v>Печенье "Все будет хорошо"</v>
      </c>
      <c r="H901" t="str">
        <f>VLOOKUP(C901,'Оптовая база'!A:C,3,0)</f>
        <v>Мартеновская, 2</v>
      </c>
      <c r="I901">
        <f>VLOOKUP(D901,Товар!A:F,5,0)</f>
        <v>300</v>
      </c>
    </row>
    <row r="902" spans="1:9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41</v>
      </c>
      <c r="G902" t="str">
        <f>VLOOKUP(D902,Товар!A:F,3,0)</f>
        <v>Печенье грушевое</v>
      </c>
      <c r="H902" t="str">
        <f>VLOOKUP(C902,'Оптовая база'!A:C,3,0)</f>
        <v>Мартеновская, 2</v>
      </c>
      <c r="I902">
        <f>VLOOKUP(D902,Товар!A:F,5,0)</f>
        <v>250</v>
      </c>
    </row>
    <row r="903" spans="1:9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41</v>
      </c>
      <c r="G903" t="str">
        <f>VLOOKUP(D903,Товар!A:F,3,0)</f>
        <v>Печенье "Медвежонок"</v>
      </c>
      <c r="H903" t="str">
        <f>VLOOKUP(C903,'Оптовая база'!A:C,3,0)</f>
        <v>Мартеновская, 2</v>
      </c>
      <c r="I903">
        <f>VLOOKUP(D903,Товар!A:F,5,0)</f>
        <v>250</v>
      </c>
    </row>
    <row r="904" spans="1:9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41</v>
      </c>
      <c r="G904" t="str">
        <f>VLOOKUP(D904,Товар!A:F,3,0)</f>
        <v>Чак-чак</v>
      </c>
      <c r="H904" t="str">
        <f>VLOOKUP(C904,'Оптовая база'!A:C,3,0)</f>
        <v>Мартеновская, 2</v>
      </c>
      <c r="I904">
        <f>VLOOKUP(D904,Товар!A:F,5,0)</f>
        <v>250</v>
      </c>
    </row>
    <row r="905" spans="1:9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41</v>
      </c>
      <c r="G905" t="str">
        <f>VLOOKUP(D905,Товар!A:F,3,0)</f>
        <v>Печенье овсяное</v>
      </c>
      <c r="H905" t="str">
        <f>VLOOKUP(C905,'Оптовая база'!A:C,3,0)</f>
        <v>Мартеновская, 2</v>
      </c>
      <c r="I905">
        <f>VLOOKUP(D905,Товар!A:F,5,0)</f>
        <v>200</v>
      </c>
    </row>
    <row r="906" spans="1:9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41</v>
      </c>
      <c r="G906" t="str">
        <f>VLOOKUP(D906,Товар!A:F,3,0)</f>
        <v>Печенье для тирамису</v>
      </c>
      <c r="H906" t="str">
        <f>VLOOKUP(C906,'Оптовая база'!A:C,3,0)</f>
        <v>Мартеновская, 2</v>
      </c>
      <c r="I906">
        <f>VLOOKUP(D906,Товар!A:F,5,0)</f>
        <v>400</v>
      </c>
    </row>
    <row r="907" spans="1:9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41</v>
      </c>
      <c r="G907" t="str">
        <f>VLOOKUP(D907,Товар!A:F,3,0)</f>
        <v>Печенье для собак</v>
      </c>
      <c r="H907" t="str">
        <f>VLOOKUP(C907,'Оптовая база'!A:C,3,0)</f>
        <v>Мартеновская, 2</v>
      </c>
      <c r="I907">
        <f>VLOOKUP(D907,Товар!A:F,5,0)</f>
        <v>300</v>
      </c>
    </row>
    <row r="908" spans="1:9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41</v>
      </c>
      <c r="G908" t="str">
        <f>VLOOKUP(D908,Товар!A:F,3,0)</f>
        <v>Печенье "На дорожку"</v>
      </c>
      <c r="H908" t="str">
        <f>VLOOKUP(C908,'Оптовая база'!A:C,3,0)</f>
        <v>Мартеновская, 2</v>
      </c>
      <c r="I908">
        <f>VLOOKUP(D908,Товар!A:F,5,0)</f>
        <v>300</v>
      </c>
    </row>
    <row r="909" spans="1:9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41</v>
      </c>
      <c r="G909" t="str">
        <f>VLOOKUP(D909,Товар!A:F,3,0)</f>
        <v>Пряник маленький постный</v>
      </c>
      <c r="H909" t="str">
        <f>VLOOKUP(C909,'Оптовая база'!A:C,3,0)</f>
        <v>Мартеновская, 2</v>
      </c>
      <c r="I909">
        <f>VLOOKUP(D909,Товар!A:F,5,0)</f>
        <v>1</v>
      </c>
    </row>
    <row r="910" spans="1:9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41</v>
      </c>
      <c r="G910" t="str">
        <f>VLOOKUP(D910,Товар!A:F,3,0)</f>
        <v>Пряник тульский с яблочной начинкой</v>
      </c>
      <c r="H910" t="str">
        <f>VLOOKUP(C910,'Оптовая база'!A:C,3,0)</f>
        <v>Мартеновская, 2</v>
      </c>
      <c r="I910">
        <f>VLOOKUP(D910,Товар!A:F,5,0)</f>
        <v>1</v>
      </c>
    </row>
    <row r="911" spans="1:9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41</v>
      </c>
      <c r="G911" t="str">
        <f>VLOOKUP(D911,Товар!A:F,3,0)</f>
        <v>Чак-чак с орехами</v>
      </c>
      <c r="H911" t="str">
        <f>VLOOKUP(C911,'Оптовая база'!A:C,3,0)</f>
        <v>Мартеновская, 2</v>
      </c>
      <c r="I911">
        <f>VLOOKUP(D911,Товар!A:F,5,0)</f>
        <v>500</v>
      </c>
    </row>
    <row r="912" spans="1:9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41</v>
      </c>
      <c r="G912" t="str">
        <f>VLOOKUP(D912,Товар!A:F,3,0)</f>
        <v>Пряники ежевичные</v>
      </c>
      <c r="H912" t="str">
        <f>VLOOKUP(C912,'Оптовая база'!A:C,3,0)</f>
        <v>Мартеновская, 2</v>
      </c>
      <c r="I912">
        <f>VLOOKUP(D912,Товар!A:F,5,0)</f>
        <v>500</v>
      </c>
    </row>
    <row r="913" spans="1:9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41</v>
      </c>
      <c r="G913" t="str">
        <f>VLOOKUP(D913,Товар!A:F,3,0)</f>
        <v>Пряники ванильные</v>
      </c>
      <c r="H913" t="str">
        <f>VLOOKUP(C913,'Оптовая база'!A:C,3,0)</f>
        <v>Мартеновская, 2</v>
      </c>
      <c r="I913">
        <f>VLOOKUP(D913,Товар!A:F,5,0)</f>
        <v>500</v>
      </c>
    </row>
    <row r="914" spans="1:9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41</v>
      </c>
      <c r="G914" t="str">
        <f>VLOOKUP(D914,Товар!A:F,3,0)</f>
        <v>Галеты для завтрака</v>
      </c>
      <c r="H914" t="str">
        <f>VLOOKUP(C914,'Оптовая база'!A:C,3,0)</f>
        <v>Мартеновская, 36</v>
      </c>
      <c r="I914">
        <f>VLOOKUP(D914,Товар!A:F,5,0)</f>
        <v>200</v>
      </c>
    </row>
    <row r="915" spans="1:9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41</v>
      </c>
      <c r="G915" t="str">
        <f>VLOOKUP(D915,Товар!A:F,3,0)</f>
        <v>Крекеры "Эчпочмак"</v>
      </c>
      <c r="H915" t="str">
        <f>VLOOKUP(C915,'Оптовая база'!A:C,3,0)</f>
        <v>Мартеновская, 36</v>
      </c>
      <c r="I915">
        <f>VLOOKUP(D915,Товар!A:F,5,0)</f>
        <v>200</v>
      </c>
    </row>
    <row r="916" spans="1:9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41</v>
      </c>
      <c r="G916" t="str">
        <f>VLOOKUP(D916,Товар!A:F,3,0)</f>
        <v>Крекеры сырные</v>
      </c>
      <c r="H916" t="str">
        <f>VLOOKUP(C916,'Оптовая база'!A:C,3,0)</f>
        <v>Мартеновская, 36</v>
      </c>
      <c r="I916">
        <f>VLOOKUP(D916,Товар!A:F,5,0)</f>
        <v>250</v>
      </c>
    </row>
    <row r="917" spans="1:9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41</v>
      </c>
      <c r="G917" t="str">
        <f>VLOOKUP(D917,Товар!A:F,3,0)</f>
        <v>Булочки с корицей</v>
      </c>
      <c r="H917" t="str">
        <f>VLOOKUP(C917,'Оптовая база'!A:C,3,0)</f>
        <v>Мартеновская, 36</v>
      </c>
      <c r="I917">
        <f>VLOOKUP(D917,Товар!A:F,5,0)</f>
        <v>200</v>
      </c>
    </row>
    <row r="918" spans="1:9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41</v>
      </c>
      <c r="G918" t="str">
        <f>VLOOKUP(D918,Товар!A:F,3,0)</f>
        <v>Крендельки с перцем</v>
      </c>
      <c r="H918" t="str">
        <f>VLOOKUP(C918,'Оптовая база'!A:C,3,0)</f>
        <v>Мартеновская, 36</v>
      </c>
      <c r="I918">
        <f>VLOOKUP(D918,Товар!A:F,5,0)</f>
        <v>100</v>
      </c>
    </row>
    <row r="919" spans="1:9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41</v>
      </c>
      <c r="G919" t="str">
        <f>VLOOKUP(D919,Товар!A:F,3,0)</f>
        <v>Орешки с вареной сгущенкой</v>
      </c>
      <c r="H919" t="str">
        <f>VLOOKUP(C919,'Оптовая база'!A:C,3,0)</f>
        <v>Мартеновская, 36</v>
      </c>
      <c r="I919">
        <f>VLOOKUP(D919,Товар!A:F,5,0)</f>
        <v>500</v>
      </c>
    </row>
    <row r="920" spans="1:9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41</v>
      </c>
      <c r="G920" t="str">
        <f>VLOOKUP(D920,Товар!A:F,3,0)</f>
        <v>Печенье с шоколадной крошкой</v>
      </c>
      <c r="H920" t="str">
        <f>VLOOKUP(C920,'Оптовая база'!A:C,3,0)</f>
        <v>Мартеновская, 36</v>
      </c>
      <c r="I920">
        <f>VLOOKUP(D920,Товар!A:F,5,0)</f>
        <v>120</v>
      </c>
    </row>
    <row r="921" spans="1:9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41</v>
      </c>
      <c r="G921" t="str">
        <f>VLOOKUP(D921,Товар!A:F,3,0)</f>
        <v>Печенье лимонное</v>
      </c>
      <c r="H921" t="str">
        <f>VLOOKUP(C921,'Оптовая база'!A:C,3,0)</f>
        <v>Мартеновская, 36</v>
      </c>
      <c r="I921">
        <f>VLOOKUP(D921,Товар!A:F,5,0)</f>
        <v>200</v>
      </c>
    </row>
    <row r="922" spans="1:9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41</v>
      </c>
      <c r="G922" t="str">
        <f>VLOOKUP(D922,Товар!A:F,3,0)</f>
        <v>Печенье с фундуком</v>
      </c>
      <c r="H922" t="str">
        <f>VLOOKUP(C922,'Оптовая база'!A:C,3,0)</f>
        <v>Мартеновская, 36</v>
      </c>
      <c r="I922">
        <f>VLOOKUP(D922,Товар!A:F,5,0)</f>
        <v>200</v>
      </c>
    </row>
    <row r="923" spans="1:9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41</v>
      </c>
      <c r="G923" t="str">
        <f>VLOOKUP(D923,Товар!A:F,3,0)</f>
        <v>Печенье диетическое</v>
      </c>
      <c r="H923" t="str">
        <f>VLOOKUP(C923,'Оптовая база'!A:C,3,0)</f>
        <v>Мартеновская, 36</v>
      </c>
      <c r="I923">
        <f>VLOOKUP(D923,Товар!A:F,5,0)</f>
        <v>300</v>
      </c>
    </row>
    <row r="924" spans="1:9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41</v>
      </c>
      <c r="G924" t="str">
        <f>VLOOKUP(D924,Товар!A:F,3,0)</f>
        <v>Печенье "Пока сахар"</v>
      </c>
      <c r="H924" t="str">
        <f>VLOOKUP(C924,'Оптовая база'!A:C,3,0)</f>
        <v>Мартеновская, 36</v>
      </c>
      <c r="I924">
        <f>VLOOKUP(D924,Товар!A:F,5,0)</f>
        <v>300</v>
      </c>
    </row>
    <row r="925" spans="1:9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41</v>
      </c>
      <c r="G925" t="str">
        <f>VLOOKUP(D925,Товар!A:F,3,0)</f>
        <v>Печенье "Все будет хорошо"</v>
      </c>
      <c r="H925" t="str">
        <f>VLOOKUP(C925,'Оптовая база'!A:C,3,0)</f>
        <v>Мартеновская, 36</v>
      </c>
      <c r="I925">
        <f>VLOOKUP(D925,Товар!A:F,5,0)</f>
        <v>300</v>
      </c>
    </row>
    <row r="926" spans="1:9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41</v>
      </c>
      <c r="G926" t="str">
        <f>VLOOKUP(D926,Товар!A:F,3,0)</f>
        <v>Печенье грушевое</v>
      </c>
      <c r="H926" t="str">
        <f>VLOOKUP(C926,'Оптовая база'!A:C,3,0)</f>
        <v>Мартеновская, 36</v>
      </c>
      <c r="I926">
        <f>VLOOKUP(D926,Товар!A:F,5,0)</f>
        <v>250</v>
      </c>
    </row>
    <row r="927" spans="1:9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41</v>
      </c>
      <c r="G927" t="str">
        <f>VLOOKUP(D927,Товар!A:F,3,0)</f>
        <v>Печенье "Медвежонок"</v>
      </c>
      <c r="H927" t="str">
        <f>VLOOKUP(C927,'Оптовая база'!A:C,3,0)</f>
        <v>Мартеновская, 36</v>
      </c>
      <c r="I927">
        <f>VLOOKUP(D927,Товар!A:F,5,0)</f>
        <v>250</v>
      </c>
    </row>
    <row r="928" spans="1:9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41</v>
      </c>
      <c r="G928" t="str">
        <f>VLOOKUP(D928,Товар!A:F,3,0)</f>
        <v>Чак-чак</v>
      </c>
      <c r="H928" t="str">
        <f>VLOOKUP(C928,'Оптовая база'!A:C,3,0)</f>
        <v>Мартеновская, 36</v>
      </c>
      <c r="I928">
        <f>VLOOKUP(D928,Товар!A:F,5,0)</f>
        <v>250</v>
      </c>
    </row>
    <row r="929" spans="1:9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41</v>
      </c>
      <c r="G929" t="str">
        <f>VLOOKUP(D929,Товар!A:F,3,0)</f>
        <v>Печенье овсяное</v>
      </c>
      <c r="H929" t="str">
        <f>VLOOKUP(C929,'Оптовая база'!A:C,3,0)</f>
        <v>Мартеновская, 36</v>
      </c>
      <c r="I929">
        <f>VLOOKUP(D929,Товар!A:F,5,0)</f>
        <v>200</v>
      </c>
    </row>
    <row r="930" spans="1:9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41</v>
      </c>
      <c r="G930" t="str">
        <f>VLOOKUP(D930,Товар!A:F,3,0)</f>
        <v>Печенье для тирамису</v>
      </c>
      <c r="H930" t="str">
        <f>VLOOKUP(C930,'Оптовая база'!A:C,3,0)</f>
        <v>Мартеновская, 36</v>
      </c>
      <c r="I930">
        <f>VLOOKUP(D930,Товар!A:F,5,0)</f>
        <v>400</v>
      </c>
    </row>
    <row r="931" spans="1:9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41</v>
      </c>
      <c r="G931" t="str">
        <f>VLOOKUP(D931,Товар!A:F,3,0)</f>
        <v>Печенье для собак</v>
      </c>
      <c r="H931" t="str">
        <f>VLOOKUP(C931,'Оптовая база'!A:C,3,0)</f>
        <v>Мартеновская, 36</v>
      </c>
      <c r="I931">
        <f>VLOOKUP(D931,Товар!A:F,5,0)</f>
        <v>300</v>
      </c>
    </row>
    <row r="932" spans="1:9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41</v>
      </c>
      <c r="G932" t="str">
        <f>VLOOKUP(D932,Товар!A:F,3,0)</f>
        <v>Печенье "На дорожку"</v>
      </c>
      <c r="H932" t="str">
        <f>VLOOKUP(C932,'Оптовая база'!A:C,3,0)</f>
        <v>Мартеновская, 36</v>
      </c>
      <c r="I932">
        <f>VLOOKUP(D932,Товар!A:F,5,0)</f>
        <v>300</v>
      </c>
    </row>
    <row r="933" spans="1:9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41</v>
      </c>
      <c r="G933" t="str">
        <f>VLOOKUP(D933,Товар!A:F,3,0)</f>
        <v>Пряник маленький постный</v>
      </c>
      <c r="H933" t="str">
        <f>VLOOKUP(C933,'Оптовая база'!A:C,3,0)</f>
        <v>Мартеновская, 36</v>
      </c>
      <c r="I933">
        <f>VLOOKUP(D933,Товар!A:F,5,0)</f>
        <v>1</v>
      </c>
    </row>
    <row r="934" spans="1:9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41</v>
      </c>
      <c r="G934" t="str">
        <f>VLOOKUP(D934,Товар!A:F,3,0)</f>
        <v>Пряник тульский с яблочной начинкой</v>
      </c>
      <c r="H934" t="str">
        <f>VLOOKUP(C934,'Оптовая база'!A:C,3,0)</f>
        <v>Мартеновская, 36</v>
      </c>
      <c r="I934">
        <f>VLOOKUP(D934,Товар!A:F,5,0)</f>
        <v>1</v>
      </c>
    </row>
    <row r="935" spans="1:9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41</v>
      </c>
      <c r="G935" t="str">
        <f>VLOOKUP(D935,Товар!A:F,3,0)</f>
        <v>Чак-чак с орехами</v>
      </c>
      <c r="H935" t="str">
        <f>VLOOKUP(C935,'Оптовая база'!A:C,3,0)</f>
        <v>Мартеновская, 36</v>
      </c>
      <c r="I935">
        <f>VLOOKUP(D935,Товар!A:F,5,0)</f>
        <v>500</v>
      </c>
    </row>
    <row r="936" spans="1:9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41</v>
      </c>
      <c r="G936" t="str">
        <f>VLOOKUP(D936,Товар!A:F,3,0)</f>
        <v>Пряники ежевичные</v>
      </c>
      <c r="H936" t="str">
        <f>VLOOKUP(C936,'Оптовая база'!A:C,3,0)</f>
        <v>Мартеновская, 36</v>
      </c>
      <c r="I936">
        <f>VLOOKUP(D936,Товар!A:F,5,0)</f>
        <v>500</v>
      </c>
    </row>
    <row r="937" spans="1:9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41</v>
      </c>
      <c r="G937" t="str">
        <f>VLOOKUP(D937,Товар!A:F,3,0)</f>
        <v>Пряники ванильные</v>
      </c>
      <c r="H937" t="str">
        <f>VLOOKUP(C937,'Оптовая база'!A:C,3,0)</f>
        <v>Мартеновская, 36</v>
      </c>
      <c r="I937">
        <f>VLOOKUP(D937,Товар!A:F,5,0)</f>
        <v>500</v>
      </c>
    </row>
    <row r="938" spans="1:9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41</v>
      </c>
      <c r="G938" t="str">
        <f>VLOOKUP(D938,Товар!A:F,3,0)</f>
        <v>Галеты для завтрака</v>
      </c>
      <c r="H938" t="str">
        <f>VLOOKUP(C938,'Оптовая база'!A:C,3,0)</f>
        <v>ул. Металлургов. 29</v>
      </c>
      <c r="I938">
        <f>VLOOKUP(D938,Товар!A:F,5,0)</f>
        <v>200</v>
      </c>
    </row>
    <row r="939" spans="1:9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41</v>
      </c>
      <c r="G939" t="str">
        <f>VLOOKUP(D939,Товар!A:F,3,0)</f>
        <v>Крекеры "Эчпочмак"</v>
      </c>
      <c r="H939" t="str">
        <f>VLOOKUP(C939,'Оптовая база'!A:C,3,0)</f>
        <v>ул. Металлургов. 29</v>
      </c>
      <c r="I939">
        <f>VLOOKUP(D939,Товар!A:F,5,0)</f>
        <v>200</v>
      </c>
    </row>
    <row r="940" spans="1:9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41</v>
      </c>
      <c r="G940" t="str">
        <f>VLOOKUP(D940,Товар!A:F,3,0)</f>
        <v>Крекеры сырные</v>
      </c>
      <c r="H940" t="str">
        <f>VLOOKUP(C940,'Оптовая база'!A:C,3,0)</f>
        <v>ул. Металлургов. 29</v>
      </c>
      <c r="I940">
        <f>VLOOKUP(D940,Товар!A:F,5,0)</f>
        <v>250</v>
      </c>
    </row>
    <row r="941" spans="1:9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41</v>
      </c>
      <c r="G941" t="str">
        <f>VLOOKUP(D941,Товар!A:F,3,0)</f>
        <v>Булочки с корицей</v>
      </c>
      <c r="H941" t="str">
        <f>VLOOKUP(C941,'Оптовая база'!A:C,3,0)</f>
        <v>ул. Металлургов. 29</v>
      </c>
      <c r="I941">
        <f>VLOOKUP(D941,Товар!A:F,5,0)</f>
        <v>200</v>
      </c>
    </row>
    <row r="942" spans="1:9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41</v>
      </c>
      <c r="G942" t="str">
        <f>VLOOKUP(D942,Товар!A:F,3,0)</f>
        <v>Крендельки с перцем</v>
      </c>
      <c r="H942" t="str">
        <f>VLOOKUP(C942,'Оптовая база'!A:C,3,0)</f>
        <v>ул. Металлургов. 29</v>
      </c>
      <c r="I942">
        <f>VLOOKUP(D942,Товар!A:F,5,0)</f>
        <v>100</v>
      </c>
    </row>
    <row r="943" spans="1:9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41</v>
      </c>
      <c r="G943" t="str">
        <f>VLOOKUP(D943,Товар!A:F,3,0)</f>
        <v>Орешки с вареной сгущенкой</v>
      </c>
      <c r="H943" t="str">
        <f>VLOOKUP(C943,'Оптовая база'!A:C,3,0)</f>
        <v>ул. Металлургов. 29</v>
      </c>
      <c r="I943">
        <f>VLOOKUP(D943,Товар!A:F,5,0)</f>
        <v>500</v>
      </c>
    </row>
    <row r="944" spans="1:9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41</v>
      </c>
      <c r="G944" t="str">
        <f>VLOOKUP(D944,Товар!A:F,3,0)</f>
        <v>Печенье с шоколадной крошкой</v>
      </c>
      <c r="H944" t="str">
        <f>VLOOKUP(C944,'Оптовая база'!A:C,3,0)</f>
        <v>ул. Металлургов. 29</v>
      </c>
      <c r="I944">
        <f>VLOOKUP(D944,Товар!A:F,5,0)</f>
        <v>120</v>
      </c>
    </row>
    <row r="945" spans="1:9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41</v>
      </c>
      <c r="G945" t="str">
        <f>VLOOKUP(D945,Товар!A:F,3,0)</f>
        <v>Печенье лимонное</v>
      </c>
      <c r="H945" t="str">
        <f>VLOOKUP(C945,'Оптовая база'!A:C,3,0)</f>
        <v>ул. Металлургов. 29</v>
      </c>
      <c r="I945">
        <f>VLOOKUP(D945,Товар!A:F,5,0)</f>
        <v>200</v>
      </c>
    </row>
    <row r="946" spans="1:9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41</v>
      </c>
      <c r="G946" t="str">
        <f>VLOOKUP(D946,Товар!A:F,3,0)</f>
        <v>Печенье с фундуком</v>
      </c>
      <c r="H946" t="str">
        <f>VLOOKUP(C946,'Оптовая база'!A:C,3,0)</f>
        <v>ул. Металлургов. 29</v>
      </c>
      <c r="I946">
        <f>VLOOKUP(D946,Товар!A:F,5,0)</f>
        <v>200</v>
      </c>
    </row>
    <row r="947" spans="1:9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41</v>
      </c>
      <c r="G947" t="str">
        <f>VLOOKUP(D947,Товар!A:F,3,0)</f>
        <v>Печенье диетическое</v>
      </c>
      <c r="H947" t="str">
        <f>VLOOKUP(C947,'Оптовая база'!A:C,3,0)</f>
        <v>ул. Металлургов. 29</v>
      </c>
      <c r="I947">
        <f>VLOOKUP(D947,Товар!A:F,5,0)</f>
        <v>300</v>
      </c>
    </row>
    <row r="948" spans="1:9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41</v>
      </c>
      <c r="G948" t="str">
        <f>VLOOKUP(D948,Товар!A:F,3,0)</f>
        <v>Печенье "Пока сахар"</v>
      </c>
      <c r="H948" t="str">
        <f>VLOOKUP(C948,'Оптовая база'!A:C,3,0)</f>
        <v>ул. Металлургов. 29</v>
      </c>
      <c r="I948">
        <f>VLOOKUP(D948,Товар!A:F,5,0)</f>
        <v>300</v>
      </c>
    </row>
    <row r="949" spans="1:9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41</v>
      </c>
      <c r="G949" t="str">
        <f>VLOOKUP(D949,Товар!A:F,3,0)</f>
        <v>Печенье "Все будет хорошо"</v>
      </c>
      <c r="H949" t="str">
        <f>VLOOKUP(C949,'Оптовая база'!A:C,3,0)</f>
        <v>ул. Металлургов. 29</v>
      </c>
      <c r="I949">
        <f>VLOOKUP(D949,Товар!A:F,5,0)</f>
        <v>300</v>
      </c>
    </row>
    <row r="950" spans="1:9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41</v>
      </c>
      <c r="G950" t="str">
        <f>VLOOKUP(D950,Товар!A:F,3,0)</f>
        <v>Печенье грушевое</v>
      </c>
      <c r="H950" t="str">
        <f>VLOOKUP(C950,'Оптовая база'!A:C,3,0)</f>
        <v>ул. Металлургов. 29</v>
      </c>
      <c r="I950">
        <f>VLOOKUP(D950,Товар!A:F,5,0)</f>
        <v>250</v>
      </c>
    </row>
    <row r="951" spans="1:9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41</v>
      </c>
      <c r="G951" t="str">
        <f>VLOOKUP(D951,Товар!A:F,3,0)</f>
        <v>Печенье "Медвежонок"</v>
      </c>
      <c r="H951" t="str">
        <f>VLOOKUP(C951,'Оптовая база'!A:C,3,0)</f>
        <v>ул. Металлургов. 29</v>
      </c>
      <c r="I951">
        <f>VLOOKUP(D951,Товар!A:F,5,0)</f>
        <v>250</v>
      </c>
    </row>
    <row r="952" spans="1:9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41</v>
      </c>
      <c r="G952" t="str">
        <f>VLOOKUP(D952,Товар!A:F,3,0)</f>
        <v>Чак-чак</v>
      </c>
      <c r="H952" t="str">
        <f>VLOOKUP(C952,'Оптовая база'!A:C,3,0)</f>
        <v>ул. Металлургов. 29</v>
      </c>
      <c r="I952">
        <f>VLOOKUP(D952,Товар!A:F,5,0)</f>
        <v>250</v>
      </c>
    </row>
    <row r="953" spans="1:9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41</v>
      </c>
      <c r="G953" t="str">
        <f>VLOOKUP(D953,Товар!A:F,3,0)</f>
        <v>Печенье овсяное</v>
      </c>
      <c r="H953" t="str">
        <f>VLOOKUP(C953,'Оптовая база'!A:C,3,0)</f>
        <v>ул. Металлургов. 29</v>
      </c>
      <c r="I953">
        <f>VLOOKUP(D953,Товар!A:F,5,0)</f>
        <v>200</v>
      </c>
    </row>
    <row r="954" spans="1:9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41</v>
      </c>
      <c r="G954" t="str">
        <f>VLOOKUP(D954,Товар!A:F,3,0)</f>
        <v>Печенье для тирамису</v>
      </c>
      <c r="H954" t="str">
        <f>VLOOKUP(C954,'Оптовая база'!A:C,3,0)</f>
        <v>ул. Металлургов. 29</v>
      </c>
      <c r="I954">
        <f>VLOOKUP(D954,Товар!A:F,5,0)</f>
        <v>400</v>
      </c>
    </row>
    <row r="955" spans="1:9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41</v>
      </c>
      <c r="G955" t="str">
        <f>VLOOKUP(D955,Товар!A:F,3,0)</f>
        <v>Печенье для собак</v>
      </c>
      <c r="H955" t="str">
        <f>VLOOKUP(C955,'Оптовая база'!A:C,3,0)</f>
        <v>ул. Металлургов. 29</v>
      </c>
      <c r="I955">
        <f>VLOOKUP(D955,Товар!A:F,5,0)</f>
        <v>300</v>
      </c>
    </row>
    <row r="956" spans="1:9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41</v>
      </c>
      <c r="G956" t="str">
        <f>VLOOKUP(D956,Товар!A:F,3,0)</f>
        <v>Печенье "На дорожку"</v>
      </c>
      <c r="H956" t="str">
        <f>VLOOKUP(C956,'Оптовая база'!A:C,3,0)</f>
        <v>ул. Металлургов. 29</v>
      </c>
      <c r="I956">
        <f>VLOOKUP(D956,Товар!A:F,5,0)</f>
        <v>300</v>
      </c>
    </row>
    <row r="957" spans="1:9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41</v>
      </c>
      <c r="G957" t="str">
        <f>VLOOKUP(D957,Товар!A:F,3,0)</f>
        <v>Пряник маленький постный</v>
      </c>
      <c r="H957" t="str">
        <f>VLOOKUP(C957,'Оптовая база'!A:C,3,0)</f>
        <v>ул. Металлургов. 29</v>
      </c>
      <c r="I957">
        <f>VLOOKUP(D957,Товар!A:F,5,0)</f>
        <v>1</v>
      </c>
    </row>
    <row r="958" spans="1:9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41</v>
      </c>
      <c r="G958" t="str">
        <f>VLOOKUP(D958,Товар!A:F,3,0)</f>
        <v>Пряник тульский с яблочной начинкой</v>
      </c>
      <c r="H958" t="str">
        <f>VLOOKUP(C958,'Оптовая база'!A:C,3,0)</f>
        <v>ул. Металлургов. 29</v>
      </c>
      <c r="I958">
        <f>VLOOKUP(D958,Товар!A:F,5,0)</f>
        <v>1</v>
      </c>
    </row>
    <row r="959" spans="1:9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41</v>
      </c>
      <c r="G959" t="str">
        <f>VLOOKUP(D959,Товар!A:F,3,0)</f>
        <v>Чак-чак с орехами</v>
      </c>
      <c r="H959" t="str">
        <f>VLOOKUP(C959,'Оптовая база'!A:C,3,0)</f>
        <v>ул. Металлургов. 29</v>
      </c>
      <c r="I959">
        <f>VLOOKUP(D959,Товар!A:F,5,0)</f>
        <v>500</v>
      </c>
    </row>
    <row r="960" spans="1:9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41</v>
      </c>
      <c r="G960" t="str">
        <f>VLOOKUP(D960,Товар!A:F,3,0)</f>
        <v>Пряники ежевичные</v>
      </c>
      <c r="H960" t="str">
        <f>VLOOKUP(C960,'Оптовая база'!A:C,3,0)</f>
        <v>ул. Металлургов. 29</v>
      </c>
      <c r="I960">
        <f>VLOOKUP(D960,Товар!A:F,5,0)</f>
        <v>500</v>
      </c>
    </row>
    <row r="961" spans="1:9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41</v>
      </c>
      <c r="G961" t="str">
        <f>VLOOKUP(D961,Товар!A:F,3,0)</f>
        <v>Пряники ванильные</v>
      </c>
      <c r="H961" t="str">
        <f>VLOOKUP(C961,'Оптовая база'!A:C,3,0)</f>
        <v>ул. Металлургов. 29</v>
      </c>
      <c r="I961">
        <f>VLOOKUP(D961,Товар!A:F,5,0)</f>
        <v>500</v>
      </c>
    </row>
    <row r="962" spans="1:9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41</v>
      </c>
      <c r="G962" t="str">
        <f>VLOOKUP(D962,Товар!A:F,3,0)</f>
        <v>Галеты для завтрака</v>
      </c>
      <c r="H962" t="str">
        <f>VLOOKUP(C962,'Оптовая база'!A:C,3,0)</f>
        <v>Колхозная, 11</v>
      </c>
      <c r="I962">
        <f>VLOOKUP(D962,Товар!A:F,5,0)</f>
        <v>200</v>
      </c>
    </row>
    <row r="963" spans="1:9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41</v>
      </c>
      <c r="G963" t="str">
        <f>VLOOKUP(D963,Товар!A:F,3,0)</f>
        <v>Крекеры "Эчпочмак"</v>
      </c>
      <c r="H963" t="str">
        <f>VLOOKUP(C963,'Оптовая база'!A:C,3,0)</f>
        <v>Колхозная, 11</v>
      </c>
      <c r="I963">
        <f>VLOOKUP(D963,Товар!A:F,5,0)</f>
        <v>200</v>
      </c>
    </row>
    <row r="964" spans="1:9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41</v>
      </c>
      <c r="G964" t="str">
        <f>VLOOKUP(D964,Товар!A:F,3,0)</f>
        <v>Крекеры сырные</v>
      </c>
      <c r="H964" t="str">
        <f>VLOOKUP(C964,'Оптовая база'!A:C,3,0)</f>
        <v>Колхозная, 11</v>
      </c>
      <c r="I964">
        <f>VLOOKUP(D964,Товар!A:F,5,0)</f>
        <v>250</v>
      </c>
    </row>
    <row r="965" spans="1:9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41</v>
      </c>
      <c r="G965" t="str">
        <f>VLOOKUP(D965,Товар!A:F,3,0)</f>
        <v>Булочки с корицей</v>
      </c>
      <c r="H965" t="str">
        <f>VLOOKUP(C965,'Оптовая база'!A:C,3,0)</f>
        <v>Колхозная, 11</v>
      </c>
      <c r="I965">
        <f>VLOOKUP(D965,Товар!A:F,5,0)</f>
        <v>200</v>
      </c>
    </row>
    <row r="966" spans="1:9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41</v>
      </c>
      <c r="G966" t="str">
        <f>VLOOKUP(D966,Товар!A:F,3,0)</f>
        <v>Крендельки с перцем</v>
      </c>
      <c r="H966" t="str">
        <f>VLOOKUP(C966,'Оптовая база'!A:C,3,0)</f>
        <v>Колхозная, 11</v>
      </c>
      <c r="I966">
        <f>VLOOKUP(D966,Товар!A:F,5,0)</f>
        <v>100</v>
      </c>
    </row>
    <row r="967" spans="1:9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41</v>
      </c>
      <c r="G967" t="str">
        <f>VLOOKUP(D967,Товар!A:F,3,0)</f>
        <v>Орешки с вареной сгущенкой</v>
      </c>
      <c r="H967" t="str">
        <f>VLOOKUP(C967,'Оптовая база'!A:C,3,0)</f>
        <v>Колхозная, 11</v>
      </c>
      <c r="I967">
        <f>VLOOKUP(D967,Товар!A:F,5,0)</f>
        <v>500</v>
      </c>
    </row>
    <row r="968" spans="1:9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41</v>
      </c>
      <c r="G968" t="str">
        <f>VLOOKUP(D968,Товар!A:F,3,0)</f>
        <v>Печенье с шоколадной крошкой</v>
      </c>
      <c r="H968" t="str">
        <f>VLOOKUP(C968,'Оптовая база'!A:C,3,0)</f>
        <v>Колхозная, 11</v>
      </c>
      <c r="I968">
        <f>VLOOKUP(D968,Товар!A:F,5,0)</f>
        <v>120</v>
      </c>
    </row>
    <row r="969" spans="1:9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41</v>
      </c>
      <c r="G969" t="str">
        <f>VLOOKUP(D969,Товар!A:F,3,0)</f>
        <v>Печенье лимонное</v>
      </c>
      <c r="H969" t="str">
        <f>VLOOKUP(C969,'Оптовая база'!A:C,3,0)</f>
        <v>Колхозная, 11</v>
      </c>
      <c r="I969">
        <f>VLOOKUP(D969,Товар!A:F,5,0)</f>
        <v>200</v>
      </c>
    </row>
    <row r="970" spans="1:9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41</v>
      </c>
      <c r="G970" t="str">
        <f>VLOOKUP(D970,Товар!A:F,3,0)</f>
        <v>Печенье с фундуком</v>
      </c>
      <c r="H970" t="str">
        <f>VLOOKUP(C970,'Оптовая база'!A:C,3,0)</f>
        <v>Колхозная, 11</v>
      </c>
      <c r="I970">
        <f>VLOOKUP(D970,Товар!A:F,5,0)</f>
        <v>200</v>
      </c>
    </row>
    <row r="971" spans="1:9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41</v>
      </c>
      <c r="G971" t="str">
        <f>VLOOKUP(D971,Товар!A:F,3,0)</f>
        <v>Печенье диетическое</v>
      </c>
      <c r="H971" t="str">
        <f>VLOOKUP(C971,'Оптовая база'!A:C,3,0)</f>
        <v>Колхозная, 11</v>
      </c>
      <c r="I971">
        <f>VLOOKUP(D971,Товар!A:F,5,0)</f>
        <v>300</v>
      </c>
    </row>
    <row r="972" spans="1:9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41</v>
      </c>
      <c r="G972" t="str">
        <f>VLOOKUP(D972,Товар!A:F,3,0)</f>
        <v>Печенье "Пока сахар"</v>
      </c>
      <c r="H972" t="str">
        <f>VLOOKUP(C972,'Оптовая база'!A:C,3,0)</f>
        <v>Колхозная, 11</v>
      </c>
      <c r="I972">
        <f>VLOOKUP(D972,Товар!A:F,5,0)</f>
        <v>300</v>
      </c>
    </row>
    <row r="973" spans="1:9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41</v>
      </c>
      <c r="G973" t="str">
        <f>VLOOKUP(D973,Товар!A:F,3,0)</f>
        <v>Печенье "Все будет хорошо"</v>
      </c>
      <c r="H973" t="str">
        <f>VLOOKUP(C973,'Оптовая база'!A:C,3,0)</f>
        <v>Колхозная, 11</v>
      </c>
      <c r="I973">
        <f>VLOOKUP(D973,Товар!A:F,5,0)</f>
        <v>300</v>
      </c>
    </row>
    <row r="974" spans="1:9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41</v>
      </c>
      <c r="G974" t="str">
        <f>VLOOKUP(D974,Товар!A:F,3,0)</f>
        <v>Печенье грушевое</v>
      </c>
      <c r="H974" t="str">
        <f>VLOOKUP(C974,'Оптовая база'!A:C,3,0)</f>
        <v>Колхозная, 11</v>
      </c>
      <c r="I974">
        <f>VLOOKUP(D974,Товар!A:F,5,0)</f>
        <v>250</v>
      </c>
    </row>
    <row r="975" spans="1:9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41</v>
      </c>
      <c r="G975" t="str">
        <f>VLOOKUP(D975,Товар!A:F,3,0)</f>
        <v>Печенье "Медвежонок"</v>
      </c>
      <c r="H975" t="str">
        <f>VLOOKUP(C975,'Оптовая база'!A:C,3,0)</f>
        <v>Колхозная, 11</v>
      </c>
      <c r="I975">
        <f>VLOOKUP(D975,Товар!A:F,5,0)</f>
        <v>250</v>
      </c>
    </row>
    <row r="976" spans="1:9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41</v>
      </c>
      <c r="G976" t="str">
        <f>VLOOKUP(D976,Товар!A:F,3,0)</f>
        <v>Чак-чак</v>
      </c>
      <c r="H976" t="str">
        <f>VLOOKUP(C976,'Оптовая база'!A:C,3,0)</f>
        <v>Колхозная, 11</v>
      </c>
      <c r="I976">
        <f>VLOOKUP(D976,Товар!A:F,5,0)</f>
        <v>250</v>
      </c>
    </row>
    <row r="977" spans="1:9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41</v>
      </c>
      <c r="G977" t="str">
        <f>VLOOKUP(D977,Товар!A:F,3,0)</f>
        <v>Печенье овсяное</v>
      </c>
      <c r="H977" t="str">
        <f>VLOOKUP(C977,'Оптовая база'!A:C,3,0)</f>
        <v>Колхозная, 11</v>
      </c>
      <c r="I977">
        <f>VLOOKUP(D977,Товар!A:F,5,0)</f>
        <v>200</v>
      </c>
    </row>
    <row r="978" spans="1:9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41</v>
      </c>
      <c r="G978" t="str">
        <f>VLOOKUP(D978,Товар!A:F,3,0)</f>
        <v>Печенье для тирамису</v>
      </c>
      <c r="H978" t="str">
        <f>VLOOKUP(C978,'Оптовая база'!A:C,3,0)</f>
        <v>Колхозная, 11</v>
      </c>
      <c r="I978">
        <f>VLOOKUP(D978,Товар!A:F,5,0)</f>
        <v>400</v>
      </c>
    </row>
    <row r="979" spans="1:9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41</v>
      </c>
      <c r="G979" t="str">
        <f>VLOOKUP(D979,Товар!A:F,3,0)</f>
        <v>Печенье для собак</v>
      </c>
      <c r="H979" t="str">
        <f>VLOOKUP(C979,'Оптовая база'!A:C,3,0)</f>
        <v>Колхозная, 11</v>
      </c>
      <c r="I979">
        <f>VLOOKUP(D979,Товар!A:F,5,0)</f>
        <v>300</v>
      </c>
    </row>
    <row r="980" spans="1:9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41</v>
      </c>
      <c r="G980" t="str">
        <f>VLOOKUP(D980,Товар!A:F,3,0)</f>
        <v>Печенье "На дорожку"</v>
      </c>
      <c r="H980" t="str">
        <f>VLOOKUP(C980,'Оптовая база'!A:C,3,0)</f>
        <v>Колхозная, 11</v>
      </c>
      <c r="I980">
        <f>VLOOKUP(D980,Товар!A:F,5,0)</f>
        <v>300</v>
      </c>
    </row>
    <row r="981" spans="1:9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41</v>
      </c>
      <c r="G981" t="str">
        <f>VLOOKUP(D981,Товар!A:F,3,0)</f>
        <v>Пряник маленький постный</v>
      </c>
      <c r="H981" t="str">
        <f>VLOOKUP(C981,'Оптовая база'!A:C,3,0)</f>
        <v>Колхозная, 11</v>
      </c>
      <c r="I981">
        <f>VLOOKUP(D981,Товар!A:F,5,0)</f>
        <v>1</v>
      </c>
    </row>
    <row r="982" spans="1:9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41</v>
      </c>
      <c r="G982" t="str">
        <f>VLOOKUP(D982,Товар!A:F,3,0)</f>
        <v>Пряник тульский с яблочной начинкой</v>
      </c>
      <c r="H982" t="str">
        <f>VLOOKUP(C982,'Оптовая база'!A:C,3,0)</f>
        <v>Колхозная, 11</v>
      </c>
      <c r="I982">
        <f>VLOOKUP(D982,Товар!A:F,5,0)</f>
        <v>1</v>
      </c>
    </row>
    <row r="983" spans="1:9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41</v>
      </c>
      <c r="G983" t="str">
        <f>VLOOKUP(D983,Товар!A:F,3,0)</f>
        <v>Чак-чак с орехами</v>
      </c>
      <c r="H983" t="str">
        <f>VLOOKUP(C983,'Оптовая база'!A:C,3,0)</f>
        <v>Колхозная, 11</v>
      </c>
      <c r="I983">
        <f>VLOOKUP(D983,Товар!A:F,5,0)</f>
        <v>500</v>
      </c>
    </row>
    <row r="984" spans="1:9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41</v>
      </c>
      <c r="G984" t="str">
        <f>VLOOKUP(D984,Товар!A:F,3,0)</f>
        <v>Пряники ежевичные</v>
      </c>
      <c r="H984" t="str">
        <f>VLOOKUP(C984,'Оптовая база'!A:C,3,0)</f>
        <v>Колхозная, 11</v>
      </c>
      <c r="I984">
        <f>VLOOKUP(D984,Товар!A:F,5,0)</f>
        <v>500</v>
      </c>
    </row>
    <row r="985" spans="1:9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41</v>
      </c>
      <c r="G985" t="str">
        <f>VLOOKUP(D985,Товар!A:F,3,0)</f>
        <v>Пряники ванильные</v>
      </c>
      <c r="H985" t="str">
        <f>VLOOKUP(C985,'Оптовая база'!A:C,3,0)</f>
        <v>Колхозная, 11</v>
      </c>
      <c r="I985">
        <f>VLOOKUP(D985,Товар!A:F,5,0)</f>
        <v>500</v>
      </c>
    </row>
    <row r="986" spans="1:9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41</v>
      </c>
      <c r="G986" t="str">
        <f>VLOOKUP(D986,Товар!A:F,3,0)</f>
        <v>Галеты для завтрака</v>
      </c>
      <c r="H986" t="str">
        <f>VLOOKUP(C986,'Оптовая база'!A:C,3,0)</f>
        <v>Прибрежная, 7</v>
      </c>
      <c r="I986">
        <f>VLOOKUP(D986,Товар!A:F,5,0)</f>
        <v>200</v>
      </c>
    </row>
    <row r="987" spans="1:9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41</v>
      </c>
      <c r="G987" t="str">
        <f>VLOOKUP(D987,Товар!A:F,3,0)</f>
        <v>Крекеры "Эчпочмак"</v>
      </c>
      <c r="H987" t="str">
        <f>VLOOKUP(C987,'Оптовая база'!A:C,3,0)</f>
        <v>Прибрежная, 7</v>
      </c>
      <c r="I987">
        <f>VLOOKUP(D987,Товар!A:F,5,0)</f>
        <v>200</v>
      </c>
    </row>
    <row r="988" spans="1:9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41</v>
      </c>
      <c r="G988" t="str">
        <f>VLOOKUP(D988,Товар!A:F,3,0)</f>
        <v>Крекеры сырные</v>
      </c>
      <c r="H988" t="str">
        <f>VLOOKUP(C988,'Оптовая база'!A:C,3,0)</f>
        <v>Прибрежная, 7</v>
      </c>
      <c r="I988">
        <f>VLOOKUP(D988,Товар!A:F,5,0)</f>
        <v>250</v>
      </c>
    </row>
    <row r="989" spans="1:9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41</v>
      </c>
      <c r="G989" t="str">
        <f>VLOOKUP(D989,Товар!A:F,3,0)</f>
        <v>Булочки с корицей</v>
      </c>
      <c r="H989" t="str">
        <f>VLOOKUP(C989,'Оптовая база'!A:C,3,0)</f>
        <v>Прибрежная, 7</v>
      </c>
      <c r="I989">
        <f>VLOOKUP(D989,Товар!A:F,5,0)</f>
        <v>200</v>
      </c>
    </row>
    <row r="990" spans="1:9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41</v>
      </c>
      <c r="G990" t="str">
        <f>VLOOKUP(D990,Товар!A:F,3,0)</f>
        <v>Крендельки с перцем</v>
      </c>
      <c r="H990" t="str">
        <f>VLOOKUP(C990,'Оптовая база'!A:C,3,0)</f>
        <v>Прибрежная, 7</v>
      </c>
      <c r="I990">
        <f>VLOOKUP(D990,Товар!A:F,5,0)</f>
        <v>100</v>
      </c>
    </row>
    <row r="991" spans="1:9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41</v>
      </c>
      <c r="G991" t="str">
        <f>VLOOKUP(D991,Товар!A:F,3,0)</f>
        <v>Орешки с вареной сгущенкой</v>
      </c>
      <c r="H991" t="str">
        <f>VLOOKUP(C991,'Оптовая база'!A:C,3,0)</f>
        <v>Прибрежная, 7</v>
      </c>
      <c r="I991">
        <f>VLOOKUP(D991,Товар!A:F,5,0)</f>
        <v>500</v>
      </c>
    </row>
    <row r="992" spans="1:9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41</v>
      </c>
      <c r="G992" t="str">
        <f>VLOOKUP(D992,Товар!A:F,3,0)</f>
        <v>Печенье с шоколадной крошкой</v>
      </c>
      <c r="H992" t="str">
        <f>VLOOKUP(C992,'Оптовая база'!A:C,3,0)</f>
        <v>Прибрежная, 7</v>
      </c>
      <c r="I992">
        <f>VLOOKUP(D992,Товар!A:F,5,0)</f>
        <v>120</v>
      </c>
    </row>
    <row r="993" spans="1:9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41</v>
      </c>
      <c r="G993" t="str">
        <f>VLOOKUP(D993,Товар!A:F,3,0)</f>
        <v>Печенье лимонное</v>
      </c>
      <c r="H993" t="str">
        <f>VLOOKUP(C993,'Оптовая база'!A:C,3,0)</f>
        <v>Прибрежная, 7</v>
      </c>
      <c r="I993">
        <f>VLOOKUP(D993,Товар!A:F,5,0)</f>
        <v>200</v>
      </c>
    </row>
    <row r="994" spans="1:9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41</v>
      </c>
      <c r="G994" t="str">
        <f>VLOOKUP(D994,Товар!A:F,3,0)</f>
        <v>Печенье с фундуком</v>
      </c>
      <c r="H994" t="str">
        <f>VLOOKUP(C994,'Оптовая база'!A:C,3,0)</f>
        <v>Прибрежная, 7</v>
      </c>
      <c r="I994">
        <f>VLOOKUP(D994,Товар!A:F,5,0)</f>
        <v>200</v>
      </c>
    </row>
    <row r="995" spans="1:9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41</v>
      </c>
      <c r="G995" t="str">
        <f>VLOOKUP(D995,Товар!A:F,3,0)</f>
        <v>Печенье диетическое</v>
      </c>
      <c r="H995" t="str">
        <f>VLOOKUP(C995,'Оптовая база'!A:C,3,0)</f>
        <v>Прибрежная, 7</v>
      </c>
      <c r="I995">
        <f>VLOOKUP(D995,Товар!A:F,5,0)</f>
        <v>300</v>
      </c>
    </row>
    <row r="996" spans="1:9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41</v>
      </c>
      <c r="G996" t="str">
        <f>VLOOKUP(D996,Товар!A:F,3,0)</f>
        <v>Печенье "Пока сахар"</v>
      </c>
      <c r="H996" t="str">
        <f>VLOOKUP(C996,'Оптовая база'!A:C,3,0)</f>
        <v>Прибрежная, 7</v>
      </c>
      <c r="I996">
        <f>VLOOKUP(D996,Товар!A:F,5,0)</f>
        <v>300</v>
      </c>
    </row>
    <row r="997" spans="1:9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41</v>
      </c>
      <c r="G997" t="str">
        <f>VLOOKUP(D997,Товар!A:F,3,0)</f>
        <v>Печенье "Все будет хорошо"</v>
      </c>
      <c r="H997" t="str">
        <f>VLOOKUP(C997,'Оптовая база'!A:C,3,0)</f>
        <v>Прибрежная, 7</v>
      </c>
      <c r="I997">
        <f>VLOOKUP(D997,Товар!A:F,5,0)</f>
        <v>300</v>
      </c>
    </row>
    <row r="998" spans="1:9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41</v>
      </c>
      <c r="G998" t="str">
        <f>VLOOKUP(D998,Товар!A:F,3,0)</f>
        <v>Печенье грушевое</v>
      </c>
      <c r="H998" t="str">
        <f>VLOOKUP(C998,'Оптовая база'!A:C,3,0)</f>
        <v>Прибрежная, 7</v>
      </c>
      <c r="I998">
        <f>VLOOKUP(D998,Товар!A:F,5,0)</f>
        <v>250</v>
      </c>
    </row>
    <row r="999" spans="1:9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41</v>
      </c>
      <c r="G999" t="str">
        <f>VLOOKUP(D999,Товар!A:F,3,0)</f>
        <v>Печенье "Медвежонок"</v>
      </c>
      <c r="H999" t="str">
        <f>VLOOKUP(C999,'Оптовая база'!A:C,3,0)</f>
        <v>Прибрежная, 7</v>
      </c>
      <c r="I999">
        <f>VLOOKUP(D999,Товар!A:F,5,0)</f>
        <v>250</v>
      </c>
    </row>
    <row r="1000" spans="1:9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41</v>
      </c>
      <c r="G1000" t="str">
        <f>VLOOKUP(D1000,Товар!A:F,3,0)</f>
        <v>Чак-чак</v>
      </c>
      <c r="H1000" t="str">
        <f>VLOOKUP(C1000,'Оптовая база'!A:C,3,0)</f>
        <v>Прибрежная, 7</v>
      </c>
      <c r="I1000">
        <f>VLOOKUP(D1000,Товар!A:F,5,0)</f>
        <v>250</v>
      </c>
    </row>
    <row r="1001" spans="1:9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41</v>
      </c>
      <c r="G1001" t="str">
        <f>VLOOKUP(D1001,Товар!A:F,3,0)</f>
        <v>Печенье овсяное</v>
      </c>
      <c r="H1001" t="str">
        <f>VLOOKUP(C1001,'Оптовая база'!A:C,3,0)</f>
        <v>Прибрежная, 7</v>
      </c>
      <c r="I1001">
        <f>VLOOKUP(D1001,Товар!A:F,5,0)</f>
        <v>200</v>
      </c>
    </row>
    <row r="1002" spans="1:9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41</v>
      </c>
      <c r="G1002" t="str">
        <f>VLOOKUP(D1002,Товар!A:F,3,0)</f>
        <v>Печенье для тирамису</v>
      </c>
      <c r="H1002" t="str">
        <f>VLOOKUP(C1002,'Оптовая база'!A:C,3,0)</f>
        <v>Прибрежная, 7</v>
      </c>
      <c r="I1002">
        <f>VLOOKUP(D1002,Товар!A:F,5,0)</f>
        <v>400</v>
      </c>
    </row>
    <row r="1003" spans="1:9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41</v>
      </c>
      <c r="G1003" t="str">
        <f>VLOOKUP(D1003,Товар!A:F,3,0)</f>
        <v>Печенье для собак</v>
      </c>
      <c r="H1003" t="str">
        <f>VLOOKUP(C1003,'Оптовая база'!A:C,3,0)</f>
        <v>Прибрежная, 7</v>
      </c>
      <c r="I1003">
        <f>VLOOKUP(D1003,Товар!A:F,5,0)</f>
        <v>300</v>
      </c>
    </row>
    <row r="1004" spans="1:9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41</v>
      </c>
      <c r="G1004" t="str">
        <f>VLOOKUP(D1004,Товар!A:F,3,0)</f>
        <v>Печенье "На дорожку"</v>
      </c>
      <c r="H1004" t="str">
        <f>VLOOKUP(C1004,'Оптовая база'!A:C,3,0)</f>
        <v>Прибрежная, 7</v>
      </c>
      <c r="I1004">
        <f>VLOOKUP(D1004,Товар!A:F,5,0)</f>
        <v>300</v>
      </c>
    </row>
    <row r="1005" spans="1:9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41</v>
      </c>
      <c r="G1005" t="str">
        <f>VLOOKUP(D1005,Товар!A:F,3,0)</f>
        <v>Пряник маленький постный</v>
      </c>
      <c r="H1005" t="str">
        <f>VLOOKUP(C1005,'Оптовая база'!A:C,3,0)</f>
        <v>Прибрежная, 7</v>
      </c>
      <c r="I1005">
        <f>VLOOKUP(D1005,Товар!A:F,5,0)</f>
        <v>1</v>
      </c>
    </row>
    <row r="1006" spans="1:9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41</v>
      </c>
      <c r="G1006" t="str">
        <f>VLOOKUP(D1006,Товар!A:F,3,0)</f>
        <v>Пряник тульский с яблочной начинкой</v>
      </c>
      <c r="H1006" t="str">
        <f>VLOOKUP(C1006,'Оптовая база'!A:C,3,0)</f>
        <v>Прибрежная, 7</v>
      </c>
      <c r="I1006">
        <f>VLOOKUP(D1006,Товар!A:F,5,0)</f>
        <v>1</v>
      </c>
    </row>
    <row r="1007" spans="1:9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41</v>
      </c>
      <c r="G1007" t="str">
        <f>VLOOKUP(D1007,Товар!A:F,3,0)</f>
        <v>Чак-чак с орехами</v>
      </c>
      <c r="H1007" t="str">
        <f>VLOOKUP(C1007,'Оптовая база'!A:C,3,0)</f>
        <v>Прибрежная, 7</v>
      </c>
      <c r="I1007">
        <f>VLOOKUP(D1007,Товар!A:F,5,0)</f>
        <v>500</v>
      </c>
    </row>
    <row r="1008" spans="1:9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41</v>
      </c>
      <c r="G1008" t="str">
        <f>VLOOKUP(D1008,Товар!A:F,3,0)</f>
        <v>Пряники ежевичные</v>
      </c>
      <c r="H1008" t="str">
        <f>VLOOKUP(C1008,'Оптовая база'!A:C,3,0)</f>
        <v>Прибрежная, 7</v>
      </c>
      <c r="I1008">
        <f>VLOOKUP(D1008,Товар!A:F,5,0)</f>
        <v>500</v>
      </c>
    </row>
    <row r="1009" spans="1:9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41</v>
      </c>
      <c r="G1009" t="str">
        <f>VLOOKUP(D1009,Товар!A:F,3,0)</f>
        <v>Пряники ванильные</v>
      </c>
      <c r="H1009" t="str">
        <f>VLOOKUP(C1009,'Оптовая база'!A:C,3,0)</f>
        <v>Прибрежная, 7</v>
      </c>
      <c r="I1009">
        <f>VLOOKUP(D1009,Товар!A:F,5,0)</f>
        <v>500</v>
      </c>
    </row>
    <row r="1010" spans="1:9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41</v>
      </c>
      <c r="G1010" t="str">
        <f>VLOOKUP(D1010,Товар!A:F,3,0)</f>
        <v>Галеты для завтрака</v>
      </c>
      <c r="H1010" t="str">
        <f>VLOOKUP(C1010,'Оптовая база'!A:C,3,0)</f>
        <v>Луговая, 21</v>
      </c>
      <c r="I1010">
        <f>VLOOKUP(D1010,Товар!A:F,5,0)</f>
        <v>200</v>
      </c>
    </row>
    <row r="1011" spans="1:9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41</v>
      </c>
      <c r="G1011" t="str">
        <f>VLOOKUP(D1011,Товар!A:F,3,0)</f>
        <v>Крекеры "Эчпочмак"</v>
      </c>
      <c r="H1011" t="str">
        <f>VLOOKUP(C1011,'Оптовая база'!A:C,3,0)</f>
        <v>Луговая, 21</v>
      </c>
      <c r="I1011">
        <f>VLOOKUP(D1011,Товар!A:F,5,0)</f>
        <v>200</v>
      </c>
    </row>
    <row r="1012" spans="1:9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41</v>
      </c>
      <c r="G1012" t="str">
        <f>VLOOKUP(D1012,Товар!A:F,3,0)</f>
        <v>Крекеры сырные</v>
      </c>
      <c r="H1012" t="str">
        <f>VLOOKUP(C1012,'Оптовая база'!A:C,3,0)</f>
        <v>Луговая, 21</v>
      </c>
      <c r="I1012">
        <f>VLOOKUP(D1012,Товар!A:F,5,0)</f>
        <v>250</v>
      </c>
    </row>
    <row r="1013" spans="1:9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41</v>
      </c>
      <c r="G1013" t="str">
        <f>VLOOKUP(D1013,Товар!A:F,3,0)</f>
        <v>Булочки с корицей</v>
      </c>
      <c r="H1013" t="str">
        <f>VLOOKUP(C1013,'Оптовая база'!A:C,3,0)</f>
        <v>Луговая, 21</v>
      </c>
      <c r="I1013">
        <f>VLOOKUP(D1013,Товар!A:F,5,0)</f>
        <v>200</v>
      </c>
    </row>
    <row r="1014" spans="1:9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41</v>
      </c>
      <c r="G1014" t="str">
        <f>VLOOKUP(D1014,Товар!A:F,3,0)</f>
        <v>Крендельки с перцем</v>
      </c>
      <c r="H1014" t="str">
        <f>VLOOKUP(C1014,'Оптовая база'!A:C,3,0)</f>
        <v>Луговая, 21</v>
      </c>
      <c r="I1014">
        <f>VLOOKUP(D1014,Товар!A:F,5,0)</f>
        <v>100</v>
      </c>
    </row>
    <row r="1015" spans="1:9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41</v>
      </c>
      <c r="G1015" t="str">
        <f>VLOOKUP(D1015,Товар!A:F,3,0)</f>
        <v>Орешки с вареной сгущенкой</v>
      </c>
      <c r="H1015" t="str">
        <f>VLOOKUP(C1015,'Оптовая база'!A:C,3,0)</f>
        <v>Луговая, 21</v>
      </c>
      <c r="I1015">
        <f>VLOOKUP(D1015,Товар!A:F,5,0)</f>
        <v>500</v>
      </c>
    </row>
    <row r="1016" spans="1:9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41</v>
      </c>
      <c r="G1016" t="str">
        <f>VLOOKUP(D1016,Товар!A:F,3,0)</f>
        <v>Печенье с шоколадной крошкой</v>
      </c>
      <c r="H1016" t="str">
        <f>VLOOKUP(C1016,'Оптовая база'!A:C,3,0)</f>
        <v>Луговая, 21</v>
      </c>
      <c r="I1016">
        <f>VLOOKUP(D1016,Товар!A:F,5,0)</f>
        <v>120</v>
      </c>
    </row>
    <row r="1017" spans="1:9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41</v>
      </c>
      <c r="G1017" t="str">
        <f>VLOOKUP(D1017,Товар!A:F,3,0)</f>
        <v>Печенье лимонное</v>
      </c>
      <c r="H1017" t="str">
        <f>VLOOKUP(C1017,'Оптовая база'!A:C,3,0)</f>
        <v>Луговая, 21</v>
      </c>
      <c r="I1017">
        <f>VLOOKUP(D1017,Товар!A:F,5,0)</f>
        <v>200</v>
      </c>
    </row>
    <row r="1018" spans="1:9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41</v>
      </c>
      <c r="G1018" t="str">
        <f>VLOOKUP(D1018,Товар!A:F,3,0)</f>
        <v>Печенье с фундуком</v>
      </c>
      <c r="H1018" t="str">
        <f>VLOOKUP(C1018,'Оптовая база'!A:C,3,0)</f>
        <v>Луговая, 21</v>
      </c>
      <c r="I1018">
        <f>VLOOKUP(D1018,Товар!A:F,5,0)</f>
        <v>200</v>
      </c>
    </row>
    <row r="1019" spans="1:9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41</v>
      </c>
      <c r="G1019" t="str">
        <f>VLOOKUP(D1019,Товар!A:F,3,0)</f>
        <v>Печенье диетическое</v>
      </c>
      <c r="H1019" t="str">
        <f>VLOOKUP(C1019,'Оптовая база'!A:C,3,0)</f>
        <v>Луговая, 21</v>
      </c>
      <c r="I1019">
        <f>VLOOKUP(D1019,Товар!A:F,5,0)</f>
        <v>300</v>
      </c>
    </row>
    <row r="1020" spans="1:9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41</v>
      </c>
      <c r="G1020" t="str">
        <f>VLOOKUP(D1020,Товар!A:F,3,0)</f>
        <v>Печенье "Пока сахар"</v>
      </c>
      <c r="H1020" t="str">
        <f>VLOOKUP(C1020,'Оптовая база'!A:C,3,0)</f>
        <v>Луговая, 21</v>
      </c>
      <c r="I1020">
        <f>VLOOKUP(D1020,Товар!A:F,5,0)</f>
        <v>300</v>
      </c>
    </row>
    <row r="1021" spans="1:9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41</v>
      </c>
      <c r="G1021" t="str">
        <f>VLOOKUP(D1021,Товар!A:F,3,0)</f>
        <v>Печенье "Все будет хорошо"</v>
      </c>
      <c r="H1021" t="str">
        <f>VLOOKUP(C1021,'Оптовая база'!A:C,3,0)</f>
        <v>Луговая, 21</v>
      </c>
      <c r="I1021">
        <f>VLOOKUP(D1021,Товар!A:F,5,0)</f>
        <v>300</v>
      </c>
    </row>
    <row r="1022" spans="1:9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41</v>
      </c>
      <c r="G1022" t="str">
        <f>VLOOKUP(D1022,Товар!A:F,3,0)</f>
        <v>Печенье грушевое</v>
      </c>
      <c r="H1022" t="str">
        <f>VLOOKUP(C1022,'Оптовая база'!A:C,3,0)</f>
        <v>Луговая, 21</v>
      </c>
      <c r="I1022">
        <f>VLOOKUP(D1022,Товар!A:F,5,0)</f>
        <v>250</v>
      </c>
    </row>
    <row r="1023" spans="1:9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41</v>
      </c>
      <c r="G1023" t="str">
        <f>VLOOKUP(D1023,Товар!A:F,3,0)</f>
        <v>Печенье "Медвежонок"</v>
      </c>
      <c r="H1023" t="str">
        <f>VLOOKUP(C1023,'Оптовая база'!A:C,3,0)</f>
        <v>Луговая, 21</v>
      </c>
      <c r="I1023">
        <f>VLOOKUP(D1023,Товар!A:F,5,0)</f>
        <v>250</v>
      </c>
    </row>
    <row r="1024" spans="1:9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41</v>
      </c>
      <c r="G1024" t="str">
        <f>VLOOKUP(D1024,Товар!A:F,3,0)</f>
        <v>Чак-чак</v>
      </c>
      <c r="H1024" t="str">
        <f>VLOOKUP(C1024,'Оптовая база'!A:C,3,0)</f>
        <v>Луговая, 21</v>
      </c>
      <c r="I1024">
        <f>VLOOKUP(D1024,Товар!A:F,5,0)</f>
        <v>250</v>
      </c>
    </row>
    <row r="1025" spans="1:9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41</v>
      </c>
      <c r="G1025" t="str">
        <f>VLOOKUP(D1025,Товар!A:F,3,0)</f>
        <v>Печенье овсяное</v>
      </c>
      <c r="H1025" t="str">
        <f>VLOOKUP(C1025,'Оптовая база'!A:C,3,0)</f>
        <v>Луговая, 21</v>
      </c>
      <c r="I1025">
        <f>VLOOKUP(D1025,Товар!A:F,5,0)</f>
        <v>200</v>
      </c>
    </row>
    <row r="1026" spans="1:9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41</v>
      </c>
      <c r="G1026" t="str">
        <f>VLOOKUP(D1026,Товар!A:F,3,0)</f>
        <v>Печенье для тирамису</v>
      </c>
      <c r="H1026" t="str">
        <f>VLOOKUP(C1026,'Оптовая база'!A:C,3,0)</f>
        <v>Луговая, 21</v>
      </c>
      <c r="I1026">
        <f>VLOOKUP(D1026,Товар!A:F,5,0)</f>
        <v>400</v>
      </c>
    </row>
    <row r="1027" spans="1:9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41</v>
      </c>
      <c r="G1027" t="str">
        <f>VLOOKUP(D1027,Товар!A:F,3,0)</f>
        <v>Печенье для собак</v>
      </c>
      <c r="H1027" t="str">
        <f>VLOOKUP(C1027,'Оптовая база'!A:C,3,0)</f>
        <v>Луговая, 21</v>
      </c>
      <c r="I1027">
        <f>VLOOKUP(D1027,Товар!A:F,5,0)</f>
        <v>300</v>
      </c>
    </row>
    <row r="1028" spans="1:9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41</v>
      </c>
      <c r="G1028" t="str">
        <f>VLOOKUP(D1028,Товар!A:F,3,0)</f>
        <v>Печенье "На дорожку"</v>
      </c>
      <c r="H1028" t="str">
        <f>VLOOKUP(C1028,'Оптовая база'!A:C,3,0)</f>
        <v>Луговая, 21</v>
      </c>
      <c r="I1028">
        <f>VLOOKUP(D1028,Товар!A:F,5,0)</f>
        <v>300</v>
      </c>
    </row>
    <row r="1029" spans="1:9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41</v>
      </c>
      <c r="G1029" t="str">
        <f>VLOOKUP(D1029,Товар!A:F,3,0)</f>
        <v>Пряник маленький постный</v>
      </c>
      <c r="H1029" t="str">
        <f>VLOOKUP(C1029,'Оптовая база'!A:C,3,0)</f>
        <v>Луговая, 21</v>
      </c>
      <c r="I1029">
        <f>VLOOKUP(D1029,Товар!A:F,5,0)</f>
        <v>1</v>
      </c>
    </row>
    <row r="1030" spans="1:9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41</v>
      </c>
      <c r="G1030" t="str">
        <f>VLOOKUP(D1030,Товар!A:F,3,0)</f>
        <v>Пряник тульский с яблочной начинкой</v>
      </c>
      <c r="H1030" t="str">
        <f>VLOOKUP(C1030,'Оптовая база'!A:C,3,0)</f>
        <v>Луговая, 21</v>
      </c>
      <c r="I1030">
        <f>VLOOKUP(D1030,Товар!A:F,5,0)</f>
        <v>1</v>
      </c>
    </row>
    <row r="1031" spans="1:9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41</v>
      </c>
      <c r="G1031" t="str">
        <f>VLOOKUP(D1031,Товар!A:F,3,0)</f>
        <v>Чак-чак с орехами</v>
      </c>
      <c r="H1031" t="str">
        <f>VLOOKUP(C1031,'Оптовая база'!A:C,3,0)</f>
        <v>Луговая, 21</v>
      </c>
      <c r="I1031">
        <f>VLOOKUP(D1031,Товар!A:F,5,0)</f>
        <v>500</v>
      </c>
    </row>
    <row r="1032" spans="1:9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41</v>
      </c>
      <c r="G1032" t="str">
        <f>VLOOKUP(D1032,Товар!A:F,3,0)</f>
        <v>Пряники ежевичные</v>
      </c>
      <c r="H1032" t="str">
        <f>VLOOKUP(C1032,'Оптовая база'!A:C,3,0)</f>
        <v>Луговая, 21</v>
      </c>
      <c r="I1032">
        <f>VLOOKUP(D1032,Товар!A:F,5,0)</f>
        <v>500</v>
      </c>
    </row>
    <row r="1033" spans="1:9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41</v>
      </c>
      <c r="G1033" t="str">
        <f>VLOOKUP(D1033,Товар!A:F,3,0)</f>
        <v>Пряники ванильные</v>
      </c>
      <c r="H1033" t="str">
        <f>VLOOKUP(C1033,'Оптовая база'!A:C,3,0)</f>
        <v>Луговая, 21</v>
      </c>
      <c r="I1033">
        <f>VLOOKUP(D1033,Товар!A:F,5,0)</f>
        <v>500</v>
      </c>
    </row>
    <row r="1034" spans="1:9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41</v>
      </c>
      <c r="G1034" t="str">
        <f>VLOOKUP(D1034,Товар!A:F,3,0)</f>
        <v>Галеты для завтрака</v>
      </c>
      <c r="H1034" t="str">
        <f>VLOOKUP(C1034,'Оптовая база'!A:C,3,0)</f>
        <v>Элеваторная, 15</v>
      </c>
      <c r="I1034">
        <f>VLOOKUP(D1034,Товар!A:F,5,0)</f>
        <v>200</v>
      </c>
    </row>
    <row r="1035" spans="1:9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41</v>
      </c>
      <c r="G1035" t="str">
        <f>VLOOKUP(D1035,Товар!A:F,3,0)</f>
        <v>Крекеры "Эчпочмак"</v>
      </c>
      <c r="H1035" t="str">
        <f>VLOOKUP(C1035,'Оптовая база'!A:C,3,0)</f>
        <v>Элеваторная, 15</v>
      </c>
      <c r="I1035">
        <f>VLOOKUP(D1035,Товар!A:F,5,0)</f>
        <v>200</v>
      </c>
    </row>
    <row r="1036" spans="1:9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41</v>
      </c>
      <c r="G1036" t="str">
        <f>VLOOKUP(D1036,Товар!A:F,3,0)</f>
        <v>Крекеры сырные</v>
      </c>
      <c r="H1036" t="str">
        <f>VLOOKUP(C1036,'Оптовая база'!A:C,3,0)</f>
        <v>Элеваторная, 15</v>
      </c>
      <c r="I1036">
        <f>VLOOKUP(D1036,Товар!A:F,5,0)</f>
        <v>250</v>
      </c>
    </row>
    <row r="1037" spans="1:9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41</v>
      </c>
      <c r="G1037" t="str">
        <f>VLOOKUP(D1037,Товар!A:F,3,0)</f>
        <v>Булочки с корицей</v>
      </c>
      <c r="H1037" t="str">
        <f>VLOOKUP(C1037,'Оптовая база'!A:C,3,0)</f>
        <v>Элеваторная, 15</v>
      </c>
      <c r="I1037">
        <f>VLOOKUP(D1037,Товар!A:F,5,0)</f>
        <v>200</v>
      </c>
    </row>
    <row r="1038" spans="1:9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41</v>
      </c>
      <c r="G1038" t="str">
        <f>VLOOKUP(D1038,Товар!A:F,3,0)</f>
        <v>Крендельки с перцем</v>
      </c>
      <c r="H1038" t="str">
        <f>VLOOKUP(C1038,'Оптовая база'!A:C,3,0)</f>
        <v>Элеваторная, 15</v>
      </c>
      <c r="I1038">
        <f>VLOOKUP(D1038,Товар!A:F,5,0)</f>
        <v>100</v>
      </c>
    </row>
    <row r="1039" spans="1:9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41</v>
      </c>
      <c r="G1039" t="str">
        <f>VLOOKUP(D1039,Товар!A:F,3,0)</f>
        <v>Орешки с вареной сгущенкой</v>
      </c>
      <c r="H1039" t="str">
        <f>VLOOKUP(C1039,'Оптовая база'!A:C,3,0)</f>
        <v>Элеваторная, 15</v>
      </c>
      <c r="I1039">
        <f>VLOOKUP(D1039,Товар!A:F,5,0)</f>
        <v>500</v>
      </c>
    </row>
    <row r="1040" spans="1:9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41</v>
      </c>
      <c r="G1040" t="str">
        <f>VLOOKUP(D1040,Товар!A:F,3,0)</f>
        <v>Печенье с шоколадной крошкой</v>
      </c>
      <c r="H1040" t="str">
        <f>VLOOKUP(C1040,'Оптовая база'!A:C,3,0)</f>
        <v>Элеваторная, 15</v>
      </c>
      <c r="I1040">
        <f>VLOOKUP(D1040,Товар!A:F,5,0)</f>
        <v>120</v>
      </c>
    </row>
    <row r="1041" spans="1:9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41</v>
      </c>
      <c r="G1041" t="str">
        <f>VLOOKUP(D1041,Товар!A:F,3,0)</f>
        <v>Печенье лимонное</v>
      </c>
      <c r="H1041" t="str">
        <f>VLOOKUP(C1041,'Оптовая база'!A:C,3,0)</f>
        <v>Элеваторная, 15</v>
      </c>
      <c r="I1041">
        <f>VLOOKUP(D1041,Товар!A:F,5,0)</f>
        <v>200</v>
      </c>
    </row>
    <row r="1042" spans="1:9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41</v>
      </c>
      <c r="G1042" t="str">
        <f>VLOOKUP(D1042,Товар!A:F,3,0)</f>
        <v>Печенье с фундуком</v>
      </c>
      <c r="H1042" t="str">
        <f>VLOOKUP(C1042,'Оптовая база'!A:C,3,0)</f>
        <v>Элеваторная, 15</v>
      </c>
      <c r="I1042">
        <f>VLOOKUP(D1042,Товар!A:F,5,0)</f>
        <v>200</v>
      </c>
    </row>
    <row r="1043" spans="1:9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41</v>
      </c>
      <c r="G1043" t="str">
        <f>VLOOKUP(D1043,Товар!A:F,3,0)</f>
        <v>Печенье диетическое</v>
      </c>
      <c r="H1043" t="str">
        <f>VLOOKUP(C1043,'Оптовая база'!A:C,3,0)</f>
        <v>Элеваторная, 15</v>
      </c>
      <c r="I1043">
        <f>VLOOKUP(D1043,Товар!A:F,5,0)</f>
        <v>300</v>
      </c>
    </row>
    <row r="1044" spans="1:9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41</v>
      </c>
      <c r="G1044" t="str">
        <f>VLOOKUP(D1044,Товар!A:F,3,0)</f>
        <v>Печенье "Пока сахар"</v>
      </c>
      <c r="H1044" t="str">
        <f>VLOOKUP(C1044,'Оптовая база'!A:C,3,0)</f>
        <v>Элеваторная, 15</v>
      </c>
      <c r="I1044">
        <f>VLOOKUP(D1044,Товар!A:F,5,0)</f>
        <v>300</v>
      </c>
    </row>
    <row r="1045" spans="1:9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41</v>
      </c>
      <c r="G1045" t="str">
        <f>VLOOKUP(D1045,Товар!A:F,3,0)</f>
        <v>Печенье "Все будет хорошо"</v>
      </c>
      <c r="H1045" t="str">
        <f>VLOOKUP(C1045,'Оптовая база'!A:C,3,0)</f>
        <v>Элеваторная, 15</v>
      </c>
      <c r="I1045">
        <f>VLOOKUP(D1045,Товар!A:F,5,0)</f>
        <v>300</v>
      </c>
    </row>
    <row r="1046" spans="1:9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41</v>
      </c>
      <c r="G1046" t="str">
        <f>VLOOKUP(D1046,Товар!A:F,3,0)</f>
        <v>Печенье грушевое</v>
      </c>
      <c r="H1046" t="str">
        <f>VLOOKUP(C1046,'Оптовая база'!A:C,3,0)</f>
        <v>Элеваторная, 15</v>
      </c>
      <c r="I1046">
        <f>VLOOKUP(D1046,Товар!A:F,5,0)</f>
        <v>250</v>
      </c>
    </row>
    <row r="1047" spans="1:9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41</v>
      </c>
      <c r="G1047" t="str">
        <f>VLOOKUP(D1047,Товар!A:F,3,0)</f>
        <v>Печенье "Медвежонок"</v>
      </c>
      <c r="H1047" t="str">
        <f>VLOOKUP(C1047,'Оптовая база'!A:C,3,0)</f>
        <v>Элеваторная, 15</v>
      </c>
      <c r="I1047">
        <f>VLOOKUP(D1047,Товар!A:F,5,0)</f>
        <v>250</v>
      </c>
    </row>
    <row r="1048" spans="1:9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41</v>
      </c>
      <c r="G1048" t="str">
        <f>VLOOKUP(D1048,Товар!A:F,3,0)</f>
        <v>Чак-чак</v>
      </c>
      <c r="H1048" t="str">
        <f>VLOOKUP(C1048,'Оптовая база'!A:C,3,0)</f>
        <v>Элеваторная, 15</v>
      </c>
      <c r="I1048">
        <f>VLOOKUP(D1048,Товар!A:F,5,0)</f>
        <v>250</v>
      </c>
    </row>
    <row r="1049" spans="1:9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41</v>
      </c>
      <c r="G1049" t="str">
        <f>VLOOKUP(D1049,Товар!A:F,3,0)</f>
        <v>Печенье овсяное</v>
      </c>
      <c r="H1049" t="str">
        <f>VLOOKUP(C1049,'Оптовая база'!A:C,3,0)</f>
        <v>Элеваторная, 15</v>
      </c>
      <c r="I1049">
        <f>VLOOKUP(D1049,Товар!A:F,5,0)</f>
        <v>200</v>
      </c>
    </row>
    <row r="1050" spans="1:9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41</v>
      </c>
      <c r="G1050" t="str">
        <f>VLOOKUP(D1050,Товар!A:F,3,0)</f>
        <v>Печенье для тирамису</v>
      </c>
      <c r="H1050" t="str">
        <f>VLOOKUP(C1050,'Оптовая база'!A:C,3,0)</f>
        <v>Элеваторная, 15</v>
      </c>
      <c r="I1050">
        <f>VLOOKUP(D1050,Товар!A:F,5,0)</f>
        <v>400</v>
      </c>
    </row>
    <row r="1051" spans="1:9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41</v>
      </c>
      <c r="G1051" t="str">
        <f>VLOOKUP(D1051,Товар!A:F,3,0)</f>
        <v>Печенье для собак</v>
      </c>
      <c r="H1051" t="str">
        <f>VLOOKUP(C1051,'Оптовая база'!A:C,3,0)</f>
        <v>Элеваторная, 15</v>
      </c>
      <c r="I1051">
        <f>VLOOKUP(D1051,Товар!A:F,5,0)</f>
        <v>300</v>
      </c>
    </row>
    <row r="1052" spans="1:9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41</v>
      </c>
      <c r="G1052" t="str">
        <f>VLOOKUP(D1052,Товар!A:F,3,0)</f>
        <v>Печенье "На дорожку"</v>
      </c>
      <c r="H1052" t="str">
        <f>VLOOKUP(C1052,'Оптовая база'!A:C,3,0)</f>
        <v>Элеваторная, 15</v>
      </c>
      <c r="I1052">
        <f>VLOOKUP(D1052,Товар!A:F,5,0)</f>
        <v>300</v>
      </c>
    </row>
    <row r="1053" spans="1:9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41</v>
      </c>
      <c r="G1053" t="str">
        <f>VLOOKUP(D1053,Товар!A:F,3,0)</f>
        <v>Пряник маленький постный</v>
      </c>
      <c r="H1053" t="str">
        <f>VLOOKUP(C1053,'Оптовая база'!A:C,3,0)</f>
        <v>Элеваторная, 15</v>
      </c>
      <c r="I1053">
        <f>VLOOKUP(D1053,Товар!A:F,5,0)</f>
        <v>1</v>
      </c>
    </row>
    <row r="1054" spans="1:9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41</v>
      </c>
      <c r="G1054" t="str">
        <f>VLOOKUP(D1054,Товар!A:F,3,0)</f>
        <v>Пряник тульский с яблочной начинкой</v>
      </c>
      <c r="H1054" t="str">
        <f>VLOOKUP(C1054,'Оптовая база'!A:C,3,0)</f>
        <v>Элеваторная, 15</v>
      </c>
      <c r="I1054">
        <f>VLOOKUP(D1054,Товар!A:F,5,0)</f>
        <v>1</v>
      </c>
    </row>
    <row r="1055" spans="1:9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41</v>
      </c>
      <c r="G1055" t="str">
        <f>VLOOKUP(D1055,Товар!A:F,3,0)</f>
        <v>Чак-чак с орехами</v>
      </c>
      <c r="H1055" t="str">
        <f>VLOOKUP(C1055,'Оптовая база'!A:C,3,0)</f>
        <v>Элеваторная, 15</v>
      </c>
      <c r="I1055">
        <f>VLOOKUP(D1055,Товар!A:F,5,0)</f>
        <v>500</v>
      </c>
    </row>
    <row r="1056" spans="1:9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41</v>
      </c>
      <c r="G1056" t="str">
        <f>VLOOKUP(D1056,Товар!A:F,3,0)</f>
        <v>Пряники ежевичные</v>
      </c>
      <c r="H1056" t="str">
        <f>VLOOKUP(C1056,'Оптовая база'!A:C,3,0)</f>
        <v>Элеваторная, 15</v>
      </c>
      <c r="I1056">
        <f>VLOOKUP(D1056,Товар!A:F,5,0)</f>
        <v>500</v>
      </c>
    </row>
    <row r="1057" spans="1:9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41</v>
      </c>
      <c r="G1057" t="str">
        <f>VLOOKUP(D1057,Товар!A:F,3,0)</f>
        <v>Пряники ванильные</v>
      </c>
      <c r="H1057" t="str">
        <f>VLOOKUP(C1057,'Оптовая база'!A:C,3,0)</f>
        <v>Элеваторная, 15</v>
      </c>
      <c r="I1057">
        <f>VLOOKUP(D1057,Товар!A:F,5,0)</f>
        <v>500</v>
      </c>
    </row>
    <row r="1058" spans="1:9" hidden="1" x14ac:dyDescent="0.25">
      <c r="A1058">
        <v>1057</v>
      </c>
      <c r="B1058" s="1">
        <v>44411</v>
      </c>
      <c r="C1058" s="3" t="s">
        <v>47</v>
      </c>
      <c r="D1058">
        <v>37</v>
      </c>
      <c r="E1058">
        <v>200</v>
      </c>
      <c r="F1058" t="s">
        <v>41</v>
      </c>
      <c r="G1058" t="str">
        <f>VLOOKUP(D1058,Товар!A:F,3,0)</f>
        <v>Галеты для завтрака</v>
      </c>
      <c r="H1058" t="str">
        <f>VLOOKUP(C1058,'Оптовая база'!A:C,3,0)</f>
        <v>Лесная, 7</v>
      </c>
      <c r="I1058">
        <f>VLOOKUP(D1058,Товар!A:F,5,0)</f>
        <v>200</v>
      </c>
    </row>
    <row r="1059" spans="1:9" ht="13.5" hidden="1" customHeight="1" x14ac:dyDescent="0.25">
      <c r="A1059">
        <v>1058</v>
      </c>
      <c r="B1059" s="1">
        <v>44411</v>
      </c>
      <c r="C1059" s="3" t="s">
        <v>47</v>
      </c>
      <c r="D1059">
        <v>38</v>
      </c>
      <c r="E1059">
        <v>200</v>
      </c>
      <c r="F1059" t="s">
        <v>41</v>
      </c>
      <c r="G1059" t="str">
        <f>VLOOKUP(D1059,Товар!A:F,3,0)</f>
        <v>Крекеры "Эчпочмак"</v>
      </c>
      <c r="H1059" t="str">
        <f>VLOOKUP(C1059,'Оптовая база'!A:C,3,0)</f>
        <v>Лесная, 7</v>
      </c>
      <c r="I1059">
        <f>VLOOKUP(D1059,Товар!A:F,5,0)</f>
        <v>200</v>
      </c>
    </row>
    <row r="1060" spans="1:9" ht="13.5" hidden="1" customHeight="1" x14ac:dyDescent="0.25">
      <c r="A1060">
        <v>1059</v>
      </c>
      <c r="B1060" s="1">
        <v>44411</v>
      </c>
      <c r="C1060" s="3" t="s">
        <v>47</v>
      </c>
      <c r="D1060">
        <v>39</v>
      </c>
      <c r="E1060">
        <v>200</v>
      </c>
      <c r="F1060" t="s">
        <v>41</v>
      </c>
      <c r="G1060" t="str">
        <f>VLOOKUP(D1060,Товар!A:F,3,0)</f>
        <v>Крекеры сырные</v>
      </c>
      <c r="H1060" t="str">
        <f>VLOOKUP(C1060,'Оптовая база'!A:C,3,0)</f>
        <v>Лесная, 7</v>
      </c>
      <c r="I1060">
        <f>VLOOKUP(D1060,Товар!A:F,5,0)</f>
        <v>250</v>
      </c>
    </row>
    <row r="1061" spans="1:9" hidden="1" x14ac:dyDescent="0.25">
      <c r="A1061">
        <v>1060</v>
      </c>
      <c r="B1061" s="1">
        <v>44411</v>
      </c>
      <c r="C1061" s="3" t="s">
        <v>47</v>
      </c>
      <c r="D1061">
        <v>40</v>
      </c>
      <c r="E1061">
        <v>200</v>
      </c>
      <c r="F1061" t="s">
        <v>41</v>
      </c>
      <c r="G1061" t="str">
        <f>VLOOKUP(D1061,Товар!A:F,3,0)</f>
        <v>Булочки с корицей</v>
      </c>
      <c r="H1061" t="str">
        <f>VLOOKUP(C1061,'Оптовая база'!A:C,3,0)</f>
        <v>Лесная, 7</v>
      </c>
      <c r="I1061">
        <f>VLOOKUP(D1061,Товар!A:F,5,0)</f>
        <v>200</v>
      </c>
    </row>
    <row r="1062" spans="1:9" hidden="1" x14ac:dyDescent="0.25">
      <c r="A1062">
        <v>1061</v>
      </c>
      <c r="B1062" s="1">
        <v>44411</v>
      </c>
      <c r="C1062" s="3" t="s">
        <v>47</v>
      </c>
      <c r="D1062">
        <v>41</v>
      </c>
      <c r="E1062">
        <v>200</v>
      </c>
      <c r="F1062" t="s">
        <v>41</v>
      </c>
      <c r="G1062" t="str">
        <f>VLOOKUP(D1062,Товар!A:F,3,0)</f>
        <v>Крендельки с перцем</v>
      </c>
      <c r="H1062" t="str">
        <f>VLOOKUP(C1062,'Оптовая база'!A:C,3,0)</f>
        <v>Лесная, 7</v>
      </c>
      <c r="I1062">
        <f>VLOOKUP(D1062,Товар!A:F,5,0)</f>
        <v>100</v>
      </c>
    </row>
    <row r="1063" spans="1:9" hidden="1" x14ac:dyDescent="0.25">
      <c r="A1063">
        <v>1062</v>
      </c>
      <c r="B1063" s="1">
        <v>44411</v>
      </c>
      <c r="C1063" s="3" t="s">
        <v>47</v>
      </c>
      <c r="D1063">
        <v>42</v>
      </c>
      <c r="E1063">
        <v>200</v>
      </c>
      <c r="F1063" t="s">
        <v>41</v>
      </c>
      <c r="G1063" t="str">
        <f>VLOOKUP(D1063,Товар!A:F,3,0)</f>
        <v>Орешки с вареной сгущенкой</v>
      </c>
      <c r="H1063" t="str">
        <f>VLOOKUP(C1063,'Оптовая база'!A:C,3,0)</f>
        <v>Лесная, 7</v>
      </c>
      <c r="I1063">
        <f>VLOOKUP(D1063,Товар!A:F,5,0)</f>
        <v>500</v>
      </c>
    </row>
    <row r="1064" spans="1:9" hidden="1" x14ac:dyDescent="0.25">
      <c r="A1064">
        <v>1063</v>
      </c>
      <c r="B1064" s="1">
        <v>44411</v>
      </c>
      <c r="C1064" s="3" t="s">
        <v>47</v>
      </c>
      <c r="D1064">
        <v>43</v>
      </c>
      <c r="E1064">
        <v>200</v>
      </c>
      <c r="F1064" t="s">
        <v>41</v>
      </c>
      <c r="G1064" t="str">
        <f>VLOOKUP(D1064,Товар!A:F,3,0)</f>
        <v>Печенье с шоколадной крошкой</v>
      </c>
      <c r="H1064" t="str">
        <f>VLOOKUP(C1064,'Оптовая база'!A:C,3,0)</f>
        <v>Лесная, 7</v>
      </c>
      <c r="I1064">
        <f>VLOOKUP(D1064,Товар!A:F,5,0)</f>
        <v>120</v>
      </c>
    </row>
    <row r="1065" spans="1:9" hidden="1" x14ac:dyDescent="0.25">
      <c r="A1065">
        <v>1064</v>
      </c>
      <c r="B1065" s="1">
        <v>44411</v>
      </c>
      <c r="C1065" s="3" t="s">
        <v>47</v>
      </c>
      <c r="D1065">
        <v>44</v>
      </c>
      <c r="E1065">
        <v>200</v>
      </c>
      <c r="F1065" t="s">
        <v>41</v>
      </c>
      <c r="G1065" t="str">
        <f>VLOOKUP(D1065,Товар!A:F,3,0)</f>
        <v>Печенье лимонное</v>
      </c>
      <c r="H1065" t="str">
        <f>VLOOKUP(C1065,'Оптовая база'!A:C,3,0)</f>
        <v>Лесная, 7</v>
      </c>
      <c r="I1065">
        <f>VLOOKUP(D1065,Товар!A:F,5,0)</f>
        <v>200</v>
      </c>
    </row>
    <row r="1066" spans="1:9" hidden="1" x14ac:dyDescent="0.25">
      <c r="A1066">
        <v>1065</v>
      </c>
      <c r="B1066" s="1">
        <v>44411</v>
      </c>
      <c r="C1066" s="3" t="s">
        <v>47</v>
      </c>
      <c r="D1066">
        <v>45</v>
      </c>
      <c r="E1066">
        <v>200</v>
      </c>
      <c r="F1066" t="s">
        <v>41</v>
      </c>
      <c r="G1066" t="str">
        <f>VLOOKUP(D1066,Товар!A:F,3,0)</f>
        <v>Печенье с фундуком</v>
      </c>
      <c r="H1066" t="str">
        <f>VLOOKUP(C1066,'Оптовая база'!A:C,3,0)</f>
        <v>Лесная, 7</v>
      </c>
      <c r="I1066">
        <f>VLOOKUP(D1066,Товар!A:F,5,0)</f>
        <v>200</v>
      </c>
    </row>
    <row r="1067" spans="1:9" hidden="1" x14ac:dyDescent="0.25">
      <c r="A1067">
        <v>1066</v>
      </c>
      <c r="B1067" s="1">
        <v>44411</v>
      </c>
      <c r="C1067" s="3" t="s">
        <v>47</v>
      </c>
      <c r="D1067">
        <v>46</v>
      </c>
      <c r="E1067">
        <v>200</v>
      </c>
      <c r="F1067" t="s">
        <v>41</v>
      </c>
      <c r="G1067" t="str">
        <f>VLOOKUP(D1067,Товар!A:F,3,0)</f>
        <v>Печенье диетическое</v>
      </c>
      <c r="H1067" t="str">
        <f>VLOOKUP(C1067,'Оптовая база'!A:C,3,0)</f>
        <v>Лесная, 7</v>
      </c>
      <c r="I1067">
        <f>VLOOKUP(D1067,Товар!A:F,5,0)</f>
        <v>300</v>
      </c>
    </row>
    <row r="1068" spans="1:9" hidden="1" x14ac:dyDescent="0.25">
      <c r="A1068">
        <v>1067</v>
      </c>
      <c r="B1068" s="1">
        <v>44411</v>
      </c>
      <c r="C1068" s="3" t="s">
        <v>47</v>
      </c>
      <c r="D1068">
        <v>47</v>
      </c>
      <c r="E1068">
        <v>200</v>
      </c>
      <c r="F1068" t="s">
        <v>41</v>
      </c>
      <c r="G1068" t="str">
        <f>VLOOKUP(D1068,Товар!A:F,3,0)</f>
        <v>Печенье "Пока сахар"</v>
      </c>
      <c r="H1068" t="str">
        <f>VLOOKUP(C1068,'Оптовая база'!A:C,3,0)</f>
        <v>Лесная, 7</v>
      </c>
      <c r="I1068">
        <f>VLOOKUP(D1068,Товар!A:F,5,0)</f>
        <v>300</v>
      </c>
    </row>
    <row r="1069" spans="1:9" hidden="1" x14ac:dyDescent="0.25">
      <c r="A1069">
        <v>1068</v>
      </c>
      <c r="B1069" s="1">
        <v>44411</v>
      </c>
      <c r="C1069" s="3" t="s">
        <v>47</v>
      </c>
      <c r="D1069">
        <v>48</v>
      </c>
      <c r="E1069">
        <v>200</v>
      </c>
      <c r="F1069" t="s">
        <v>41</v>
      </c>
      <c r="G1069" t="str">
        <f>VLOOKUP(D1069,Товар!A:F,3,0)</f>
        <v>Печенье "Все будет хорошо"</v>
      </c>
      <c r="H1069" t="str">
        <f>VLOOKUP(C1069,'Оптовая база'!A:C,3,0)</f>
        <v>Лесная, 7</v>
      </c>
      <c r="I1069">
        <f>VLOOKUP(D1069,Товар!A:F,5,0)</f>
        <v>300</v>
      </c>
    </row>
    <row r="1070" spans="1:9" hidden="1" x14ac:dyDescent="0.25">
      <c r="A1070">
        <v>1069</v>
      </c>
      <c r="B1070" s="1">
        <v>44411</v>
      </c>
      <c r="C1070" s="3" t="s">
        <v>47</v>
      </c>
      <c r="D1070">
        <v>49</v>
      </c>
      <c r="E1070">
        <v>200</v>
      </c>
      <c r="F1070" t="s">
        <v>41</v>
      </c>
      <c r="G1070" t="str">
        <f>VLOOKUP(D1070,Товар!A:F,3,0)</f>
        <v>Печенье грушевое</v>
      </c>
      <c r="H1070" t="str">
        <f>VLOOKUP(C1070,'Оптовая база'!A:C,3,0)</f>
        <v>Лесная, 7</v>
      </c>
      <c r="I1070">
        <f>VLOOKUP(D1070,Товар!A:F,5,0)</f>
        <v>250</v>
      </c>
    </row>
    <row r="1071" spans="1:9" hidden="1" x14ac:dyDescent="0.25">
      <c r="A1071">
        <v>1070</v>
      </c>
      <c r="B1071" s="1">
        <v>44411</v>
      </c>
      <c r="C1071" s="3" t="s">
        <v>47</v>
      </c>
      <c r="D1071">
        <v>50</v>
      </c>
      <c r="E1071">
        <v>200</v>
      </c>
      <c r="F1071" t="s">
        <v>41</v>
      </c>
      <c r="G1071" t="str">
        <f>VLOOKUP(D1071,Товар!A:F,3,0)</f>
        <v>Печенье "Медвежонок"</v>
      </c>
      <c r="H1071" t="str">
        <f>VLOOKUP(C1071,'Оптовая база'!A:C,3,0)</f>
        <v>Лесная, 7</v>
      </c>
      <c r="I1071">
        <f>VLOOKUP(D1071,Товар!A:F,5,0)</f>
        <v>250</v>
      </c>
    </row>
    <row r="1072" spans="1:9" hidden="1" x14ac:dyDescent="0.25">
      <c r="A1072">
        <v>1071</v>
      </c>
      <c r="B1072" s="1">
        <v>44411</v>
      </c>
      <c r="C1072" s="3" t="s">
        <v>47</v>
      </c>
      <c r="D1072">
        <v>51</v>
      </c>
      <c r="E1072">
        <v>200</v>
      </c>
      <c r="F1072" t="s">
        <v>41</v>
      </c>
      <c r="G1072" t="str">
        <f>VLOOKUP(D1072,Товар!A:F,3,0)</f>
        <v>Чак-чак</v>
      </c>
      <c r="H1072" t="str">
        <f>VLOOKUP(C1072,'Оптовая база'!A:C,3,0)</f>
        <v>Лесная, 7</v>
      </c>
      <c r="I1072">
        <f>VLOOKUP(D1072,Товар!A:F,5,0)</f>
        <v>250</v>
      </c>
    </row>
    <row r="1073" spans="1:9" hidden="1" x14ac:dyDescent="0.25">
      <c r="A1073">
        <v>1072</v>
      </c>
      <c r="B1073" s="1">
        <v>44411</v>
      </c>
      <c r="C1073" s="3" t="s">
        <v>47</v>
      </c>
      <c r="D1073">
        <v>52</v>
      </c>
      <c r="E1073">
        <v>200</v>
      </c>
      <c r="F1073" t="s">
        <v>41</v>
      </c>
      <c r="G1073" t="str">
        <f>VLOOKUP(D1073,Товар!A:F,3,0)</f>
        <v>Печенье овсяное</v>
      </c>
      <c r="H1073" t="str">
        <f>VLOOKUP(C1073,'Оптовая база'!A:C,3,0)</f>
        <v>Лесная, 7</v>
      </c>
      <c r="I1073">
        <f>VLOOKUP(D1073,Товар!A:F,5,0)</f>
        <v>200</v>
      </c>
    </row>
    <row r="1074" spans="1:9" hidden="1" x14ac:dyDescent="0.25">
      <c r="A1074">
        <v>1073</v>
      </c>
      <c r="B1074" s="1">
        <v>44411</v>
      </c>
      <c r="C1074" s="3" t="s">
        <v>47</v>
      </c>
      <c r="D1074">
        <v>53</v>
      </c>
      <c r="E1074">
        <v>200</v>
      </c>
      <c r="F1074" t="s">
        <v>41</v>
      </c>
      <c r="G1074" t="str">
        <f>VLOOKUP(D1074,Товар!A:F,3,0)</f>
        <v>Печенье для тирамису</v>
      </c>
      <c r="H1074" t="str">
        <f>VLOOKUP(C1074,'Оптовая база'!A:C,3,0)</f>
        <v>Лесная, 7</v>
      </c>
      <c r="I1074">
        <f>VLOOKUP(D1074,Товар!A:F,5,0)</f>
        <v>400</v>
      </c>
    </row>
    <row r="1075" spans="1:9" hidden="1" x14ac:dyDescent="0.25">
      <c r="A1075">
        <v>1074</v>
      </c>
      <c r="B1075" s="1">
        <v>44411</v>
      </c>
      <c r="C1075" s="3" t="s">
        <v>47</v>
      </c>
      <c r="D1075">
        <v>54</v>
      </c>
      <c r="E1075">
        <v>200</v>
      </c>
      <c r="F1075" t="s">
        <v>41</v>
      </c>
      <c r="G1075" t="str">
        <f>VLOOKUP(D1075,Товар!A:F,3,0)</f>
        <v>Печенье для собак</v>
      </c>
      <c r="H1075" t="str">
        <f>VLOOKUP(C1075,'Оптовая база'!A:C,3,0)</f>
        <v>Лесная, 7</v>
      </c>
      <c r="I1075">
        <f>VLOOKUP(D1075,Товар!A:F,5,0)</f>
        <v>300</v>
      </c>
    </row>
    <row r="1076" spans="1:9" hidden="1" x14ac:dyDescent="0.25">
      <c r="A1076">
        <v>1075</v>
      </c>
      <c r="B1076" s="1">
        <v>44411</v>
      </c>
      <c r="C1076" s="3" t="s">
        <v>47</v>
      </c>
      <c r="D1076">
        <v>55</v>
      </c>
      <c r="E1076">
        <v>200</v>
      </c>
      <c r="F1076" t="s">
        <v>41</v>
      </c>
      <c r="G1076" t="str">
        <f>VLOOKUP(D1076,Товар!A:F,3,0)</f>
        <v>Печенье "На дорожку"</v>
      </c>
      <c r="H1076" t="str">
        <f>VLOOKUP(C1076,'Оптовая база'!A:C,3,0)</f>
        <v>Лесная, 7</v>
      </c>
      <c r="I1076">
        <f>VLOOKUP(D1076,Товар!A:F,5,0)</f>
        <v>300</v>
      </c>
    </row>
    <row r="1077" spans="1:9" hidden="1" x14ac:dyDescent="0.25">
      <c r="A1077">
        <v>1076</v>
      </c>
      <c r="B1077" s="1">
        <v>44411</v>
      </c>
      <c r="C1077" s="3" t="s">
        <v>47</v>
      </c>
      <c r="D1077">
        <v>56</v>
      </c>
      <c r="E1077">
        <v>200</v>
      </c>
      <c r="F1077" t="s">
        <v>41</v>
      </c>
      <c r="G1077" t="str">
        <f>VLOOKUP(D1077,Товар!A:F,3,0)</f>
        <v>Пряник маленький постный</v>
      </c>
      <c r="H1077" t="str">
        <f>VLOOKUP(C1077,'Оптовая база'!A:C,3,0)</f>
        <v>Лесная, 7</v>
      </c>
      <c r="I1077">
        <f>VLOOKUP(D1077,Товар!A:F,5,0)</f>
        <v>1</v>
      </c>
    </row>
    <row r="1078" spans="1:9" hidden="1" x14ac:dyDescent="0.25">
      <c r="A1078">
        <v>1077</v>
      </c>
      <c r="B1078" s="1">
        <v>44411</v>
      </c>
      <c r="C1078" s="3" t="s">
        <v>47</v>
      </c>
      <c r="D1078">
        <v>57</v>
      </c>
      <c r="E1078">
        <v>200</v>
      </c>
      <c r="F1078" t="s">
        <v>41</v>
      </c>
      <c r="G1078" t="str">
        <f>VLOOKUP(D1078,Товар!A:F,3,0)</f>
        <v>Пряник тульский с яблочной начинкой</v>
      </c>
      <c r="H1078" t="str">
        <f>VLOOKUP(C1078,'Оптовая база'!A:C,3,0)</f>
        <v>Лесная, 7</v>
      </c>
      <c r="I1078">
        <f>VLOOKUP(D1078,Товар!A:F,5,0)</f>
        <v>1</v>
      </c>
    </row>
    <row r="1079" spans="1:9" hidden="1" x14ac:dyDescent="0.25">
      <c r="A1079">
        <v>1078</v>
      </c>
      <c r="B1079" s="1">
        <v>44411</v>
      </c>
      <c r="C1079" s="3" t="s">
        <v>47</v>
      </c>
      <c r="D1079">
        <v>58</v>
      </c>
      <c r="E1079">
        <v>200</v>
      </c>
      <c r="F1079" t="s">
        <v>41</v>
      </c>
      <c r="G1079" t="str">
        <f>VLOOKUP(D1079,Товар!A:F,3,0)</f>
        <v>Чак-чак с орехами</v>
      </c>
      <c r="H1079" t="str">
        <f>VLOOKUP(C1079,'Оптовая база'!A:C,3,0)</f>
        <v>Лесная, 7</v>
      </c>
      <c r="I1079">
        <f>VLOOKUP(D1079,Товар!A:F,5,0)</f>
        <v>500</v>
      </c>
    </row>
    <row r="1080" spans="1:9" hidden="1" x14ac:dyDescent="0.25">
      <c r="A1080">
        <v>1079</v>
      </c>
      <c r="B1080" s="1">
        <v>44411</v>
      </c>
      <c r="C1080" s="3" t="s">
        <v>47</v>
      </c>
      <c r="D1080">
        <v>59</v>
      </c>
      <c r="E1080">
        <v>200</v>
      </c>
      <c r="F1080" t="s">
        <v>41</v>
      </c>
      <c r="G1080" t="str">
        <f>VLOOKUP(D1080,Товар!A:F,3,0)</f>
        <v>Пряники ежевичные</v>
      </c>
      <c r="H1080" t="str">
        <f>VLOOKUP(C1080,'Оптовая база'!A:C,3,0)</f>
        <v>Лесная, 7</v>
      </c>
      <c r="I1080">
        <f>VLOOKUP(D1080,Товар!A:F,5,0)</f>
        <v>500</v>
      </c>
    </row>
    <row r="1081" spans="1:9" hidden="1" x14ac:dyDescent="0.25">
      <c r="A1081">
        <v>1080</v>
      </c>
      <c r="B1081" s="1">
        <v>44411</v>
      </c>
      <c r="C1081" s="3" t="s">
        <v>47</v>
      </c>
      <c r="D1081">
        <v>60</v>
      </c>
      <c r="E1081">
        <v>200</v>
      </c>
      <c r="F1081" t="s">
        <v>41</v>
      </c>
      <c r="G1081" t="str">
        <f>VLOOKUP(D1081,Товар!A:F,3,0)</f>
        <v>Пряники ванильные</v>
      </c>
      <c r="H1081" t="str">
        <f>VLOOKUP(C1081,'Оптовая база'!A:C,3,0)</f>
        <v>Лесная, 7</v>
      </c>
      <c r="I1081">
        <f>VLOOKUP(D1081,Товар!A:F,5,0)</f>
        <v>500</v>
      </c>
    </row>
    <row r="1082" spans="1:9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42</v>
      </c>
      <c r="G1082" t="str">
        <f>VLOOKUP(D1082,Товар!A:F,3,0)</f>
        <v>Батончик Баунти</v>
      </c>
      <c r="H1082" t="str">
        <f>VLOOKUP(C1082,'Оптовая база'!A:C,3,0)</f>
        <v>просп. Мира, 45</v>
      </c>
      <c r="I1082">
        <f>VLOOKUP(D1082,Товар!A:F,5,0)</f>
        <v>250</v>
      </c>
    </row>
    <row r="1083" spans="1:9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42</v>
      </c>
      <c r="G1083" t="str">
        <f>VLOOKUP(D1083,Товар!A:F,3,0)</f>
        <v>Кот шоколадный большой</v>
      </c>
      <c r="H1083" t="str">
        <f>VLOOKUP(C1083,'Оптовая база'!A:C,3,0)</f>
        <v>просп. Мира, 45</v>
      </c>
      <c r="I1083">
        <f>VLOOKUP(D1083,Товар!A:F,5,0)</f>
        <v>1</v>
      </c>
    </row>
    <row r="1084" spans="1:9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42</v>
      </c>
      <c r="G1084" t="str">
        <f>VLOOKUP(D1084,Товар!A:F,3,0)</f>
        <v>Кот шоколадный малый</v>
      </c>
      <c r="H1084" t="str">
        <f>VLOOKUP(C1084,'Оптовая база'!A:C,3,0)</f>
        <v>просп. Мира, 45</v>
      </c>
      <c r="I1084">
        <f>VLOOKUP(D1084,Товар!A:F,5,0)</f>
        <v>6</v>
      </c>
    </row>
    <row r="1085" spans="1:9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42</v>
      </c>
      <c r="G1085" t="str">
        <f>VLOOKUP(D1085,Товар!A:F,3,0)</f>
        <v>Халва в шоколаде</v>
      </c>
      <c r="H1085" t="str">
        <f>VLOOKUP(C1085,'Оптовая база'!A:C,3,0)</f>
        <v>просп. Мира, 45</v>
      </c>
      <c r="I1085">
        <f>VLOOKUP(D1085,Товар!A:F,5,0)</f>
        <v>250</v>
      </c>
    </row>
    <row r="1086" spans="1:9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42</v>
      </c>
      <c r="G1086" t="str">
        <f>VLOOKUP(D1086,Товар!A:F,3,0)</f>
        <v>Батончик Кайфуй-ка</v>
      </c>
      <c r="H1086" t="str">
        <f>VLOOKUP(C1086,'Оптовая база'!A:C,3,0)</f>
        <v>просп. Мира, 45</v>
      </c>
      <c r="I1086">
        <f>VLOOKUP(D1086,Товар!A:F,5,0)</f>
        <v>800</v>
      </c>
    </row>
    <row r="1087" spans="1:9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42</v>
      </c>
      <c r="G1087" t="str">
        <f>VLOOKUP(D1087,Товар!A:F,3,0)</f>
        <v>Батончик 100-буст</v>
      </c>
      <c r="H1087" t="str">
        <f>VLOOKUP(C1087,'Оптовая база'!A:C,3,0)</f>
        <v>просп. Мира, 45</v>
      </c>
      <c r="I1087">
        <f>VLOOKUP(D1087,Товар!A:F,5,0)</f>
        <v>500</v>
      </c>
    </row>
    <row r="1088" spans="1:9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42</v>
      </c>
      <c r="G1088" t="str">
        <f>VLOOKUP(D1088,Товар!A:F,3,0)</f>
        <v>Конфеты кокосовые</v>
      </c>
      <c r="H1088" t="str">
        <f>VLOOKUP(C1088,'Оптовая база'!A:C,3,0)</f>
        <v>просп. Мира, 45</v>
      </c>
      <c r="I1088">
        <f>VLOOKUP(D1088,Товар!A:F,5,0)</f>
        <v>1000</v>
      </c>
    </row>
    <row r="1089" spans="1:9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42</v>
      </c>
      <c r="G1089" t="str">
        <f>VLOOKUP(D1089,Товар!A:F,3,0)</f>
        <v>Леденцы "Барбарис"</v>
      </c>
      <c r="H1089" t="str">
        <f>VLOOKUP(C1089,'Оптовая база'!A:C,3,0)</f>
        <v>просп. Мира, 45</v>
      </c>
      <c r="I1089">
        <f>VLOOKUP(D1089,Товар!A:F,5,0)</f>
        <v>250</v>
      </c>
    </row>
    <row r="1090" spans="1:9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42</v>
      </c>
      <c r="G1090" t="str">
        <f>VLOOKUP(D1090,Товар!A:F,3,0)</f>
        <v>Леденцы "Взлет"</v>
      </c>
      <c r="H1090" t="str">
        <f>VLOOKUP(C1090,'Оптовая база'!A:C,3,0)</f>
        <v>просп. Мира, 45</v>
      </c>
      <c r="I1090">
        <f>VLOOKUP(D1090,Товар!A:F,5,0)</f>
        <v>500</v>
      </c>
    </row>
    <row r="1091" spans="1:9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42</v>
      </c>
      <c r="G1091" t="str">
        <f>VLOOKUP(D1091,Товар!A:F,3,0)</f>
        <v>Леденцы "Лимон"</v>
      </c>
      <c r="H1091" t="str">
        <f>VLOOKUP(C1091,'Оптовая база'!A:C,3,0)</f>
        <v>просп. Мира, 45</v>
      </c>
      <c r="I1091">
        <f>VLOOKUP(D1091,Товар!A:F,5,0)</f>
        <v>1000</v>
      </c>
    </row>
    <row r="1092" spans="1:9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42</v>
      </c>
      <c r="G1092" t="str">
        <f>VLOOKUP(D1092,Товар!A:F,3,0)</f>
        <v>Сахарная вата клубничная</v>
      </c>
      <c r="H1092" t="str">
        <f>VLOOKUP(C1092,'Оптовая база'!A:C,3,0)</f>
        <v>просп. Мира, 45</v>
      </c>
      <c r="I1092">
        <f>VLOOKUP(D1092,Товар!A:F,5,0)</f>
        <v>500</v>
      </c>
    </row>
    <row r="1093" spans="1:9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42</v>
      </c>
      <c r="G1093" t="str">
        <f>VLOOKUP(D1093,Товар!A:F,3,0)</f>
        <v>Сахарная вата лимонная</v>
      </c>
      <c r="H1093" t="str">
        <f>VLOOKUP(C1093,'Оптовая база'!A:C,3,0)</f>
        <v>просп. Мира, 45</v>
      </c>
      <c r="I1093">
        <f>VLOOKUP(D1093,Товар!A:F,5,0)</f>
        <v>250</v>
      </c>
    </row>
    <row r="1094" spans="1:9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42</v>
      </c>
      <c r="G1094" t="str">
        <f>VLOOKUP(D1094,Товар!A:F,3,0)</f>
        <v>Сахарная вата мятная</v>
      </c>
      <c r="H1094" t="str">
        <f>VLOOKUP(C1094,'Оптовая база'!A:C,3,0)</f>
        <v>просп. Мира, 45</v>
      </c>
      <c r="I1094">
        <f>VLOOKUP(D1094,Товар!A:F,5,0)</f>
        <v>500</v>
      </c>
    </row>
    <row r="1095" spans="1:9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42</v>
      </c>
      <c r="G1095" t="str">
        <f>VLOOKUP(D1095,Товар!A:F,3,0)</f>
        <v>Клубника в сахаре</v>
      </c>
      <c r="H1095" t="str">
        <f>VLOOKUP(C1095,'Оптовая база'!A:C,3,0)</f>
        <v>просп. Мира, 45</v>
      </c>
      <c r="I1095">
        <f>VLOOKUP(D1095,Товар!A:F,5,0)</f>
        <v>300</v>
      </c>
    </row>
    <row r="1096" spans="1:9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42</v>
      </c>
      <c r="G1096" t="str">
        <f>VLOOKUP(D1096,Товар!A:F,3,0)</f>
        <v>Чернослив в шоколаде</v>
      </c>
      <c r="H1096" t="str">
        <f>VLOOKUP(C1096,'Оптовая база'!A:C,3,0)</f>
        <v>просп. Мира, 45</v>
      </c>
      <c r="I1096">
        <f>VLOOKUP(D1096,Товар!A:F,5,0)</f>
        <v>250</v>
      </c>
    </row>
    <row r="1097" spans="1:9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42</v>
      </c>
      <c r="G1097" t="str">
        <f>VLOOKUP(D1097,Товар!A:F,3,0)</f>
        <v>Леденец "Медвежонок"</v>
      </c>
      <c r="H1097" t="str">
        <f>VLOOKUP(C1097,'Оптовая база'!A:C,3,0)</f>
        <v>просп. Мира, 45</v>
      </c>
      <c r="I1097">
        <f>VLOOKUP(D1097,Товар!A:F,5,0)</f>
        <v>1</v>
      </c>
    </row>
    <row r="1098" spans="1:9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42</v>
      </c>
      <c r="G1098" t="str">
        <f>VLOOKUP(D1098,Товар!A:F,3,0)</f>
        <v>Рахат-лукум</v>
      </c>
      <c r="H1098" t="str">
        <f>VLOOKUP(C1098,'Оптовая база'!A:C,3,0)</f>
        <v>просп. Мира, 45</v>
      </c>
      <c r="I1098">
        <f>VLOOKUP(D1098,Товар!A:F,5,0)</f>
        <v>150</v>
      </c>
    </row>
    <row r="1099" spans="1:9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42</v>
      </c>
      <c r="G1099" t="str">
        <f>VLOOKUP(D1099,Товар!A:F,3,0)</f>
        <v>Зефир в шоколаде</v>
      </c>
      <c r="H1099" t="str">
        <f>VLOOKUP(C1099,'Оптовая база'!A:C,3,0)</f>
        <v>просп. Мира, 45</v>
      </c>
      <c r="I1099">
        <f>VLOOKUP(D1099,Товар!A:F,5,0)</f>
        <v>150</v>
      </c>
    </row>
    <row r="1100" spans="1:9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42</v>
      </c>
      <c r="G1100" t="str">
        <f>VLOOKUP(D1100,Товар!A:F,3,0)</f>
        <v>Мармелад Кока-кола</v>
      </c>
      <c r="H1100" t="str">
        <f>VLOOKUP(C1100,'Оптовая база'!A:C,3,0)</f>
        <v>просп. Мира, 45</v>
      </c>
      <c r="I1100">
        <f>VLOOKUP(D1100,Товар!A:F,5,0)</f>
        <v>700</v>
      </c>
    </row>
    <row r="1101" spans="1:9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42</v>
      </c>
      <c r="G1101" t="str">
        <f>VLOOKUP(D1101,Товар!A:F,3,0)</f>
        <v>Мармелад вкусный</v>
      </c>
      <c r="H1101" t="str">
        <f>VLOOKUP(C1101,'Оптовая база'!A:C,3,0)</f>
        <v>просп. Мира, 45</v>
      </c>
      <c r="I1101">
        <f>VLOOKUP(D1101,Товар!A:F,5,0)</f>
        <v>500</v>
      </c>
    </row>
    <row r="1102" spans="1:9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42</v>
      </c>
      <c r="G1102" t="str">
        <f>VLOOKUP(D1102,Товар!A:F,3,0)</f>
        <v>Мармелад особый</v>
      </c>
      <c r="H1102" t="str">
        <f>VLOOKUP(C1102,'Оптовая база'!A:C,3,0)</f>
        <v>просп. Мира, 45</v>
      </c>
      <c r="I1102">
        <f>VLOOKUP(D1102,Товар!A:F,5,0)</f>
        <v>500</v>
      </c>
    </row>
    <row r="1103" spans="1:9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42</v>
      </c>
      <c r="G1103" t="str">
        <f>VLOOKUP(D1103,Товар!A:F,3,0)</f>
        <v>Мармелад Каждый день</v>
      </c>
      <c r="H1103" t="str">
        <f>VLOOKUP(C1103,'Оптовая база'!A:C,3,0)</f>
        <v>просп. Мира, 45</v>
      </c>
      <c r="I1103">
        <f>VLOOKUP(D1103,Товар!A:F,5,0)</f>
        <v>600</v>
      </c>
    </row>
    <row r="1104" spans="1:9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42</v>
      </c>
      <c r="G1104" t="str">
        <f>VLOOKUP(D1104,Товар!A:F,3,0)</f>
        <v>Мармелад грушевый</v>
      </c>
      <c r="H1104" t="str">
        <f>VLOOKUP(C1104,'Оптовая база'!A:C,3,0)</f>
        <v>просп. Мира, 45</v>
      </c>
      <c r="I1104">
        <f>VLOOKUP(D1104,Товар!A:F,5,0)</f>
        <v>1000</v>
      </c>
    </row>
    <row r="1105" spans="1:9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42</v>
      </c>
      <c r="G1105" t="str">
        <f>VLOOKUP(D1105,Товар!A:F,3,0)</f>
        <v>Подарочный набор конфет</v>
      </c>
      <c r="H1105" t="str">
        <f>VLOOKUP(C1105,'Оптовая база'!A:C,3,0)</f>
        <v>просп. Мира, 45</v>
      </c>
      <c r="I1105">
        <f>VLOOKUP(D1105,Товар!A:F,5,0)</f>
        <v>200</v>
      </c>
    </row>
    <row r="1106" spans="1:9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42</v>
      </c>
      <c r="G1106" t="str">
        <f>VLOOKUP(D1106,Товар!A:F,3,0)</f>
        <v>Пастила яблочная</v>
      </c>
      <c r="H1106" t="str">
        <f>VLOOKUP(C1106,'Оптовая база'!A:C,3,0)</f>
        <v>просп. Мира, 45</v>
      </c>
      <c r="I1106">
        <f>VLOOKUP(D1106,Товар!A:F,5,0)</f>
        <v>250</v>
      </c>
    </row>
    <row r="1107" spans="1:9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42</v>
      </c>
      <c r="G1107" t="str">
        <f>VLOOKUP(D1107,Товар!A:F,3,0)</f>
        <v>Пастила грушевая</v>
      </c>
      <c r="H1107" t="str">
        <f>VLOOKUP(C1107,'Оптовая база'!A:C,3,0)</f>
        <v>просп. Мира, 45</v>
      </c>
      <c r="I1107">
        <f>VLOOKUP(D1107,Товар!A:F,5,0)</f>
        <v>300</v>
      </c>
    </row>
    <row r="1108" spans="1:9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42</v>
      </c>
      <c r="G1108" t="str">
        <f>VLOOKUP(D1108,Товар!A:F,3,0)</f>
        <v>Кондитерская плитка</v>
      </c>
      <c r="H1108" t="str">
        <f>VLOOKUP(C1108,'Оптовая база'!A:C,3,0)</f>
        <v>просп. Мира, 45</v>
      </c>
      <c r="I1108">
        <f>VLOOKUP(D1108,Товар!A:F,5,0)</f>
        <v>100</v>
      </c>
    </row>
    <row r="1109" spans="1:9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42</v>
      </c>
      <c r="G1109" t="str">
        <f>VLOOKUP(D1109,Товар!A:F,3,0)</f>
        <v>Птичье молоко</v>
      </c>
      <c r="H1109" t="str">
        <f>VLOOKUP(C1109,'Оптовая база'!A:C,3,0)</f>
        <v>просп. Мира, 45</v>
      </c>
      <c r="I1109">
        <f>VLOOKUP(D1109,Товар!A:F,5,0)</f>
        <v>250</v>
      </c>
    </row>
    <row r="1110" spans="1:9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42</v>
      </c>
      <c r="G1110" t="str">
        <f>VLOOKUP(D1110,Товар!A:F,3,0)</f>
        <v>Курага в шоколаде</v>
      </c>
      <c r="H1110" t="str">
        <f>VLOOKUP(C1110,'Оптовая база'!A:C,3,0)</f>
        <v>просп. Мира, 45</v>
      </c>
      <c r="I1110">
        <f>VLOOKUP(D1110,Товар!A:F,5,0)</f>
        <v>250</v>
      </c>
    </row>
    <row r="1111" spans="1:9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42</v>
      </c>
      <c r="G1111" t="str">
        <f>VLOOKUP(D1111,Товар!A:F,3,0)</f>
        <v>Шоколад молочный</v>
      </c>
      <c r="H1111" t="str">
        <f>VLOOKUP(C1111,'Оптовая база'!A:C,3,0)</f>
        <v>просп. Мира, 45</v>
      </c>
      <c r="I1111">
        <f>VLOOKUP(D1111,Товар!A:F,5,0)</f>
        <v>100</v>
      </c>
    </row>
    <row r="1112" spans="1:9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42</v>
      </c>
      <c r="G1112" t="str">
        <f>VLOOKUP(D1112,Товар!A:F,3,0)</f>
        <v>Шоколад с изюмом</v>
      </c>
      <c r="H1112" t="str">
        <f>VLOOKUP(C1112,'Оптовая база'!A:C,3,0)</f>
        <v>просп. Мира, 45</v>
      </c>
      <c r="I1112">
        <f>VLOOKUP(D1112,Товар!A:F,5,0)</f>
        <v>80</v>
      </c>
    </row>
    <row r="1113" spans="1:9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42</v>
      </c>
      <c r="G1113" t="str">
        <f>VLOOKUP(D1113,Товар!A:F,3,0)</f>
        <v>Шоколад с орехом</v>
      </c>
      <c r="H1113" t="str">
        <f>VLOOKUP(C1113,'Оптовая база'!A:C,3,0)</f>
        <v>просп. Мира, 45</v>
      </c>
      <c r="I1113">
        <f>VLOOKUP(D1113,Товар!A:F,5,0)</f>
        <v>100</v>
      </c>
    </row>
    <row r="1114" spans="1:9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42</v>
      </c>
      <c r="G1114" t="str">
        <f>VLOOKUP(D1114,Товар!A:F,3,0)</f>
        <v>Шоколад темный</v>
      </c>
      <c r="H1114" t="str">
        <f>VLOOKUP(C1114,'Оптовая база'!A:C,3,0)</f>
        <v>просп. Мира, 45</v>
      </c>
      <c r="I1114">
        <f>VLOOKUP(D1114,Товар!A:F,5,0)</f>
        <v>100</v>
      </c>
    </row>
    <row r="1115" spans="1:9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42</v>
      </c>
      <c r="G1115" t="str">
        <f>VLOOKUP(D1115,Товар!A:F,3,0)</f>
        <v>Шоколадные конфеты "Мишка на севере"</v>
      </c>
      <c r="H1115" t="str">
        <f>VLOOKUP(C1115,'Оптовая база'!A:C,3,0)</f>
        <v>просп. Мира, 45</v>
      </c>
      <c r="I1115">
        <f>VLOOKUP(D1115,Товар!A:F,5,0)</f>
        <v>200</v>
      </c>
    </row>
    <row r="1116" spans="1:9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42</v>
      </c>
      <c r="G1116" t="str">
        <f>VLOOKUP(D1116,Товар!A:F,3,0)</f>
        <v>Шоколадные конфеты "Шашлык"</v>
      </c>
      <c r="H1116" t="str">
        <f>VLOOKUP(C1116,'Оптовая база'!A:C,3,0)</f>
        <v>просп. Мира, 45</v>
      </c>
      <c r="I1116">
        <f>VLOOKUP(D1116,Товар!A:F,5,0)</f>
        <v>300</v>
      </c>
    </row>
    <row r="1117" spans="1:9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42</v>
      </c>
      <c r="G1117" t="str">
        <f>VLOOKUP(D1117,Товар!A:F,3,0)</f>
        <v>Шоколадные конфеты</v>
      </c>
      <c r="H1117" t="str">
        <f>VLOOKUP(C1117,'Оптовая база'!A:C,3,0)</f>
        <v>просп. Мира, 45</v>
      </c>
      <c r="I1117">
        <f>VLOOKUP(D1117,Товар!A:F,5,0)</f>
        <v>400</v>
      </c>
    </row>
    <row r="1118" spans="1:9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42</v>
      </c>
      <c r="G1118" t="str">
        <f>VLOOKUP(D1118,Товар!A:F,3,0)</f>
        <v>Батончик Баунти</v>
      </c>
      <c r="H1118" t="str">
        <f>VLOOKUP(C1118,'Оптовая база'!A:C,3,0)</f>
        <v>ул. Гагарина, 17</v>
      </c>
      <c r="I1118">
        <f>VLOOKUP(D1118,Товар!A:F,5,0)</f>
        <v>250</v>
      </c>
    </row>
    <row r="1119" spans="1:9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42</v>
      </c>
      <c r="G1119" t="str">
        <f>VLOOKUP(D1119,Товар!A:F,3,0)</f>
        <v>Кот шоколадный большой</v>
      </c>
      <c r="H1119" t="str">
        <f>VLOOKUP(C1119,'Оптовая база'!A:C,3,0)</f>
        <v>ул. Гагарина, 17</v>
      </c>
      <c r="I1119">
        <f>VLOOKUP(D1119,Товар!A:F,5,0)</f>
        <v>1</v>
      </c>
    </row>
    <row r="1120" spans="1:9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42</v>
      </c>
      <c r="G1120" t="str">
        <f>VLOOKUP(D1120,Товар!A:F,3,0)</f>
        <v>Кот шоколадный малый</v>
      </c>
      <c r="H1120" t="str">
        <f>VLOOKUP(C1120,'Оптовая база'!A:C,3,0)</f>
        <v>ул. Гагарина, 17</v>
      </c>
      <c r="I1120">
        <f>VLOOKUP(D1120,Товар!A:F,5,0)</f>
        <v>6</v>
      </c>
    </row>
    <row r="1121" spans="1:9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42</v>
      </c>
      <c r="G1121" t="str">
        <f>VLOOKUP(D1121,Товар!A:F,3,0)</f>
        <v>Халва в шоколаде</v>
      </c>
      <c r="H1121" t="str">
        <f>VLOOKUP(C1121,'Оптовая база'!A:C,3,0)</f>
        <v>ул. Гагарина, 17</v>
      </c>
      <c r="I1121">
        <f>VLOOKUP(D1121,Товар!A:F,5,0)</f>
        <v>250</v>
      </c>
    </row>
    <row r="1122" spans="1:9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42</v>
      </c>
      <c r="G1122" t="str">
        <f>VLOOKUP(D1122,Товар!A:F,3,0)</f>
        <v>Батончик Кайфуй-ка</v>
      </c>
      <c r="H1122" t="str">
        <f>VLOOKUP(C1122,'Оптовая база'!A:C,3,0)</f>
        <v>ул. Гагарина, 17</v>
      </c>
      <c r="I1122">
        <f>VLOOKUP(D1122,Товар!A:F,5,0)</f>
        <v>800</v>
      </c>
    </row>
    <row r="1123" spans="1:9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42</v>
      </c>
      <c r="G1123" t="str">
        <f>VLOOKUP(D1123,Товар!A:F,3,0)</f>
        <v>Батончик 100-буст</v>
      </c>
      <c r="H1123" t="str">
        <f>VLOOKUP(C1123,'Оптовая база'!A:C,3,0)</f>
        <v>ул. Гагарина, 17</v>
      </c>
      <c r="I1123">
        <f>VLOOKUP(D1123,Товар!A:F,5,0)</f>
        <v>500</v>
      </c>
    </row>
    <row r="1124" spans="1:9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42</v>
      </c>
      <c r="G1124" t="str">
        <f>VLOOKUP(D1124,Товар!A:F,3,0)</f>
        <v>Конфеты кокосовые</v>
      </c>
      <c r="H1124" t="str">
        <f>VLOOKUP(C1124,'Оптовая база'!A:C,3,0)</f>
        <v>ул. Гагарина, 17</v>
      </c>
      <c r="I1124">
        <f>VLOOKUP(D1124,Товар!A:F,5,0)</f>
        <v>1000</v>
      </c>
    </row>
    <row r="1125" spans="1:9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42</v>
      </c>
      <c r="G1125" t="str">
        <f>VLOOKUP(D1125,Товар!A:F,3,0)</f>
        <v>Леденцы "Барбарис"</v>
      </c>
      <c r="H1125" t="str">
        <f>VLOOKUP(C1125,'Оптовая база'!A:C,3,0)</f>
        <v>ул. Гагарина, 17</v>
      </c>
      <c r="I1125">
        <f>VLOOKUP(D1125,Товар!A:F,5,0)</f>
        <v>250</v>
      </c>
    </row>
    <row r="1126" spans="1:9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42</v>
      </c>
      <c r="G1126" t="str">
        <f>VLOOKUP(D1126,Товар!A:F,3,0)</f>
        <v>Леденцы "Взлет"</v>
      </c>
      <c r="H1126" t="str">
        <f>VLOOKUP(C1126,'Оптовая база'!A:C,3,0)</f>
        <v>ул. Гагарина, 17</v>
      </c>
      <c r="I1126">
        <f>VLOOKUP(D1126,Товар!A:F,5,0)</f>
        <v>500</v>
      </c>
    </row>
    <row r="1127" spans="1:9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42</v>
      </c>
      <c r="G1127" t="str">
        <f>VLOOKUP(D1127,Товар!A:F,3,0)</f>
        <v>Леденцы "Лимон"</v>
      </c>
      <c r="H1127" t="str">
        <f>VLOOKUP(C1127,'Оптовая база'!A:C,3,0)</f>
        <v>ул. Гагарина, 17</v>
      </c>
      <c r="I1127">
        <f>VLOOKUP(D1127,Товар!A:F,5,0)</f>
        <v>1000</v>
      </c>
    </row>
    <row r="1128" spans="1:9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42</v>
      </c>
      <c r="G1128" t="str">
        <f>VLOOKUP(D1128,Товар!A:F,3,0)</f>
        <v>Сахарная вата клубничная</v>
      </c>
      <c r="H1128" t="str">
        <f>VLOOKUP(C1128,'Оптовая база'!A:C,3,0)</f>
        <v>ул. Гагарина, 17</v>
      </c>
      <c r="I1128">
        <f>VLOOKUP(D1128,Товар!A:F,5,0)</f>
        <v>500</v>
      </c>
    </row>
    <row r="1129" spans="1:9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42</v>
      </c>
      <c r="G1129" t="str">
        <f>VLOOKUP(D1129,Товар!A:F,3,0)</f>
        <v>Сахарная вата лимонная</v>
      </c>
      <c r="H1129" t="str">
        <f>VLOOKUP(C1129,'Оптовая база'!A:C,3,0)</f>
        <v>ул. Гагарина, 17</v>
      </c>
      <c r="I1129">
        <f>VLOOKUP(D1129,Товар!A:F,5,0)</f>
        <v>250</v>
      </c>
    </row>
    <row r="1130" spans="1:9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42</v>
      </c>
      <c r="G1130" t="str">
        <f>VLOOKUP(D1130,Товар!A:F,3,0)</f>
        <v>Сахарная вата мятная</v>
      </c>
      <c r="H1130" t="str">
        <f>VLOOKUP(C1130,'Оптовая база'!A:C,3,0)</f>
        <v>ул. Гагарина, 17</v>
      </c>
      <c r="I1130">
        <f>VLOOKUP(D1130,Товар!A:F,5,0)</f>
        <v>500</v>
      </c>
    </row>
    <row r="1131" spans="1:9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42</v>
      </c>
      <c r="G1131" t="str">
        <f>VLOOKUP(D1131,Товар!A:F,3,0)</f>
        <v>Клубника в сахаре</v>
      </c>
      <c r="H1131" t="str">
        <f>VLOOKUP(C1131,'Оптовая база'!A:C,3,0)</f>
        <v>ул. Гагарина, 17</v>
      </c>
      <c r="I1131">
        <f>VLOOKUP(D1131,Товар!A:F,5,0)</f>
        <v>300</v>
      </c>
    </row>
    <row r="1132" spans="1:9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42</v>
      </c>
      <c r="G1132" t="str">
        <f>VLOOKUP(D1132,Товар!A:F,3,0)</f>
        <v>Чернослив в шоколаде</v>
      </c>
      <c r="H1132" t="str">
        <f>VLOOKUP(C1132,'Оптовая база'!A:C,3,0)</f>
        <v>ул. Гагарина, 17</v>
      </c>
      <c r="I1132">
        <f>VLOOKUP(D1132,Товар!A:F,5,0)</f>
        <v>250</v>
      </c>
    </row>
    <row r="1133" spans="1:9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42</v>
      </c>
      <c r="G1133" t="str">
        <f>VLOOKUP(D1133,Товар!A:F,3,0)</f>
        <v>Леденец "Медвежонок"</v>
      </c>
      <c r="H1133" t="str">
        <f>VLOOKUP(C1133,'Оптовая база'!A:C,3,0)</f>
        <v>ул. Гагарина, 17</v>
      </c>
      <c r="I1133">
        <f>VLOOKUP(D1133,Товар!A:F,5,0)</f>
        <v>1</v>
      </c>
    </row>
    <row r="1134" spans="1:9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42</v>
      </c>
      <c r="G1134" t="str">
        <f>VLOOKUP(D1134,Товар!A:F,3,0)</f>
        <v>Рахат-лукум</v>
      </c>
      <c r="H1134" t="str">
        <f>VLOOKUP(C1134,'Оптовая база'!A:C,3,0)</f>
        <v>ул. Гагарина, 17</v>
      </c>
      <c r="I1134">
        <f>VLOOKUP(D1134,Товар!A:F,5,0)</f>
        <v>150</v>
      </c>
    </row>
    <row r="1135" spans="1:9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42</v>
      </c>
      <c r="G1135" t="str">
        <f>VLOOKUP(D1135,Товар!A:F,3,0)</f>
        <v>Зефир в шоколаде</v>
      </c>
      <c r="H1135" t="str">
        <f>VLOOKUP(C1135,'Оптовая база'!A:C,3,0)</f>
        <v>ул. Гагарина, 17</v>
      </c>
      <c r="I1135">
        <f>VLOOKUP(D1135,Товар!A:F,5,0)</f>
        <v>150</v>
      </c>
    </row>
    <row r="1136" spans="1:9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42</v>
      </c>
      <c r="G1136" t="str">
        <f>VLOOKUP(D1136,Товар!A:F,3,0)</f>
        <v>Мармелад Кока-кола</v>
      </c>
      <c r="H1136" t="str">
        <f>VLOOKUP(C1136,'Оптовая база'!A:C,3,0)</f>
        <v>ул. Гагарина, 17</v>
      </c>
      <c r="I1136">
        <f>VLOOKUP(D1136,Товар!A:F,5,0)</f>
        <v>700</v>
      </c>
    </row>
    <row r="1137" spans="1:9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42</v>
      </c>
      <c r="G1137" t="str">
        <f>VLOOKUP(D1137,Товар!A:F,3,0)</f>
        <v>Мармелад вкусный</v>
      </c>
      <c r="H1137" t="str">
        <f>VLOOKUP(C1137,'Оптовая база'!A:C,3,0)</f>
        <v>ул. Гагарина, 17</v>
      </c>
      <c r="I1137">
        <f>VLOOKUP(D1137,Товар!A:F,5,0)</f>
        <v>500</v>
      </c>
    </row>
    <row r="1138" spans="1:9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42</v>
      </c>
      <c r="G1138" t="str">
        <f>VLOOKUP(D1138,Товар!A:F,3,0)</f>
        <v>Мармелад особый</v>
      </c>
      <c r="H1138" t="str">
        <f>VLOOKUP(C1138,'Оптовая база'!A:C,3,0)</f>
        <v>ул. Гагарина, 17</v>
      </c>
      <c r="I1138">
        <f>VLOOKUP(D1138,Товар!A:F,5,0)</f>
        <v>500</v>
      </c>
    </row>
    <row r="1139" spans="1:9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42</v>
      </c>
      <c r="G1139" t="str">
        <f>VLOOKUP(D1139,Товар!A:F,3,0)</f>
        <v>Мармелад Каждый день</v>
      </c>
      <c r="H1139" t="str">
        <f>VLOOKUP(C1139,'Оптовая база'!A:C,3,0)</f>
        <v>ул. Гагарина, 17</v>
      </c>
      <c r="I1139">
        <f>VLOOKUP(D1139,Товар!A:F,5,0)</f>
        <v>600</v>
      </c>
    </row>
    <row r="1140" spans="1:9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42</v>
      </c>
      <c r="G1140" t="str">
        <f>VLOOKUP(D1140,Товар!A:F,3,0)</f>
        <v>Мармелад грушевый</v>
      </c>
      <c r="H1140" t="str">
        <f>VLOOKUP(C1140,'Оптовая база'!A:C,3,0)</f>
        <v>ул. Гагарина, 17</v>
      </c>
      <c r="I1140">
        <f>VLOOKUP(D1140,Товар!A:F,5,0)</f>
        <v>1000</v>
      </c>
    </row>
    <row r="1141" spans="1:9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42</v>
      </c>
      <c r="G1141" t="str">
        <f>VLOOKUP(D1141,Товар!A:F,3,0)</f>
        <v>Подарочный набор конфет</v>
      </c>
      <c r="H1141" t="str">
        <f>VLOOKUP(C1141,'Оптовая база'!A:C,3,0)</f>
        <v>ул. Гагарина, 17</v>
      </c>
      <c r="I1141">
        <f>VLOOKUP(D1141,Товар!A:F,5,0)</f>
        <v>200</v>
      </c>
    </row>
    <row r="1142" spans="1:9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42</v>
      </c>
      <c r="G1142" t="str">
        <f>VLOOKUP(D1142,Товар!A:F,3,0)</f>
        <v>Пастила яблочная</v>
      </c>
      <c r="H1142" t="str">
        <f>VLOOKUP(C1142,'Оптовая база'!A:C,3,0)</f>
        <v>ул. Гагарина, 17</v>
      </c>
      <c r="I1142">
        <f>VLOOKUP(D1142,Товар!A:F,5,0)</f>
        <v>250</v>
      </c>
    </row>
    <row r="1143" spans="1:9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42</v>
      </c>
      <c r="G1143" t="str">
        <f>VLOOKUP(D1143,Товар!A:F,3,0)</f>
        <v>Пастила грушевая</v>
      </c>
      <c r="H1143" t="str">
        <f>VLOOKUP(C1143,'Оптовая база'!A:C,3,0)</f>
        <v>ул. Гагарина, 17</v>
      </c>
      <c r="I1143">
        <f>VLOOKUP(D1143,Товар!A:F,5,0)</f>
        <v>300</v>
      </c>
    </row>
    <row r="1144" spans="1:9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42</v>
      </c>
      <c r="G1144" t="str">
        <f>VLOOKUP(D1144,Товар!A:F,3,0)</f>
        <v>Кондитерская плитка</v>
      </c>
      <c r="H1144" t="str">
        <f>VLOOKUP(C1144,'Оптовая база'!A:C,3,0)</f>
        <v>ул. Гагарина, 17</v>
      </c>
      <c r="I1144">
        <f>VLOOKUP(D1144,Товар!A:F,5,0)</f>
        <v>100</v>
      </c>
    </row>
    <row r="1145" spans="1:9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42</v>
      </c>
      <c r="G1145" t="str">
        <f>VLOOKUP(D1145,Товар!A:F,3,0)</f>
        <v>Птичье молоко</v>
      </c>
      <c r="H1145" t="str">
        <f>VLOOKUP(C1145,'Оптовая база'!A:C,3,0)</f>
        <v>ул. Гагарина, 17</v>
      </c>
      <c r="I1145">
        <f>VLOOKUP(D1145,Товар!A:F,5,0)</f>
        <v>250</v>
      </c>
    </row>
    <row r="1146" spans="1:9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42</v>
      </c>
      <c r="G1146" t="str">
        <f>VLOOKUP(D1146,Товар!A:F,3,0)</f>
        <v>Курага в шоколаде</v>
      </c>
      <c r="H1146" t="str">
        <f>VLOOKUP(C1146,'Оптовая база'!A:C,3,0)</f>
        <v>ул. Гагарина, 17</v>
      </c>
      <c r="I1146">
        <f>VLOOKUP(D1146,Товар!A:F,5,0)</f>
        <v>250</v>
      </c>
    </row>
    <row r="1147" spans="1:9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42</v>
      </c>
      <c r="G1147" t="str">
        <f>VLOOKUP(D1147,Товар!A:F,3,0)</f>
        <v>Шоколад молочный</v>
      </c>
      <c r="H1147" t="str">
        <f>VLOOKUP(C1147,'Оптовая база'!A:C,3,0)</f>
        <v>ул. Гагарина, 17</v>
      </c>
      <c r="I1147">
        <f>VLOOKUP(D1147,Товар!A:F,5,0)</f>
        <v>100</v>
      </c>
    </row>
    <row r="1148" spans="1:9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42</v>
      </c>
      <c r="G1148" t="str">
        <f>VLOOKUP(D1148,Товар!A:F,3,0)</f>
        <v>Шоколад с изюмом</v>
      </c>
      <c r="H1148" t="str">
        <f>VLOOKUP(C1148,'Оптовая база'!A:C,3,0)</f>
        <v>ул. Гагарина, 17</v>
      </c>
      <c r="I1148">
        <f>VLOOKUP(D1148,Товар!A:F,5,0)</f>
        <v>80</v>
      </c>
    </row>
    <row r="1149" spans="1:9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42</v>
      </c>
      <c r="G1149" t="str">
        <f>VLOOKUP(D1149,Товар!A:F,3,0)</f>
        <v>Шоколад с орехом</v>
      </c>
      <c r="H1149" t="str">
        <f>VLOOKUP(C1149,'Оптовая база'!A:C,3,0)</f>
        <v>ул. Гагарина, 17</v>
      </c>
      <c r="I1149">
        <f>VLOOKUP(D1149,Товар!A:F,5,0)</f>
        <v>100</v>
      </c>
    </row>
    <row r="1150" spans="1:9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42</v>
      </c>
      <c r="G1150" t="str">
        <f>VLOOKUP(D1150,Товар!A:F,3,0)</f>
        <v>Шоколад темный</v>
      </c>
      <c r="H1150" t="str">
        <f>VLOOKUP(C1150,'Оптовая база'!A:C,3,0)</f>
        <v>ул. Гагарина, 17</v>
      </c>
      <c r="I1150">
        <f>VLOOKUP(D1150,Товар!A:F,5,0)</f>
        <v>100</v>
      </c>
    </row>
    <row r="1151" spans="1:9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42</v>
      </c>
      <c r="G1151" t="str">
        <f>VLOOKUP(D1151,Товар!A:F,3,0)</f>
        <v>Шоколадные конфеты "Мишка на севере"</v>
      </c>
      <c r="H1151" t="str">
        <f>VLOOKUP(C1151,'Оптовая база'!A:C,3,0)</f>
        <v>ул. Гагарина, 17</v>
      </c>
      <c r="I1151">
        <f>VLOOKUP(D1151,Товар!A:F,5,0)</f>
        <v>200</v>
      </c>
    </row>
    <row r="1152" spans="1:9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42</v>
      </c>
      <c r="G1152" t="str">
        <f>VLOOKUP(D1152,Товар!A:F,3,0)</f>
        <v>Шоколадные конфеты "Шашлык"</v>
      </c>
      <c r="H1152" t="str">
        <f>VLOOKUP(C1152,'Оптовая база'!A:C,3,0)</f>
        <v>ул. Гагарина, 17</v>
      </c>
      <c r="I1152">
        <f>VLOOKUP(D1152,Товар!A:F,5,0)</f>
        <v>300</v>
      </c>
    </row>
    <row r="1153" spans="1:9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42</v>
      </c>
      <c r="G1153" t="str">
        <f>VLOOKUP(D1153,Товар!A:F,3,0)</f>
        <v>Шоколадные конфеты</v>
      </c>
      <c r="H1153" t="str">
        <f>VLOOKUP(C1153,'Оптовая база'!A:C,3,0)</f>
        <v>ул. Гагарина, 17</v>
      </c>
      <c r="I1153">
        <f>VLOOKUP(D1153,Товар!A:F,5,0)</f>
        <v>400</v>
      </c>
    </row>
    <row r="1154" spans="1:9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42</v>
      </c>
      <c r="G1154" t="str">
        <f>VLOOKUP(D1154,Товар!A:F,3,0)</f>
        <v>Батончик Баунти</v>
      </c>
      <c r="H1154" t="str">
        <f>VLOOKUP(C1154,'Оптовая база'!A:C,3,0)</f>
        <v>просп. Мира, 10</v>
      </c>
      <c r="I1154">
        <f>VLOOKUP(D1154,Товар!A:F,5,0)</f>
        <v>250</v>
      </c>
    </row>
    <row r="1155" spans="1:9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42</v>
      </c>
      <c r="G1155" t="str">
        <f>VLOOKUP(D1155,Товар!A:F,3,0)</f>
        <v>Кот шоколадный большой</v>
      </c>
      <c r="H1155" t="str">
        <f>VLOOKUP(C1155,'Оптовая база'!A:C,3,0)</f>
        <v>просп. Мира, 10</v>
      </c>
      <c r="I1155">
        <f>VLOOKUP(D1155,Товар!A:F,5,0)</f>
        <v>1</v>
      </c>
    </row>
    <row r="1156" spans="1:9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42</v>
      </c>
      <c r="G1156" t="str">
        <f>VLOOKUP(D1156,Товар!A:F,3,0)</f>
        <v>Кот шоколадный малый</v>
      </c>
      <c r="H1156" t="str">
        <f>VLOOKUP(C1156,'Оптовая база'!A:C,3,0)</f>
        <v>просп. Мира, 10</v>
      </c>
      <c r="I1156">
        <f>VLOOKUP(D1156,Товар!A:F,5,0)</f>
        <v>6</v>
      </c>
    </row>
    <row r="1157" spans="1:9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42</v>
      </c>
      <c r="G1157" t="str">
        <f>VLOOKUP(D1157,Товар!A:F,3,0)</f>
        <v>Халва в шоколаде</v>
      </c>
      <c r="H1157" t="str">
        <f>VLOOKUP(C1157,'Оптовая база'!A:C,3,0)</f>
        <v>просп. Мира, 10</v>
      </c>
      <c r="I1157">
        <f>VLOOKUP(D1157,Товар!A:F,5,0)</f>
        <v>250</v>
      </c>
    </row>
    <row r="1158" spans="1:9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42</v>
      </c>
      <c r="G1158" t="str">
        <f>VLOOKUP(D1158,Товар!A:F,3,0)</f>
        <v>Батончик Кайфуй-ка</v>
      </c>
      <c r="H1158" t="str">
        <f>VLOOKUP(C1158,'Оптовая база'!A:C,3,0)</f>
        <v>просп. Мира, 10</v>
      </c>
      <c r="I1158">
        <f>VLOOKUP(D1158,Товар!A:F,5,0)</f>
        <v>800</v>
      </c>
    </row>
    <row r="1159" spans="1:9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42</v>
      </c>
      <c r="G1159" t="str">
        <f>VLOOKUP(D1159,Товар!A:F,3,0)</f>
        <v>Батончик 100-буст</v>
      </c>
      <c r="H1159" t="str">
        <f>VLOOKUP(C1159,'Оптовая база'!A:C,3,0)</f>
        <v>просп. Мира, 10</v>
      </c>
      <c r="I1159">
        <f>VLOOKUP(D1159,Товар!A:F,5,0)</f>
        <v>500</v>
      </c>
    </row>
    <row r="1160" spans="1:9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42</v>
      </c>
      <c r="G1160" t="str">
        <f>VLOOKUP(D1160,Товар!A:F,3,0)</f>
        <v>Конфеты кокосовые</v>
      </c>
      <c r="H1160" t="str">
        <f>VLOOKUP(C1160,'Оптовая база'!A:C,3,0)</f>
        <v>просп. Мира, 10</v>
      </c>
      <c r="I1160">
        <f>VLOOKUP(D1160,Товар!A:F,5,0)</f>
        <v>1000</v>
      </c>
    </row>
    <row r="1161" spans="1:9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42</v>
      </c>
      <c r="G1161" t="str">
        <f>VLOOKUP(D1161,Товар!A:F,3,0)</f>
        <v>Леденцы "Барбарис"</v>
      </c>
      <c r="H1161" t="str">
        <f>VLOOKUP(C1161,'Оптовая база'!A:C,3,0)</f>
        <v>просп. Мира, 10</v>
      </c>
      <c r="I1161">
        <f>VLOOKUP(D1161,Товар!A:F,5,0)</f>
        <v>250</v>
      </c>
    </row>
    <row r="1162" spans="1:9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42</v>
      </c>
      <c r="G1162" t="str">
        <f>VLOOKUP(D1162,Товар!A:F,3,0)</f>
        <v>Леденцы "Взлет"</v>
      </c>
      <c r="H1162" t="str">
        <f>VLOOKUP(C1162,'Оптовая база'!A:C,3,0)</f>
        <v>просп. Мира, 10</v>
      </c>
      <c r="I1162">
        <f>VLOOKUP(D1162,Товар!A:F,5,0)</f>
        <v>500</v>
      </c>
    </row>
    <row r="1163" spans="1:9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42</v>
      </c>
      <c r="G1163" t="str">
        <f>VLOOKUP(D1163,Товар!A:F,3,0)</f>
        <v>Леденцы "Лимон"</v>
      </c>
      <c r="H1163" t="str">
        <f>VLOOKUP(C1163,'Оптовая база'!A:C,3,0)</f>
        <v>просп. Мира, 10</v>
      </c>
      <c r="I1163">
        <f>VLOOKUP(D1163,Товар!A:F,5,0)</f>
        <v>1000</v>
      </c>
    </row>
    <row r="1164" spans="1:9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42</v>
      </c>
      <c r="G1164" t="str">
        <f>VLOOKUP(D1164,Товар!A:F,3,0)</f>
        <v>Сахарная вата клубничная</v>
      </c>
      <c r="H1164" t="str">
        <f>VLOOKUP(C1164,'Оптовая база'!A:C,3,0)</f>
        <v>просп. Мира, 10</v>
      </c>
      <c r="I1164">
        <f>VLOOKUP(D1164,Товар!A:F,5,0)</f>
        <v>500</v>
      </c>
    </row>
    <row r="1165" spans="1:9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42</v>
      </c>
      <c r="G1165" t="str">
        <f>VLOOKUP(D1165,Товар!A:F,3,0)</f>
        <v>Сахарная вата лимонная</v>
      </c>
      <c r="H1165" t="str">
        <f>VLOOKUP(C1165,'Оптовая база'!A:C,3,0)</f>
        <v>просп. Мира, 10</v>
      </c>
      <c r="I1165">
        <f>VLOOKUP(D1165,Товар!A:F,5,0)</f>
        <v>250</v>
      </c>
    </row>
    <row r="1166" spans="1:9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42</v>
      </c>
      <c r="G1166" t="str">
        <f>VLOOKUP(D1166,Товар!A:F,3,0)</f>
        <v>Сахарная вата мятная</v>
      </c>
      <c r="H1166" t="str">
        <f>VLOOKUP(C1166,'Оптовая база'!A:C,3,0)</f>
        <v>просп. Мира, 10</v>
      </c>
      <c r="I1166">
        <f>VLOOKUP(D1166,Товар!A:F,5,0)</f>
        <v>500</v>
      </c>
    </row>
    <row r="1167" spans="1:9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42</v>
      </c>
      <c r="G1167" t="str">
        <f>VLOOKUP(D1167,Товар!A:F,3,0)</f>
        <v>Клубника в сахаре</v>
      </c>
      <c r="H1167" t="str">
        <f>VLOOKUP(C1167,'Оптовая база'!A:C,3,0)</f>
        <v>просп. Мира, 10</v>
      </c>
      <c r="I1167">
        <f>VLOOKUP(D1167,Товар!A:F,5,0)</f>
        <v>300</v>
      </c>
    </row>
    <row r="1168" spans="1:9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42</v>
      </c>
      <c r="G1168" t="str">
        <f>VLOOKUP(D1168,Товар!A:F,3,0)</f>
        <v>Чернослив в шоколаде</v>
      </c>
      <c r="H1168" t="str">
        <f>VLOOKUP(C1168,'Оптовая база'!A:C,3,0)</f>
        <v>просп. Мира, 10</v>
      </c>
      <c r="I1168">
        <f>VLOOKUP(D1168,Товар!A:F,5,0)</f>
        <v>250</v>
      </c>
    </row>
    <row r="1169" spans="1:9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42</v>
      </c>
      <c r="G1169" t="str">
        <f>VLOOKUP(D1169,Товар!A:F,3,0)</f>
        <v>Леденец "Медвежонок"</v>
      </c>
      <c r="H1169" t="str">
        <f>VLOOKUP(C1169,'Оптовая база'!A:C,3,0)</f>
        <v>просп. Мира, 10</v>
      </c>
      <c r="I1169">
        <f>VLOOKUP(D1169,Товар!A:F,5,0)</f>
        <v>1</v>
      </c>
    </row>
    <row r="1170" spans="1:9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42</v>
      </c>
      <c r="G1170" t="str">
        <f>VLOOKUP(D1170,Товар!A:F,3,0)</f>
        <v>Рахат-лукум</v>
      </c>
      <c r="H1170" t="str">
        <f>VLOOKUP(C1170,'Оптовая база'!A:C,3,0)</f>
        <v>просп. Мира, 10</v>
      </c>
      <c r="I1170">
        <f>VLOOKUP(D1170,Товар!A:F,5,0)</f>
        <v>150</v>
      </c>
    </row>
    <row r="1171" spans="1:9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42</v>
      </c>
      <c r="G1171" t="str">
        <f>VLOOKUP(D1171,Товар!A:F,3,0)</f>
        <v>Зефир в шоколаде</v>
      </c>
      <c r="H1171" t="str">
        <f>VLOOKUP(C1171,'Оптовая база'!A:C,3,0)</f>
        <v>просп. Мира, 10</v>
      </c>
      <c r="I1171">
        <f>VLOOKUP(D1171,Товар!A:F,5,0)</f>
        <v>150</v>
      </c>
    </row>
    <row r="1172" spans="1:9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42</v>
      </c>
      <c r="G1172" t="str">
        <f>VLOOKUP(D1172,Товар!A:F,3,0)</f>
        <v>Мармелад Кока-кола</v>
      </c>
      <c r="H1172" t="str">
        <f>VLOOKUP(C1172,'Оптовая база'!A:C,3,0)</f>
        <v>просп. Мира, 10</v>
      </c>
      <c r="I1172">
        <f>VLOOKUP(D1172,Товар!A:F,5,0)</f>
        <v>700</v>
      </c>
    </row>
    <row r="1173" spans="1:9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42</v>
      </c>
      <c r="G1173" t="str">
        <f>VLOOKUP(D1173,Товар!A:F,3,0)</f>
        <v>Мармелад вкусный</v>
      </c>
      <c r="H1173" t="str">
        <f>VLOOKUP(C1173,'Оптовая база'!A:C,3,0)</f>
        <v>просп. Мира, 10</v>
      </c>
      <c r="I1173">
        <f>VLOOKUP(D1173,Товар!A:F,5,0)</f>
        <v>500</v>
      </c>
    </row>
    <row r="1174" spans="1:9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42</v>
      </c>
      <c r="G1174" t="str">
        <f>VLOOKUP(D1174,Товар!A:F,3,0)</f>
        <v>Мармелад особый</v>
      </c>
      <c r="H1174" t="str">
        <f>VLOOKUP(C1174,'Оптовая база'!A:C,3,0)</f>
        <v>просп. Мира, 10</v>
      </c>
      <c r="I1174">
        <f>VLOOKUP(D1174,Товар!A:F,5,0)</f>
        <v>500</v>
      </c>
    </row>
    <row r="1175" spans="1:9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42</v>
      </c>
      <c r="G1175" t="str">
        <f>VLOOKUP(D1175,Товар!A:F,3,0)</f>
        <v>Мармелад Каждый день</v>
      </c>
      <c r="H1175" t="str">
        <f>VLOOKUP(C1175,'Оптовая база'!A:C,3,0)</f>
        <v>просп. Мира, 10</v>
      </c>
      <c r="I1175">
        <f>VLOOKUP(D1175,Товар!A:F,5,0)</f>
        <v>600</v>
      </c>
    </row>
    <row r="1176" spans="1:9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42</v>
      </c>
      <c r="G1176" t="str">
        <f>VLOOKUP(D1176,Товар!A:F,3,0)</f>
        <v>Мармелад грушевый</v>
      </c>
      <c r="H1176" t="str">
        <f>VLOOKUP(C1176,'Оптовая база'!A:C,3,0)</f>
        <v>просп. Мира, 10</v>
      </c>
      <c r="I1176">
        <f>VLOOKUP(D1176,Товар!A:F,5,0)</f>
        <v>1000</v>
      </c>
    </row>
    <row r="1177" spans="1:9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42</v>
      </c>
      <c r="G1177" t="str">
        <f>VLOOKUP(D1177,Товар!A:F,3,0)</f>
        <v>Подарочный набор конфет</v>
      </c>
      <c r="H1177" t="str">
        <f>VLOOKUP(C1177,'Оптовая база'!A:C,3,0)</f>
        <v>просп. Мира, 10</v>
      </c>
      <c r="I1177">
        <f>VLOOKUP(D1177,Товар!A:F,5,0)</f>
        <v>200</v>
      </c>
    </row>
    <row r="1178" spans="1:9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42</v>
      </c>
      <c r="G1178" t="str">
        <f>VLOOKUP(D1178,Товар!A:F,3,0)</f>
        <v>Пастила яблочная</v>
      </c>
      <c r="H1178" t="str">
        <f>VLOOKUP(C1178,'Оптовая база'!A:C,3,0)</f>
        <v>просп. Мира, 10</v>
      </c>
      <c r="I1178">
        <f>VLOOKUP(D1178,Товар!A:F,5,0)</f>
        <v>250</v>
      </c>
    </row>
    <row r="1179" spans="1:9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42</v>
      </c>
      <c r="G1179" t="str">
        <f>VLOOKUP(D1179,Товар!A:F,3,0)</f>
        <v>Пастила грушевая</v>
      </c>
      <c r="H1179" t="str">
        <f>VLOOKUP(C1179,'Оптовая база'!A:C,3,0)</f>
        <v>просп. Мира, 10</v>
      </c>
      <c r="I1179">
        <f>VLOOKUP(D1179,Товар!A:F,5,0)</f>
        <v>300</v>
      </c>
    </row>
    <row r="1180" spans="1:9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42</v>
      </c>
      <c r="G1180" t="str">
        <f>VLOOKUP(D1180,Товар!A:F,3,0)</f>
        <v>Кондитерская плитка</v>
      </c>
      <c r="H1180" t="str">
        <f>VLOOKUP(C1180,'Оптовая база'!A:C,3,0)</f>
        <v>просп. Мира, 10</v>
      </c>
      <c r="I1180">
        <f>VLOOKUP(D1180,Товар!A:F,5,0)</f>
        <v>100</v>
      </c>
    </row>
    <row r="1181" spans="1:9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42</v>
      </c>
      <c r="G1181" t="str">
        <f>VLOOKUP(D1181,Товар!A:F,3,0)</f>
        <v>Птичье молоко</v>
      </c>
      <c r="H1181" t="str">
        <f>VLOOKUP(C1181,'Оптовая база'!A:C,3,0)</f>
        <v>просп. Мира, 10</v>
      </c>
      <c r="I1181">
        <f>VLOOKUP(D1181,Товар!A:F,5,0)</f>
        <v>250</v>
      </c>
    </row>
    <row r="1182" spans="1:9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42</v>
      </c>
      <c r="G1182" t="str">
        <f>VLOOKUP(D1182,Товар!A:F,3,0)</f>
        <v>Курага в шоколаде</v>
      </c>
      <c r="H1182" t="str">
        <f>VLOOKUP(C1182,'Оптовая база'!A:C,3,0)</f>
        <v>просп. Мира, 10</v>
      </c>
      <c r="I1182">
        <f>VLOOKUP(D1182,Товар!A:F,5,0)</f>
        <v>250</v>
      </c>
    </row>
    <row r="1183" spans="1:9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42</v>
      </c>
      <c r="G1183" t="str">
        <f>VLOOKUP(D1183,Товар!A:F,3,0)</f>
        <v>Шоколад молочный</v>
      </c>
      <c r="H1183" t="str">
        <f>VLOOKUP(C1183,'Оптовая база'!A:C,3,0)</f>
        <v>просп. Мира, 10</v>
      </c>
      <c r="I1183">
        <f>VLOOKUP(D1183,Товар!A:F,5,0)</f>
        <v>100</v>
      </c>
    </row>
    <row r="1184" spans="1:9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42</v>
      </c>
      <c r="G1184" t="str">
        <f>VLOOKUP(D1184,Товар!A:F,3,0)</f>
        <v>Шоколад с изюмом</v>
      </c>
      <c r="H1184" t="str">
        <f>VLOOKUP(C1184,'Оптовая база'!A:C,3,0)</f>
        <v>просп. Мира, 10</v>
      </c>
      <c r="I1184">
        <f>VLOOKUP(D1184,Товар!A:F,5,0)</f>
        <v>80</v>
      </c>
    </row>
    <row r="1185" spans="1:9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42</v>
      </c>
      <c r="G1185" t="str">
        <f>VLOOKUP(D1185,Товар!A:F,3,0)</f>
        <v>Шоколад с орехом</v>
      </c>
      <c r="H1185" t="str">
        <f>VLOOKUP(C1185,'Оптовая база'!A:C,3,0)</f>
        <v>просп. Мира, 10</v>
      </c>
      <c r="I1185">
        <f>VLOOKUP(D1185,Товар!A:F,5,0)</f>
        <v>100</v>
      </c>
    </row>
    <row r="1186" spans="1:9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42</v>
      </c>
      <c r="G1186" t="str">
        <f>VLOOKUP(D1186,Товар!A:F,3,0)</f>
        <v>Шоколад темный</v>
      </c>
      <c r="H1186" t="str">
        <f>VLOOKUP(C1186,'Оптовая база'!A:C,3,0)</f>
        <v>просп. Мира, 10</v>
      </c>
      <c r="I1186">
        <f>VLOOKUP(D1186,Товар!A:F,5,0)</f>
        <v>100</v>
      </c>
    </row>
    <row r="1187" spans="1:9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42</v>
      </c>
      <c r="G1187" t="str">
        <f>VLOOKUP(D1187,Товар!A:F,3,0)</f>
        <v>Шоколадные конфеты "Мишка на севере"</v>
      </c>
      <c r="H1187" t="str">
        <f>VLOOKUP(C1187,'Оптовая база'!A:C,3,0)</f>
        <v>просп. Мира, 10</v>
      </c>
      <c r="I1187">
        <f>VLOOKUP(D1187,Товар!A:F,5,0)</f>
        <v>200</v>
      </c>
    </row>
    <row r="1188" spans="1:9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42</v>
      </c>
      <c r="G1188" t="str">
        <f>VLOOKUP(D1188,Товар!A:F,3,0)</f>
        <v>Шоколадные конфеты "Шашлык"</v>
      </c>
      <c r="H1188" t="str">
        <f>VLOOKUP(C1188,'Оптовая база'!A:C,3,0)</f>
        <v>просп. Мира, 10</v>
      </c>
      <c r="I1188">
        <f>VLOOKUP(D1188,Товар!A:F,5,0)</f>
        <v>300</v>
      </c>
    </row>
    <row r="1189" spans="1:9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42</v>
      </c>
      <c r="G1189" t="str">
        <f>VLOOKUP(D1189,Товар!A:F,3,0)</f>
        <v>Шоколадные конфеты</v>
      </c>
      <c r="H1189" t="str">
        <f>VLOOKUP(C1189,'Оптовая база'!A:C,3,0)</f>
        <v>просп. Мира, 10</v>
      </c>
      <c r="I1189">
        <f>VLOOKUP(D1189,Товар!A:F,5,0)</f>
        <v>400</v>
      </c>
    </row>
    <row r="1190" spans="1:9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42</v>
      </c>
      <c r="G1190" t="str">
        <f>VLOOKUP(D1190,Товар!A:F,3,0)</f>
        <v>Батончик Баунти</v>
      </c>
      <c r="H1190" t="str">
        <f>VLOOKUP(C1190,'Оптовая база'!A:C,3,0)</f>
        <v>пл. Революции, 1</v>
      </c>
      <c r="I1190">
        <f>VLOOKUP(D1190,Товар!A:F,5,0)</f>
        <v>250</v>
      </c>
    </row>
    <row r="1191" spans="1:9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42</v>
      </c>
      <c r="G1191" t="str">
        <f>VLOOKUP(D1191,Товар!A:F,3,0)</f>
        <v>Кот шоколадный большой</v>
      </c>
      <c r="H1191" t="str">
        <f>VLOOKUP(C1191,'Оптовая база'!A:C,3,0)</f>
        <v>пл. Революции, 1</v>
      </c>
      <c r="I1191">
        <f>VLOOKUP(D1191,Товар!A:F,5,0)</f>
        <v>1</v>
      </c>
    </row>
    <row r="1192" spans="1:9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42</v>
      </c>
      <c r="G1192" t="str">
        <f>VLOOKUP(D1192,Товар!A:F,3,0)</f>
        <v>Кот шоколадный малый</v>
      </c>
      <c r="H1192" t="str">
        <f>VLOOKUP(C1192,'Оптовая база'!A:C,3,0)</f>
        <v>пл. Революции, 1</v>
      </c>
      <c r="I1192">
        <f>VLOOKUP(D1192,Товар!A:F,5,0)</f>
        <v>6</v>
      </c>
    </row>
    <row r="1193" spans="1:9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42</v>
      </c>
      <c r="G1193" t="str">
        <f>VLOOKUP(D1193,Товар!A:F,3,0)</f>
        <v>Халва в шоколаде</v>
      </c>
      <c r="H1193" t="str">
        <f>VLOOKUP(C1193,'Оптовая база'!A:C,3,0)</f>
        <v>пл. Революции, 1</v>
      </c>
      <c r="I1193">
        <f>VLOOKUP(D1193,Товар!A:F,5,0)</f>
        <v>250</v>
      </c>
    </row>
    <row r="1194" spans="1:9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42</v>
      </c>
      <c r="G1194" t="str">
        <f>VLOOKUP(D1194,Товар!A:F,3,0)</f>
        <v>Батончик Кайфуй-ка</v>
      </c>
      <c r="H1194" t="str">
        <f>VLOOKUP(C1194,'Оптовая база'!A:C,3,0)</f>
        <v>пл. Революции, 1</v>
      </c>
      <c r="I1194">
        <f>VLOOKUP(D1194,Товар!A:F,5,0)</f>
        <v>800</v>
      </c>
    </row>
    <row r="1195" spans="1:9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42</v>
      </c>
      <c r="G1195" t="str">
        <f>VLOOKUP(D1195,Товар!A:F,3,0)</f>
        <v>Батончик 100-буст</v>
      </c>
      <c r="H1195" t="str">
        <f>VLOOKUP(C1195,'Оптовая база'!A:C,3,0)</f>
        <v>пл. Революции, 1</v>
      </c>
      <c r="I1195">
        <f>VLOOKUP(D1195,Товар!A:F,5,0)</f>
        <v>500</v>
      </c>
    </row>
    <row r="1196" spans="1:9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42</v>
      </c>
      <c r="G1196" t="str">
        <f>VLOOKUP(D1196,Товар!A:F,3,0)</f>
        <v>Конфеты кокосовые</v>
      </c>
      <c r="H1196" t="str">
        <f>VLOOKUP(C1196,'Оптовая база'!A:C,3,0)</f>
        <v>пл. Революции, 1</v>
      </c>
      <c r="I1196">
        <f>VLOOKUP(D1196,Товар!A:F,5,0)</f>
        <v>1000</v>
      </c>
    </row>
    <row r="1197" spans="1:9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42</v>
      </c>
      <c r="G1197" t="str">
        <f>VLOOKUP(D1197,Товар!A:F,3,0)</f>
        <v>Леденцы "Барбарис"</v>
      </c>
      <c r="H1197" t="str">
        <f>VLOOKUP(C1197,'Оптовая база'!A:C,3,0)</f>
        <v>пл. Революции, 1</v>
      </c>
      <c r="I1197">
        <f>VLOOKUP(D1197,Товар!A:F,5,0)</f>
        <v>250</v>
      </c>
    </row>
    <row r="1198" spans="1:9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42</v>
      </c>
      <c r="G1198" t="str">
        <f>VLOOKUP(D1198,Товар!A:F,3,0)</f>
        <v>Леденцы "Взлет"</v>
      </c>
      <c r="H1198" t="str">
        <f>VLOOKUP(C1198,'Оптовая база'!A:C,3,0)</f>
        <v>пл. Революции, 1</v>
      </c>
      <c r="I1198">
        <f>VLOOKUP(D1198,Товар!A:F,5,0)</f>
        <v>500</v>
      </c>
    </row>
    <row r="1199" spans="1:9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42</v>
      </c>
      <c r="G1199" t="str">
        <f>VLOOKUP(D1199,Товар!A:F,3,0)</f>
        <v>Леденцы "Лимон"</v>
      </c>
      <c r="H1199" t="str">
        <f>VLOOKUP(C1199,'Оптовая база'!A:C,3,0)</f>
        <v>пл. Революции, 1</v>
      </c>
      <c r="I1199">
        <f>VLOOKUP(D1199,Товар!A:F,5,0)</f>
        <v>1000</v>
      </c>
    </row>
    <row r="1200" spans="1:9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42</v>
      </c>
      <c r="G1200" t="str">
        <f>VLOOKUP(D1200,Товар!A:F,3,0)</f>
        <v>Сахарная вата клубничная</v>
      </c>
      <c r="H1200" t="str">
        <f>VLOOKUP(C1200,'Оптовая база'!A:C,3,0)</f>
        <v>пл. Революции, 1</v>
      </c>
      <c r="I1200">
        <f>VLOOKUP(D1200,Товар!A:F,5,0)</f>
        <v>500</v>
      </c>
    </row>
    <row r="1201" spans="1:9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42</v>
      </c>
      <c r="G1201" t="str">
        <f>VLOOKUP(D1201,Товар!A:F,3,0)</f>
        <v>Сахарная вата лимонная</v>
      </c>
      <c r="H1201" t="str">
        <f>VLOOKUP(C1201,'Оптовая база'!A:C,3,0)</f>
        <v>пл. Революции, 1</v>
      </c>
      <c r="I1201">
        <f>VLOOKUP(D1201,Товар!A:F,5,0)</f>
        <v>250</v>
      </c>
    </row>
    <row r="1202" spans="1:9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42</v>
      </c>
      <c r="G1202" t="str">
        <f>VLOOKUP(D1202,Товар!A:F,3,0)</f>
        <v>Сахарная вата мятная</v>
      </c>
      <c r="H1202" t="str">
        <f>VLOOKUP(C1202,'Оптовая база'!A:C,3,0)</f>
        <v>пл. Революции, 1</v>
      </c>
      <c r="I1202">
        <f>VLOOKUP(D1202,Товар!A:F,5,0)</f>
        <v>500</v>
      </c>
    </row>
    <row r="1203" spans="1:9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42</v>
      </c>
      <c r="G1203" t="str">
        <f>VLOOKUP(D1203,Товар!A:F,3,0)</f>
        <v>Клубника в сахаре</v>
      </c>
      <c r="H1203" t="str">
        <f>VLOOKUP(C1203,'Оптовая база'!A:C,3,0)</f>
        <v>пл. Революции, 1</v>
      </c>
      <c r="I1203">
        <f>VLOOKUP(D1203,Товар!A:F,5,0)</f>
        <v>300</v>
      </c>
    </row>
    <row r="1204" spans="1:9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42</v>
      </c>
      <c r="G1204" t="str">
        <f>VLOOKUP(D1204,Товар!A:F,3,0)</f>
        <v>Чернослив в шоколаде</v>
      </c>
      <c r="H1204" t="str">
        <f>VLOOKUP(C1204,'Оптовая база'!A:C,3,0)</f>
        <v>пл. Революции, 1</v>
      </c>
      <c r="I1204">
        <f>VLOOKUP(D1204,Товар!A:F,5,0)</f>
        <v>250</v>
      </c>
    </row>
    <row r="1205" spans="1:9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42</v>
      </c>
      <c r="G1205" t="str">
        <f>VLOOKUP(D1205,Товар!A:F,3,0)</f>
        <v>Леденец "Медвежонок"</v>
      </c>
      <c r="H1205" t="str">
        <f>VLOOKUP(C1205,'Оптовая база'!A:C,3,0)</f>
        <v>пл. Революции, 1</v>
      </c>
      <c r="I1205">
        <f>VLOOKUP(D1205,Товар!A:F,5,0)</f>
        <v>1</v>
      </c>
    </row>
    <row r="1206" spans="1:9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42</v>
      </c>
      <c r="G1206" t="str">
        <f>VLOOKUP(D1206,Товар!A:F,3,0)</f>
        <v>Рахат-лукум</v>
      </c>
      <c r="H1206" t="str">
        <f>VLOOKUP(C1206,'Оптовая база'!A:C,3,0)</f>
        <v>пл. Революции, 1</v>
      </c>
      <c r="I1206">
        <f>VLOOKUP(D1206,Товар!A:F,5,0)</f>
        <v>150</v>
      </c>
    </row>
    <row r="1207" spans="1:9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42</v>
      </c>
      <c r="G1207" t="str">
        <f>VLOOKUP(D1207,Товар!A:F,3,0)</f>
        <v>Зефир в шоколаде</v>
      </c>
      <c r="H1207" t="str">
        <f>VLOOKUP(C1207,'Оптовая база'!A:C,3,0)</f>
        <v>пл. Революции, 1</v>
      </c>
      <c r="I1207">
        <f>VLOOKUP(D1207,Товар!A:F,5,0)</f>
        <v>150</v>
      </c>
    </row>
    <row r="1208" spans="1:9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42</v>
      </c>
      <c r="G1208" t="str">
        <f>VLOOKUP(D1208,Товар!A:F,3,0)</f>
        <v>Мармелад Кока-кола</v>
      </c>
      <c r="H1208" t="str">
        <f>VLOOKUP(C1208,'Оптовая база'!A:C,3,0)</f>
        <v>пл. Революции, 1</v>
      </c>
      <c r="I1208">
        <f>VLOOKUP(D1208,Товар!A:F,5,0)</f>
        <v>700</v>
      </c>
    </row>
    <row r="1209" spans="1:9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42</v>
      </c>
      <c r="G1209" t="str">
        <f>VLOOKUP(D1209,Товар!A:F,3,0)</f>
        <v>Мармелад вкусный</v>
      </c>
      <c r="H1209" t="str">
        <f>VLOOKUP(C1209,'Оптовая база'!A:C,3,0)</f>
        <v>пл. Революции, 1</v>
      </c>
      <c r="I1209">
        <f>VLOOKUP(D1209,Товар!A:F,5,0)</f>
        <v>500</v>
      </c>
    </row>
    <row r="1210" spans="1:9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42</v>
      </c>
      <c r="G1210" t="str">
        <f>VLOOKUP(D1210,Товар!A:F,3,0)</f>
        <v>Мармелад особый</v>
      </c>
      <c r="H1210" t="str">
        <f>VLOOKUP(C1210,'Оптовая база'!A:C,3,0)</f>
        <v>пл. Революции, 1</v>
      </c>
      <c r="I1210">
        <f>VLOOKUP(D1210,Товар!A:F,5,0)</f>
        <v>500</v>
      </c>
    </row>
    <row r="1211" spans="1:9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42</v>
      </c>
      <c r="G1211" t="str">
        <f>VLOOKUP(D1211,Товар!A:F,3,0)</f>
        <v>Мармелад Каждый день</v>
      </c>
      <c r="H1211" t="str">
        <f>VLOOKUP(C1211,'Оптовая база'!A:C,3,0)</f>
        <v>пл. Революции, 1</v>
      </c>
      <c r="I1211">
        <f>VLOOKUP(D1211,Товар!A:F,5,0)</f>
        <v>600</v>
      </c>
    </row>
    <row r="1212" spans="1:9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42</v>
      </c>
      <c r="G1212" t="str">
        <f>VLOOKUP(D1212,Товар!A:F,3,0)</f>
        <v>Мармелад грушевый</v>
      </c>
      <c r="H1212" t="str">
        <f>VLOOKUP(C1212,'Оптовая база'!A:C,3,0)</f>
        <v>пл. Революции, 1</v>
      </c>
      <c r="I1212">
        <f>VLOOKUP(D1212,Товар!A:F,5,0)</f>
        <v>1000</v>
      </c>
    </row>
    <row r="1213" spans="1:9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42</v>
      </c>
      <c r="G1213" t="str">
        <f>VLOOKUP(D1213,Товар!A:F,3,0)</f>
        <v>Подарочный набор конфет</v>
      </c>
      <c r="H1213" t="str">
        <f>VLOOKUP(C1213,'Оптовая база'!A:C,3,0)</f>
        <v>пл. Революции, 1</v>
      </c>
      <c r="I1213">
        <f>VLOOKUP(D1213,Товар!A:F,5,0)</f>
        <v>200</v>
      </c>
    </row>
    <row r="1214" spans="1:9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42</v>
      </c>
      <c r="G1214" t="str">
        <f>VLOOKUP(D1214,Товар!A:F,3,0)</f>
        <v>Пастила яблочная</v>
      </c>
      <c r="H1214" t="str">
        <f>VLOOKUP(C1214,'Оптовая база'!A:C,3,0)</f>
        <v>пл. Революции, 1</v>
      </c>
      <c r="I1214">
        <f>VLOOKUP(D1214,Товар!A:F,5,0)</f>
        <v>250</v>
      </c>
    </row>
    <row r="1215" spans="1:9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42</v>
      </c>
      <c r="G1215" t="str">
        <f>VLOOKUP(D1215,Товар!A:F,3,0)</f>
        <v>Пастила грушевая</v>
      </c>
      <c r="H1215" t="str">
        <f>VLOOKUP(C1215,'Оптовая база'!A:C,3,0)</f>
        <v>пл. Революции, 1</v>
      </c>
      <c r="I1215">
        <f>VLOOKUP(D1215,Товар!A:F,5,0)</f>
        <v>300</v>
      </c>
    </row>
    <row r="1216" spans="1:9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42</v>
      </c>
      <c r="G1216" t="str">
        <f>VLOOKUP(D1216,Товар!A:F,3,0)</f>
        <v>Кондитерская плитка</v>
      </c>
      <c r="H1216" t="str">
        <f>VLOOKUP(C1216,'Оптовая база'!A:C,3,0)</f>
        <v>пл. Революции, 1</v>
      </c>
      <c r="I1216">
        <f>VLOOKUP(D1216,Товар!A:F,5,0)</f>
        <v>100</v>
      </c>
    </row>
    <row r="1217" spans="1:9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42</v>
      </c>
      <c r="G1217" t="str">
        <f>VLOOKUP(D1217,Товар!A:F,3,0)</f>
        <v>Птичье молоко</v>
      </c>
      <c r="H1217" t="str">
        <f>VLOOKUP(C1217,'Оптовая база'!A:C,3,0)</f>
        <v>пл. Революции, 1</v>
      </c>
      <c r="I1217">
        <f>VLOOKUP(D1217,Товар!A:F,5,0)</f>
        <v>250</v>
      </c>
    </row>
    <row r="1218" spans="1:9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42</v>
      </c>
      <c r="G1218" t="str">
        <f>VLOOKUP(D1218,Товар!A:F,3,0)</f>
        <v>Курага в шоколаде</v>
      </c>
      <c r="H1218" t="str">
        <f>VLOOKUP(C1218,'Оптовая база'!A:C,3,0)</f>
        <v>пл. Революции, 1</v>
      </c>
      <c r="I1218">
        <f>VLOOKUP(D1218,Товар!A:F,5,0)</f>
        <v>250</v>
      </c>
    </row>
    <row r="1219" spans="1:9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42</v>
      </c>
      <c r="G1219" t="str">
        <f>VLOOKUP(D1219,Товар!A:F,3,0)</f>
        <v>Шоколад молочный</v>
      </c>
      <c r="H1219" t="str">
        <f>VLOOKUP(C1219,'Оптовая база'!A:C,3,0)</f>
        <v>пл. Революции, 1</v>
      </c>
      <c r="I1219">
        <f>VLOOKUP(D1219,Товар!A:F,5,0)</f>
        <v>100</v>
      </c>
    </row>
    <row r="1220" spans="1:9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42</v>
      </c>
      <c r="G1220" t="str">
        <f>VLOOKUP(D1220,Товар!A:F,3,0)</f>
        <v>Шоколад с изюмом</v>
      </c>
      <c r="H1220" t="str">
        <f>VLOOKUP(C1220,'Оптовая база'!A:C,3,0)</f>
        <v>пл. Революции, 1</v>
      </c>
      <c r="I1220">
        <f>VLOOKUP(D1220,Товар!A:F,5,0)</f>
        <v>80</v>
      </c>
    </row>
    <row r="1221" spans="1:9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42</v>
      </c>
      <c r="G1221" t="str">
        <f>VLOOKUP(D1221,Товар!A:F,3,0)</f>
        <v>Шоколад с орехом</v>
      </c>
      <c r="H1221" t="str">
        <f>VLOOKUP(C1221,'Оптовая база'!A:C,3,0)</f>
        <v>пл. Революции, 1</v>
      </c>
      <c r="I1221">
        <f>VLOOKUP(D1221,Товар!A:F,5,0)</f>
        <v>100</v>
      </c>
    </row>
    <row r="1222" spans="1:9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42</v>
      </c>
      <c r="G1222" t="str">
        <f>VLOOKUP(D1222,Товар!A:F,3,0)</f>
        <v>Шоколад темный</v>
      </c>
      <c r="H1222" t="str">
        <f>VLOOKUP(C1222,'Оптовая база'!A:C,3,0)</f>
        <v>пл. Революции, 1</v>
      </c>
      <c r="I1222">
        <f>VLOOKUP(D1222,Товар!A:F,5,0)</f>
        <v>100</v>
      </c>
    </row>
    <row r="1223" spans="1:9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42</v>
      </c>
      <c r="G1223" t="str">
        <f>VLOOKUP(D1223,Товар!A:F,3,0)</f>
        <v>Шоколадные конфеты "Мишка на севере"</v>
      </c>
      <c r="H1223" t="str">
        <f>VLOOKUP(C1223,'Оптовая база'!A:C,3,0)</f>
        <v>пл. Революции, 1</v>
      </c>
      <c r="I1223">
        <f>VLOOKUP(D1223,Товар!A:F,5,0)</f>
        <v>200</v>
      </c>
    </row>
    <row r="1224" spans="1:9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42</v>
      </c>
      <c r="G1224" t="str">
        <f>VLOOKUP(D1224,Товар!A:F,3,0)</f>
        <v>Шоколадные конфеты "Шашлык"</v>
      </c>
      <c r="H1224" t="str">
        <f>VLOOKUP(C1224,'Оптовая база'!A:C,3,0)</f>
        <v>пл. Революции, 1</v>
      </c>
      <c r="I1224">
        <f>VLOOKUP(D1224,Товар!A:F,5,0)</f>
        <v>300</v>
      </c>
    </row>
    <row r="1225" spans="1:9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42</v>
      </c>
      <c r="G1225" t="str">
        <f>VLOOKUP(D1225,Товар!A:F,3,0)</f>
        <v>Шоколадные конфеты</v>
      </c>
      <c r="H1225" t="str">
        <f>VLOOKUP(C1225,'Оптовая база'!A:C,3,0)</f>
        <v>пл. Революции, 1</v>
      </c>
      <c r="I1225">
        <f>VLOOKUP(D1225,Товар!A:F,5,0)</f>
        <v>400</v>
      </c>
    </row>
    <row r="1226" spans="1:9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42</v>
      </c>
      <c r="G1226" t="str">
        <f>VLOOKUP(D1226,Товар!A:F,3,0)</f>
        <v>Батончик Баунти</v>
      </c>
      <c r="H1226" t="str">
        <f>VLOOKUP(C1226,'Оптовая база'!A:C,3,0)</f>
        <v>Пушкинская, 8</v>
      </c>
      <c r="I1226">
        <f>VLOOKUP(D1226,Товар!A:F,5,0)</f>
        <v>250</v>
      </c>
    </row>
    <row r="1227" spans="1:9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42</v>
      </c>
      <c r="G1227" t="str">
        <f>VLOOKUP(D1227,Товар!A:F,3,0)</f>
        <v>Кот шоколадный большой</v>
      </c>
      <c r="H1227" t="str">
        <f>VLOOKUP(C1227,'Оптовая база'!A:C,3,0)</f>
        <v>Пушкинская, 8</v>
      </c>
      <c r="I1227">
        <f>VLOOKUP(D1227,Товар!A:F,5,0)</f>
        <v>1</v>
      </c>
    </row>
    <row r="1228" spans="1:9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42</v>
      </c>
      <c r="G1228" t="str">
        <f>VLOOKUP(D1228,Товар!A:F,3,0)</f>
        <v>Кот шоколадный малый</v>
      </c>
      <c r="H1228" t="str">
        <f>VLOOKUP(C1228,'Оптовая база'!A:C,3,0)</f>
        <v>Пушкинская, 8</v>
      </c>
      <c r="I1228">
        <f>VLOOKUP(D1228,Товар!A:F,5,0)</f>
        <v>6</v>
      </c>
    </row>
    <row r="1229" spans="1:9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42</v>
      </c>
      <c r="G1229" t="str">
        <f>VLOOKUP(D1229,Товар!A:F,3,0)</f>
        <v>Халва в шоколаде</v>
      </c>
      <c r="H1229" t="str">
        <f>VLOOKUP(C1229,'Оптовая база'!A:C,3,0)</f>
        <v>Пушкинская, 8</v>
      </c>
      <c r="I1229">
        <f>VLOOKUP(D1229,Товар!A:F,5,0)</f>
        <v>250</v>
      </c>
    </row>
    <row r="1230" spans="1:9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42</v>
      </c>
      <c r="G1230" t="str">
        <f>VLOOKUP(D1230,Товар!A:F,3,0)</f>
        <v>Батончик Кайфуй-ка</v>
      </c>
      <c r="H1230" t="str">
        <f>VLOOKUP(C1230,'Оптовая база'!A:C,3,0)</f>
        <v>Пушкинская, 8</v>
      </c>
      <c r="I1230">
        <f>VLOOKUP(D1230,Товар!A:F,5,0)</f>
        <v>800</v>
      </c>
    </row>
    <row r="1231" spans="1:9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42</v>
      </c>
      <c r="G1231" t="str">
        <f>VLOOKUP(D1231,Товар!A:F,3,0)</f>
        <v>Батончик 100-буст</v>
      </c>
      <c r="H1231" t="str">
        <f>VLOOKUP(C1231,'Оптовая база'!A:C,3,0)</f>
        <v>Пушкинская, 8</v>
      </c>
      <c r="I1231">
        <f>VLOOKUP(D1231,Товар!A:F,5,0)</f>
        <v>500</v>
      </c>
    </row>
    <row r="1232" spans="1:9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42</v>
      </c>
      <c r="G1232" t="str">
        <f>VLOOKUP(D1232,Товар!A:F,3,0)</f>
        <v>Конфеты кокосовые</v>
      </c>
      <c r="H1232" t="str">
        <f>VLOOKUP(C1232,'Оптовая база'!A:C,3,0)</f>
        <v>Пушкинская, 8</v>
      </c>
      <c r="I1232">
        <f>VLOOKUP(D1232,Товар!A:F,5,0)</f>
        <v>1000</v>
      </c>
    </row>
    <row r="1233" spans="1:9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42</v>
      </c>
      <c r="G1233" t="str">
        <f>VLOOKUP(D1233,Товар!A:F,3,0)</f>
        <v>Леденцы "Барбарис"</v>
      </c>
      <c r="H1233" t="str">
        <f>VLOOKUP(C1233,'Оптовая база'!A:C,3,0)</f>
        <v>Пушкинская, 8</v>
      </c>
      <c r="I1233">
        <f>VLOOKUP(D1233,Товар!A:F,5,0)</f>
        <v>250</v>
      </c>
    </row>
    <row r="1234" spans="1:9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42</v>
      </c>
      <c r="G1234" t="str">
        <f>VLOOKUP(D1234,Товар!A:F,3,0)</f>
        <v>Леденцы "Взлет"</v>
      </c>
      <c r="H1234" t="str">
        <f>VLOOKUP(C1234,'Оптовая база'!A:C,3,0)</f>
        <v>Пушкинская, 8</v>
      </c>
      <c r="I1234">
        <f>VLOOKUP(D1234,Товар!A:F,5,0)</f>
        <v>500</v>
      </c>
    </row>
    <row r="1235" spans="1:9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42</v>
      </c>
      <c r="G1235" t="str">
        <f>VLOOKUP(D1235,Товар!A:F,3,0)</f>
        <v>Леденцы "Лимон"</v>
      </c>
      <c r="H1235" t="str">
        <f>VLOOKUP(C1235,'Оптовая база'!A:C,3,0)</f>
        <v>Пушкинская, 8</v>
      </c>
      <c r="I1235">
        <f>VLOOKUP(D1235,Товар!A:F,5,0)</f>
        <v>1000</v>
      </c>
    </row>
    <row r="1236" spans="1:9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42</v>
      </c>
      <c r="G1236" t="str">
        <f>VLOOKUP(D1236,Товар!A:F,3,0)</f>
        <v>Сахарная вата клубничная</v>
      </c>
      <c r="H1236" t="str">
        <f>VLOOKUP(C1236,'Оптовая база'!A:C,3,0)</f>
        <v>Пушкинская, 8</v>
      </c>
      <c r="I1236">
        <f>VLOOKUP(D1236,Товар!A:F,5,0)</f>
        <v>500</v>
      </c>
    </row>
    <row r="1237" spans="1:9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42</v>
      </c>
      <c r="G1237" t="str">
        <f>VLOOKUP(D1237,Товар!A:F,3,0)</f>
        <v>Сахарная вата лимонная</v>
      </c>
      <c r="H1237" t="str">
        <f>VLOOKUP(C1237,'Оптовая база'!A:C,3,0)</f>
        <v>Пушкинская, 8</v>
      </c>
      <c r="I1237">
        <f>VLOOKUP(D1237,Товар!A:F,5,0)</f>
        <v>250</v>
      </c>
    </row>
    <row r="1238" spans="1:9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42</v>
      </c>
      <c r="G1238" t="str">
        <f>VLOOKUP(D1238,Товар!A:F,3,0)</f>
        <v>Сахарная вата мятная</v>
      </c>
      <c r="H1238" t="str">
        <f>VLOOKUP(C1238,'Оптовая база'!A:C,3,0)</f>
        <v>Пушкинская, 8</v>
      </c>
      <c r="I1238">
        <f>VLOOKUP(D1238,Товар!A:F,5,0)</f>
        <v>500</v>
      </c>
    </row>
    <row r="1239" spans="1:9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42</v>
      </c>
      <c r="G1239" t="str">
        <f>VLOOKUP(D1239,Товар!A:F,3,0)</f>
        <v>Клубника в сахаре</v>
      </c>
      <c r="H1239" t="str">
        <f>VLOOKUP(C1239,'Оптовая база'!A:C,3,0)</f>
        <v>Пушкинская, 8</v>
      </c>
      <c r="I1239">
        <f>VLOOKUP(D1239,Товар!A:F,5,0)</f>
        <v>300</v>
      </c>
    </row>
    <row r="1240" spans="1:9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42</v>
      </c>
      <c r="G1240" t="str">
        <f>VLOOKUP(D1240,Товар!A:F,3,0)</f>
        <v>Чернослив в шоколаде</v>
      </c>
      <c r="H1240" t="str">
        <f>VLOOKUP(C1240,'Оптовая база'!A:C,3,0)</f>
        <v>Пушкинская, 8</v>
      </c>
      <c r="I1240">
        <f>VLOOKUP(D1240,Товар!A:F,5,0)</f>
        <v>250</v>
      </c>
    </row>
    <row r="1241" spans="1:9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42</v>
      </c>
      <c r="G1241" t="str">
        <f>VLOOKUP(D1241,Товар!A:F,3,0)</f>
        <v>Леденец "Медвежонок"</v>
      </c>
      <c r="H1241" t="str">
        <f>VLOOKUP(C1241,'Оптовая база'!A:C,3,0)</f>
        <v>Пушкинская, 8</v>
      </c>
      <c r="I1241">
        <f>VLOOKUP(D1241,Товар!A:F,5,0)</f>
        <v>1</v>
      </c>
    </row>
    <row r="1242" spans="1:9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42</v>
      </c>
      <c r="G1242" t="str">
        <f>VLOOKUP(D1242,Товар!A:F,3,0)</f>
        <v>Рахат-лукум</v>
      </c>
      <c r="H1242" t="str">
        <f>VLOOKUP(C1242,'Оптовая база'!A:C,3,0)</f>
        <v>Пушкинская, 8</v>
      </c>
      <c r="I1242">
        <f>VLOOKUP(D1242,Товар!A:F,5,0)</f>
        <v>150</v>
      </c>
    </row>
    <row r="1243" spans="1:9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42</v>
      </c>
      <c r="G1243" t="str">
        <f>VLOOKUP(D1243,Товар!A:F,3,0)</f>
        <v>Зефир в шоколаде</v>
      </c>
      <c r="H1243" t="str">
        <f>VLOOKUP(C1243,'Оптовая база'!A:C,3,0)</f>
        <v>Пушкинская, 8</v>
      </c>
      <c r="I1243">
        <f>VLOOKUP(D1243,Товар!A:F,5,0)</f>
        <v>150</v>
      </c>
    </row>
    <row r="1244" spans="1:9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42</v>
      </c>
      <c r="G1244" t="str">
        <f>VLOOKUP(D1244,Товар!A:F,3,0)</f>
        <v>Мармелад Кока-кола</v>
      </c>
      <c r="H1244" t="str">
        <f>VLOOKUP(C1244,'Оптовая база'!A:C,3,0)</f>
        <v>Пушкинская, 8</v>
      </c>
      <c r="I1244">
        <f>VLOOKUP(D1244,Товар!A:F,5,0)</f>
        <v>700</v>
      </c>
    </row>
    <row r="1245" spans="1:9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42</v>
      </c>
      <c r="G1245" t="str">
        <f>VLOOKUP(D1245,Товар!A:F,3,0)</f>
        <v>Мармелад вкусный</v>
      </c>
      <c r="H1245" t="str">
        <f>VLOOKUP(C1245,'Оптовая база'!A:C,3,0)</f>
        <v>Пушкинская, 8</v>
      </c>
      <c r="I1245">
        <f>VLOOKUP(D1245,Товар!A:F,5,0)</f>
        <v>500</v>
      </c>
    </row>
    <row r="1246" spans="1:9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42</v>
      </c>
      <c r="G1246" t="str">
        <f>VLOOKUP(D1246,Товар!A:F,3,0)</f>
        <v>Мармелад особый</v>
      </c>
      <c r="H1246" t="str">
        <f>VLOOKUP(C1246,'Оптовая база'!A:C,3,0)</f>
        <v>Пушкинская, 8</v>
      </c>
      <c r="I1246">
        <f>VLOOKUP(D1246,Товар!A:F,5,0)</f>
        <v>500</v>
      </c>
    </row>
    <row r="1247" spans="1:9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42</v>
      </c>
      <c r="G1247" t="str">
        <f>VLOOKUP(D1247,Товар!A:F,3,0)</f>
        <v>Мармелад Каждый день</v>
      </c>
      <c r="H1247" t="str">
        <f>VLOOKUP(C1247,'Оптовая база'!A:C,3,0)</f>
        <v>Пушкинская, 8</v>
      </c>
      <c r="I1247">
        <f>VLOOKUP(D1247,Товар!A:F,5,0)</f>
        <v>600</v>
      </c>
    </row>
    <row r="1248" spans="1:9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42</v>
      </c>
      <c r="G1248" t="str">
        <f>VLOOKUP(D1248,Товар!A:F,3,0)</f>
        <v>Мармелад грушевый</v>
      </c>
      <c r="H1248" t="str">
        <f>VLOOKUP(C1248,'Оптовая база'!A:C,3,0)</f>
        <v>Пушкинская, 8</v>
      </c>
      <c r="I1248">
        <f>VLOOKUP(D1248,Товар!A:F,5,0)</f>
        <v>1000</v>
      </c>
    </row>
    <row r="1249" spans="1:9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42</v>
      </c>
      <c r="G1249" t="str">
        <f>VLOOKUP(D1249,Товар!A:F,3,0)</f>
        <v>Подарочный набор конфет</v>
      </c>
      <c r="H1249" t="str">
        <f>VLOOKUP(C1249,'Оптовая база'!A:C,3,0)</f>
        <v>Пушкинская, 8</v>
      </c>
      <c r="I1249">
        <f>VLOOKUP(D1249,Товар!A:F,5,0)</f>
        <v>200</v>
      </c>
    </row>
    <row r="1250" spans="1:9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42</v>
      </c>
      <c r="G1250" t="str">
        <f>VLOOKUP(D1250,Товар!A:F,3,0)</f>
        <v>Пастила яблочная</v>
      </c>
      <c r="H1250" t="str">
        <f>VLOOKUP(C1250,'Оптовая база'!A:C,3,0)</f>
        <v>Пушкинская, 8</v>
      </c>
      <c r="I1250">
        <f>VLOOKUP(D1250,Товар!A:F,5,0)</f>
        <v>250</v>
      </c>
    </row>
    <row r="1251" spans="1:9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42</v>
      </c>
      <c r="G1251" t="str">
        <f>VLOOKUP(D1251,Товар!A:F,3,0)</f>
        <v>Пастила грушевая</v>
      </c>
      <c r="H1251" t="str">
        <f>VLOOKUP(C1251,'Оптовая база'!A:C,3,0)</f>
        <v>Пушкинская, 8</v>
      </c>
      <c r="I1251">
        <f>VLOOKUP(D1251,Товар!A:F,5,0)</f>
        <v>300</v>
      </c>
    </row>
    <row r="1252" spans="1:9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42</v>
      </c>
      <c r="G1252" t="str">
        <f>VLOOKUP(D1252,Товар!A:F,3,0)</f>
        <v>Кондитерская плитка</v>
      </c>
      <c r="H1252" t="str">
        <f>VLOOKUP(C1252,'Оптовая база'!A:C,3,0)</f>
        <v>Пушкинская, 8</v>
      </c>
      <c r="I1252">
        <f>VLOOKUP(D1252,Товар!A:F,5,0)</f>
        <v>100</v>
      </c>
    </row>
    <row r="1253" spans="1:9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42</v>
      </c>
      <c r="G1253" t="str">
        <f>VLOOKUP(D1253,Товар!A:F,3,0)</f>
        <v>Птичье молоко</v>
      </c>
      <c r="H1253" t="str">
        <f>VLOOKUP(C1253,'Оптовая база'!A:C,3,0)</f>
        <v>Пушкинская, 8</v>
      </c>
      <c r="I1253">
        <f>VLOOKUP(D1253,Товар!A:F,5,0)</f>
        <v>250</v>
      </c>
    </row>
    <row r="1254" spans="1:9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42</v>
      </c>
      <c r="G1254" t="str">
        <f>VLOOKUP(D1254,Товар!A:F,3,0)</f>
        <v>Курага в шоколаде</v>
      </c>
      <c r="H1254" t="str">
        <f>VLOOKUP(C1254,'Оптовая база'!A:C,3,0)</f>
        <v>Пушкинская, 8</v>
      </c>
      <c r="I1254">
        <f>VLOOKUP(D1254,Товар!A:F,5,0)</f>
        <v>250</v>
      </c>
    </row>
    <row r="1255" spans="1:9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42</v>
      </c>
      <c r="G1255" t="str">
        <f>VLOOKUP(D1255,Товар!A:F,3,0)</f>
        <v>Шоколад молочный</v>
      </c>
      <c r="H1255" t="str">
        <f>VLOOKUP(C1255,'Оптовая база'!A:C,3,0)</f>
        <v>Пушкинская, 8</v>
      </c>
      <c r="I1255">
        <f>VLOOKUP(D1255,Товар!A:F,5,0)</f>
        <v>100</v>
      </c>
    </row>
    <row r="1256" spans="1:9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42</v>
      </c>
      <c r="G1256" t="str">
        <f>VLOOKUP(D1256,Товар!A:F,3,0)</f>
        <v>Шоколад с изюмом</v>
      </c>
      <c r="H1256" t="str">
        <f>VLOOKUP(C1256,'Оптовая база'!A:C,3,0)</f>
        <v>Пушкинская, 8</v>
      </c>
      <c r="I1256">
        <f>VLOOKUP(D1256,Товар!A:F,5,0)</f>
        <v>80</v>
      </c>
    </row>
    <row r="1257" spans="1:9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42</v>
      </c>
      <c r="G1257" t="str">
        <f>VLOOKUP(D1257,Товар!A:F,3,0)</f>
        <v>Шоколад с орехом</v>
      </c>
      <c r="H1257" t="str">
        <f>VLOOKUP(C1257,'Оптовая база'!A:C,3,0)</f>
        <v>Пушкинская, 8</v>
      </c>
      <c r="I1257">
        <f>VLOOKUP(D1257,Товар!A:F,5,0)</f>
        <v>100</v>
      </c>
    </row>
    <row r="1258" spans="1:9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42</v>
      </c>
      <c r="G1258" t="str">
        <f>VLOOKUP(D1258,Товар!A:F,3,0)</f>
        <v>Шоколад темный</v>
      </c>
      <c r="H1258" t="str">
        <f>VLOOKUP(C1258,'Оптовая база'!A:C,3,0)</f>
        <v>Пушкинская, 8</v>
      </c>
      <c r="I1258">
        <f>VLOOKUP(D1258,Товар!A:F,5,0)</f>
        <v>100</v>
      </c>
    </row>
    <row r="1259" spans="1:9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42</v>
      </c>
      <c r="G1259" t="str">
        <f>VLOOKUP(D1259,Товар!A:F,3,0)</f>
        <v>Шоколадные конфеты "Мишка на севере"</v>
      </c>
      <c r="H1259" t="str">
        <f>VLOOKUP(C1259,'Оптовая база'!A:C,3,0)</f>
        <v>Пушкинская, 8</v>
      </c>
      <c r="I1259">
        <f>VLOOKUP(D1259,Товар!A:F,5,0)</f>
        <v>200</v>
      </c>
    </row>
    <row r="1260" spans="1:9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42</v>
      </c>
      <c r="G1260" t="str">
        <f>VLOOKUP(D1260,Товар!A:F,3,0)</f>
        <v>Шоколадные конфеты "Шашлык"</v>
      </c>
      <c r="H1260" t="str">
        <f>VLOOKUP(C1260,'Оптовая база'!A:C,3,0)</f>
        <v>Пушкинская, 8</v>
      </c>
      <c r="I1260">
        <f>VLOOKUP(D1260,Товар!A:F,5,0)</f>
        <v>300</v>
      </c>
    </row>
    <row r="1261" spans="1:9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42</v>
      </c>
      <c r="G1261" t="str">
        <f>VLOOKUP(D1261,Товар!A:F,3,0)</f>
        <v>Шоколадные конфеты</v>
      </c>
      <c r="H1261" t="str">
        <f>VLOOKUP(C1261,'Оптовая база'!A:C,3,0)</f>
        <v>Пушкинская, 8</v>
      </c>
      <c r="I1261">
        <f>VLOOKUP(D1261,Товар!A:F,5,0)</f>
        <v>400</v>
      </c>
    </row>
    <row r="1262" spans="1:9" hidden="1" x14ac:dyDescent="0.25">
      <c r="A1262">
        <v>1261</v>
      </c>
      <c r="B1262" s="1">
        <v>44415</v>
      </c>
      <c r="C1262" s="3" t="s">
        <v>48</v>
      </c>
      <c r="D1262">
        <v>1</v>
      </c>
      <c r="E1262">
        <v>128</v>
      </c>
      <c r="F1262" t="s">
        <v>42</v>
      </c>
      <c r="G1262" t="str">
        <f>VLOOKUP(D1262,Товар!A:F,3,0)</f>
        <v>Батончик Баунти</v>
      </c>
      <c r="H1262" t="str">
        <f>VLOOKUP(C1262,'Оптовая база'!A:C,3,0)</f>
        <v>Лермонтова, 9</v>
      </c>
      <c r="I1262">
        <f>VLOOKUP(D1262,Товар!A:F,5,0)</f>
        <v>250</v>
      </c>
    </row>
    <row r="1263" spans="1:9" hidden="1" x14ac:dyDescent="0.25">
      <c r="A1263">
        <v>1262</v>
      </c>
      <c r="B1263" s="1">
        <v>44415</v>
      </c>
      <c r="C1263" s="3" t="s">
        <v>48</v>
      </c>
      <c r="D1263">
        <v>2</v>
      </c>
      <c r="E1263">
        <v>145</v>
      </c>
      <c r="F1263" t="s">
        <v>42</v>
      </c>
      <c r="G1263" t="str">
        <f>VLOOKUP(D1263,Товар!A:F,3,0)</f>
        <v>Кот шоколадный большой</v>
      </c>
      <c r="H1263" t="str">
        <f>VLOOKUP(C1263,'Оптовая база'!A:C,3,0)</f>
        <v>Лермонтова, 9</v>
      </c>
      <c r="I1263">
        <f>VLOOKUP(D1263,Товар!A:F,5,0)</f>
        <v>1</v>
      </c>
    </row>
    <row r="1264" spans="1:9" hidden="1" x14ac:dyDescent="0.25">
      <c r="A1264">
        <v>1263</v>
      </c>
      <c r="B1264" s="1">
        <v>44415</v>
      </c>
      <c r="C1264" s="3" t="s">
        <v>48</v>
      </c>
      <c r="D1264">
        <v>3</v>
      </c>
      <c r="E1264">
        <v>138</v>
      </c>
      <c r="F1264" t="s">
        <v>42</v>
      </c>
      <c r="G1264" t="str">
        <f>VLOOKUP(D1264,Товар!A:F,3,0)</f>
        <v>Кот шоколадный малый</v>
      </c>
      <c r="H1264" t="str">
        <f>VLOOKUP(C1264,'Оптовая база'!A:C,3,0)</f>
        <v>Лермонтова, 9</v>
      </c>
      <c r="I1264">
        <f>VLOOKUP(D1264,Товар!A:F,5,0)</f>
        <v>6</v>
      </c>
    </row>
    <row r="1265" spans="1:9" hidden="1" x14ac:dyDescent="0.25">
      <c r="A1265">
        <v>1264</v>
      </c>
      <c r="B1265" s="1">
        <v>44415</v>
      </c>
      <c r="C1265" s="3" t="s">
        <v>48</v>
      </c>
      <c r="D1265">
        <v>4</v>
      </c>
      <c r="E1265">
        <v>164</v>
      </c>
      <c r="F1265" t="s">
        <v>42</v>
      </c>
      <c r="G1265" t="str">
        <f>VLOOKUP(D1265,Товар!A:F,3,0)</f>
        <v>Халва в шоколаде</v>
      </c>
      <c r="H1265" t="str">
        <f>VLOOKUP(C1265,'Оптовая база'!A:C,3,0)</f>
        <v>Лермонтова, 9</v>
      </c>
      <c r="I1265">
        <f>VLOOKUP(D1265,Товар!A:F,5,0)</f>
        <v>250</v>
      </c>
    </row>
    <row r="1266" spans="1:9" hidden="1" x14ac:dyDescent="0.25">
      <c r="A1266">
        <v>1265</v>
      </c>
      <c r="B1266" s="1">
        <v>44415</v>
      </c>
      <c r="C1266" s="3" t="s">
        <v>48</v>
      </c>
      <c r="D1266">
        <v>5</v>
      </c>
      <c r="E1266">
        <v>176</v>
      </c>
      <c r="F1266" t="s">
        <v>42</v>
      </c>
      <c r="G1266" t="str">
        <f>VLOOKUP(D1266,Товар!A:F,3,0)</f>
        <v>Батончик Кайфуй-ка</v>
      </c>
      <c r="H1266" t="str">
        <f>VLOOKUP(C1266,'Оптовая база'!A:C,3,0)</f>
        <v>Лермонтова, 9</v>
      </c>
      <c r="I1266">
        <f>VLOOKUP(D1266,Товар!A:F,5,0)</f>
        <v>800</v>
      </c>
    </row>
    <row r="1267" spans="1:9" hidden="1" x14ac:dyDescent="0.25">
      <c r="A1267">
        <v>1266</v>
      </c>
      <c r="B1267" s="1">
        <v>44415</v>
      </c>
      <c r="C1267" s="3" t="s">
        <v>48</v>
      </c>
      <c r="D1267">
        <v>6</v>
      </c>
      <c r="E1267">
        <v>128</v>
      </c>
      <c r="F1267" t="s">
        <v>42</v>
      </c>
      <c r="G1267" t="str">
        <f>VLOOKUP(D1267,Товар!A:F,3,0)</f>
        <v>Батончик 100-буст</v>
      </c>
      <c r="H1267" t="str">
        <f>VLOOKUP(C1267,'Оптовая база'!A:C,3,0)</f>
        <v>Лермонтова, 9</v>
      </c>
      <c r="I1267">
        <f>VLOOKUP(D1267,Товар!A:F,5,0)</f>
        <v>500</v>
      </c>
    </row>
    <row r="1268" spans="1:9" hidden="1" x14ac:dyDescent="0.25">
      <c r="A1268">
        <v>1267</v>
      </c>
      <c r="B1268" s="1">
        <v>44415</v>
      </c>
      <c r="C1268" s="3" t="s">
        <v>48</v>
      </c>
      <c r="D1268">
        <v>7</v>
      </c>
      <c r="E1268">
        <v>146</v>
      </c>
      <c r="F1268" t="s">
        <v>42</v>
      </c>
      <c r="G1268" t="str">
        <f>VLOOKUP(D1268,Товар!A:F,3,0)</f>
        <v>Конфеты кокосовые</v>
      </c>
      <c r="H1268" t="str">
        <f>VLOOKUP(C1268,'Оптовая база'!A:C,3,0)</f>
        <v>Лермонтова, 9</v>
      </c>
      <c r="I1268">
        <f>VLOOKUP(D1268,Товар!A:F,5,0)</f>
        <v>1000</v>
      </c>
    </row>
    <row r="1269" spans="1:9" hidden="1" x14ac:dyDescent="0.25">
      <c r="A1269">
        <v>1268</v>
      </c>
      <c r="B1269" s="1">
        <v>44415</v>
      </c>
      <c r="C1269" s="3" t="s">
        <v>48</v>
      </c>
      <c r="D1269">
        <v>8</v>
      </c>
      <c r="E1269">
        <v>173</v>
      </c>
      <c r="F1269" t="s">
        <v>42</v>
      </c>
      <c r="G1269" t="str">
        <f>VLOOKUP(D1269,Товар!A:F,3,0)</f>
        <v>Леденцы "Барбарис"</v>
      </c>
      <c r="H1269" t="str">
        <f>VLOOKUP(C1269,'Оптовая база'!A:C,3,0)</f>
        <v>Лермонтова, 9</v>
      </c>
      <c r="I1269">
        <f>VLOOKUP(D1269,Товар!A:F,5,0)</f>
        <v>250</v>
      </c>
    </row>
    <row r="1270" spans="1:9" hidden="1" x14ac:dyDescent="0.25">
      <c r="A1270">
        <v>1269</v>
      </c>
      <c r="B1270" s="1">
        <v>44415</v>
      </c>
      <c r="C1270" s="3" t="s">
        <v>48</v>
      </c>
      <c r="D1270">
        <v>9</v>
      </c>
      <c r="E1270">
        <v>164</v>
      </c>
      <c r="F1270" t="s">
        <v>42</v>
      </c>
      <c r="G1270" t="str">
        <f>VLOOKUP(D1270,Товар!A:F,3,0)</f>
        <v>Леденцы "Взлет"</v>
      </c>
      <c r="H1270" t="str">
        <f>VLOOKUP(C1270,'Оптовая база'!A:C,3,0)</f>
        <v>Лермонтова, 9</v>
      </c>
      <c r="I1270">
        <f>VLOOKUP(D1270,Товар!A:F,5,0)</f>
        <v>500</v>
      </c>
    </row>
    <row r="1271" spans="1:9" hidden="1" x14ac:dyDescent="0.25">
      <c r="A1271">
        <v>1270</v>
      </c>
      <c r="B1271" s="1">
        <v>44415</v>
      </c>
      <c r="C1271" s="3" t="s">
        <v>48</v>
      </c>
      <c r="D1271">
        <v>10</v>
      </c>
      <c r="E1271">
        <v>176</v>
      </c>
      <c r="F1271" t="s">
        <v>42</v>
      </c>
      <c r="G1271" t="str">
        <f>VLOOKUP(D1271,Товар!A:F,3,0)</f>
        <v>Леденцы "Лимон"</v>
      </c>
      <c r="H1271" t="str">
        <f>VLOOKUP(C1271,'Оптовая база'!A:C,3,0)</f>
        <v>Лермонтова, 9</v>
      </c>
      <c r="I1271">
        <f>VLOOKUP(D1271,Товар!A:F,5,0)</f>
        <v>1000</v>
      </c>
    </row>
    <row r="1272" spans="1:9" hidden="1" x14ac:dyDescent="0.25">
      <c r="A1272">
        <v>1271</v>
      </c>
      <c r="B1272" s="1">
        <v>44415</v>
      </c>
      <c r="C1272" s="3" t="s">
        <v>48</v>
      </c>
      <c r="D1272">
        <v>11</v>
      </c>
      <c r="E1272">
        <v>128</v>
      </c>
      <c r="F1272" t="s">
        <v>42</v>
      </c>
      <c r="G1272" t="str">
        <f>VLOOKUP(D1272,Товар!A:F,3,0)</f>
        <v>Сахарная вата клубничная</v>
      </c>
      <c r="H1272" t="str">
        <f>VLOOKUP(C1272,'Оптовая база'!A:C,3,0)</f>
        <v>Лермонтова, 9</v>
      </c>
      <c r="I1272">
        <f>VLOOKUP(D1272,Товар!A:F,5,0)</f>
        <v>500</v>
      </c>
    </row>
    <row r="1273" spans="1:9" hidden="1" x14ac:dyDescent="0.25">
      <c r="A1273">
        <v>1272</v>
      </c>
      <c r="B1273" s="1">
        <v>44415</v>
      </c>
      <c r="C1273" s="3" t="s">
        <v>48</v>
      </c>
      <c r="D1273">
        <v>12</v>
      </c>
      <c r="E1273">
        <v>146</v>
      </c>
      <c r="F1273" t="s">
        <v>42</v>
      </c>
      <c r="G1273" t="str">
        <f>VLOOKUP(D1273,Товар!A:F,3,0)</f>
        <v>Сахарная вата лимонная</v>
      </c>
      <c r="H1273" t="str">
        <f>VLOOKUP(C1273,'Оптовая база'!A:C,3,0)</f>
        <v>Лермонтова, 9</v>
      </c>
      <c r="I1273">
        <f>VLOOKUP(D1273,Товар!A:F,5,0)</f>
        <v>250</v>
      </c>
    </row>
    <row r="1274" spans="1:9" hidden="1" x14ac:dyDescent="0.25">
      <c r="A1274">
        <v>1273</v>
      </c>
      <c r="B1274" s="1">
        <v>44415</v>
      </c>
      <c r="C1274" s="3" t="s">
        <v>48</v>
      </c>
      <c r="D1274">
        <v>13</v>
      </c>
      <c r="E1274">
        <v>173</v>
      </c>
      <c r="F1274" t="s">
        <v>42</v>
      </c>
      <c r="G1274" t="str">
        <f>VLOOKUP(D1274,Товар!A:F,3,0)</f>
        <v>Сахарная вата мятная</v>
      </c>
      <c r="H1274" t="str">
        <f>VLOOKUP(C1274,'Оптовая база'!A:C,3,0)</f>
        <v>Лермонтова, 9</v>
      </c>
      <c r="I1274">
        <f>VLOOKUP(D1274,Товар!A:F,5,0)</f>
        <v>500</v>
      </c>
    </row>
    <row r="1275" spans="1:9" hidden="1" x14ac:dyDescent="0.25">
      <c r="A1275">
        <v>1274</v>
      </c>
      <c r="B1275" s="1">
        <v>44415</v>
      </c>
      <c r="C1275" s="3" t="s">
        <v>48</v>
      </c>
      <c r="D1275">
        <v>14</v>
      </c>
      <c r="E1275">
        <v>180</v>
      </c>
      <c r="F1275" t="s">
        <v>42</v>
      </c>
      <c r="G1275" t="str">
        <f>VLOOKUP(D1275,Товар!A:F,3,0)</f>
        <v>Клубника в сахаре</v>
      </c>
      <c r="H1275" t="str">
        <f>VLOOKUP(C1275,'Оптовая база'!A:C,3,0)</f>
        <v>Лермонтова, 9</v>
      </c>
      <c r="I1275">
        <f>VLOOKUP(D1275,Товар!A:F,5,0)</f>
        <v>300</v>
      </c>
    </row>
    <row r="1276" spans="1:9" hidden="1" x14ac:dyDescent="0.25">
      <c r="A1276">
        <v>1275</v>
      </c>
      <c r="B1276" s="1">
        <v>44415</v>
      </c>
      <c r="C1276" s="3" t="s">
        <v>48</v>
      </c>
      <c r="D1276">
        <v>15</v>
      </c>
      <c r="E1276">
        <v>142</v>
      </c>
      <c r="F1276" t="s">
        <v>42</v>
      </c>
      <c r="G1276" t="str">
        <f>VLOOKUP(D1276,Товар!A:F,3,0)</f>
        <v>Чернослив в шоколаде</v>
      </c>
      <c r="H1276" t="str">
        <f>VLOOKUP(C1276,'Оптовая база'!A:C,3,0)</f>
        <v>Лермонтова, 9</v>
      </c>
      <c r="I1276">
        <f>VLOOKUP(D1276,Товар!A:F,5,0)</f>
        <v>250</v>
      </c>
    </row>
    <row r="1277" spans="1:9" hidden="1" x14ac:dyDescent="0.25">
      <c r="A1277">
        <v>1276</v>
      </c>
      <c r="B1277" s="1">
        <v>44415</v>
      </c>
      <c r="C1277" s="3" t="s">
        <v>48</v>
      </c>
      <c r="D1277">
        <v>16</v>
      </c>
      <c r="E1277">
        <v>156</v>
      </c>
      <c r="F1277" t="s">
        <v>42</v>
      </c>
      <c r="G1277" t="str">
        <f>VLOOKUP(D1277,Товар!A:F,3,0)</f>
        <v>Леденец "Медвежонок"</v>
      </c>
      <c r="H1277" t="str">
        <f>VLOOKUP(C1277,'Оптовая база'!A:C,3,0)</f>
        <v>Лермонтова, 9</v>
      </c>
      <c r="I1277">
        <f>VLOOKUP(D1277,Товар!A:F,5,0)</f>
        <v>1</v>
      </c>
    </row>
    <row r="1278" spans="1:9" hidden="1" x14ac:dyDescent="0.25">
      <c r="A1278">
        <v>1277</v>
      </c>
      <c r="B1278" s="1">
        <v>44415</v>
      </c>
      <c r="C1278" s="3" t="s">
        <v>48</v>
      </c>
      <c r="D1278">
        <v>17</v>
      </c>
      <c r="E1278">
        <v>144</v>
      </c>
      <c r="F1278" t="s">
        <v>42</v>
      </c>
      <c r="G1278" t="str">
        <f>VLOOKUP(D1278,Товар!A:F,3,0)</f>
        <v>Рахат-лукум</v>
      </c>
      <c r="H1278" t="str">
        <f>VLOOKUP(C1278,'Оптовая база'!A:C,3,0)</f>
        <v>Лермонтова, 9</v>
      </c>
      <c r="I1278">
        <f>VLOOKUP(D1278,Товар!A:F,5,0)</f>
        <v>150</v>
      </c>
    </row>
    <row r="1279" spans="1:9" hidden="1" x14ac:dyDescent="0.25">
      <c r="A1279">
        <v>1278</v>
      </c>
      <c r="B1279" s="1">
        <v>44415</v>
      </c>
      <c r="C1279" s="3" t="s">
        <v>48</v>
      </c>
      <c r="D1279">
        <v>18</v>
      </c>
      <c r="E1279">
        <v>178</v>
      </c>
      <c r="F1279" t="s">
        <v>42</v>
      </c>
      <c r="G1279" t="str">
        <f>VLOOKUP(D1279,Товар!A:F,3,0)</f>
        <v>Зефир в шоколаде</v>
      </c>
      <c r="H1279" t="str">
        <f>VLOOKUP(C1279,'Оптовая база'!A:C,3,0)</f>
        <v>Лермонтова, 9</v>
      </c>
      <c r="I1279">
        <f>VLOOKUP(D1279,Товар!A:F,5,0)</f>
        <v>150</v>
      </c>
    </row>
    <row r="1280" spans="1:9" hidden="1" x14ac:dyDescent="0.25">
      <c r="A1280">
        <v>1279</v>
      </c>
      <c r="B1280" s="1">
        <v>44415</v>
      </c>
      <c r="C1280" s="3" t="s">
        <v>48</v>
      </c>
      <c r="D1280">
        <v>19</v>
      </c>
      <c r="E1280">
        <v>169</v>
      </c>
      <c r="F1280" t="s">
        <v>42</v>
      </c>
      <c r="G1280" t="str">
        <f>VLOOKUP(D1280,Товар!A:F,3,0)</f>
        <v>Мармелад Кока-кола</v>
      </c>
      <c r="H1280" t="str">
        <f>VLOOKUP(C1280,'Оптовая база'!A:C,3,0)</f>
        <v>Лермонтова, 9</v>
      </c>
      <c r="I1280">
        <f>VLOOKUP(D1280,Товар!A:F,5,0)</f>
        <v>700</v>
      </c>
    </row>
    <row r="1281" spans="1:9" hidden="1" x14ac:dyDescent="0.25">
      <c r="A1281">
        <v>1280</v>
      </c>
      <c r="B1281" s="1">
        <v>44415</v>
      </c>
      <c r="C1281" s="3" t="s">
        <v>48</v>
      </c>
      <c r="D1281">
        <v>20</v>
      </c>
      <c r="E1281">
        <v>196</v>
      </c>
      <c r="F1281" t="s">
        <v>42</v>
      </c>
      <c r="G1281" t="str">
        <f>VLOOKUP(D1281,Товар!A:F,3,0)</f>
        <v>Мармелад вкусный</v>
      </c>
      <c r="H1281" t="str">
        <f>VLOOKUP(C1281,'Оптовая база'!A:C,3,0)</f>
        <v>Лермонтова, 9</v>
      </c>
      <c r="I1281">
        <f>VLOOKUP(D1281,Товар!A:F,5,0)</f>
        <v>500</v>
      </c>
    </row>
    <row r="1282" spans="1:9" hidden="1" x14ac:dyDescent="0.25">
      <c r="A1282">
        <v>1281</v>
      </c>
      <c r="B1282" s="1">
        <v>44415</v>
      </c>
      <c r="C1282" s="3" t="s">
        <v>48</v>
      </c>
      <c r="D1282">
        <v>21</v>
      </c>
      <c r="E1282">
        <v>123</v>
      </c>
      <c r="F1282" t="s">
        <v>42</v>
      </c>
      <c r="G1282" t="str">
        <f>VLOOKUP(D1282,Товар!A:F,3,0)</f>
        <v>Мармелад особый</v>
      </c>
      <c r="H1282" t="str">
        <f>VLOOKUP(C1282,'Оптовая база'!A:C,3,0)</f>
        <v>Лермонтова, 9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1">
        <v>44415</v>
      </c>
      <c r="C1283" s="3" t="s">
        <v>48</v>
      </c>
      <c r="D1283">
        <v>22</v>
      </c>
      <c r="E1283">
        <v>111</v>
      </c>
      <c r="F1283" t="s">
        <v>42</v>
      </c>
      <c r="G1283" t="str">
        <f>VLOOKUP(D1283,Товар!A:F,3,0)</f>
        <v>Мармелад Каждый день</v>
      </c>
      <c r="H1283" t="str">
        <f>VLOOKUP(C1283,'Оптовая база'!A:C,3,0)</f>
        <v>Лермонтова, 9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1">
        <v>44415</v>
      </c>
      <c r="C1284" s="3" t="s">
        <v>48</v>
      </c>
      <c r="D1284">
        <v>23</v>
      </c>
      <c r="E1284">
        <v>158</v>
      </c>
      <c r="F1284" t="s">
        <v>42</v>
      </c>
      <c r="G1284" t="str">
        <f>VLOOKUP(D1284,Товар!A:F,3,0)</f>
        <v>Мармелад грушевый</v>
      </c>
      <c r="H1284" t="str">
        <f>VLOOKUP(C1284,'Оптовая база'!A:C,3,0)</f>
        <v>Лермонтова, 9</v>
      </c>
      <c r="I1284">
        <f>VLOOKUP(D1284,Товар!A:F,5,0)</f>
        <v>1000</v>
      </c>
    </row>
    <row r="1285" spans="1:9" hidden="1" x14ac:dyDescent="0.25">
      <c r="A1285">
        <v>1284</v>
      </c>
      <c r="B1285" s="1">
        <v>44415</v>
      </c>
      <c r="C1285" s="3" t="s">
        <v>48</v>
      </c>
      <c r="D1285">
        <v>24</v>
      </c>
      <c r="E1285">
        <v>174</v>
      </c>
      <c r="F1285" t="s">
        <v>42</v>
      </c>
      <c r="G1285" t="str">
        <f>VLOOKUP(D1285,Товар!A:F,3,0)</f>
        <v>Подарочный набор конфет</v>
      </c>
      <c r="H1285" t="str">
        <f>VLOOKUP(C1285,'Оптовая база'!A:C,3,0)</f>
        <v>Лермонтова, 9</v>
      </c>
      <c r="I1285">
        <f>VLOOKUP(D1285,Товар!A:F,5,0)</f>
        <v>200</v>
      </c>
    </row>
    <row r="1286" spans="1:9" hidden="1" x14ac:dyDescent="0.25">
      <c r="A1286">
        <v>1285</v>
      </c>
      <c r="B1286" s="1">
        <v>44415</v>
      </c>
      <c r="C1286" s="3" t="s">
        <v>48</v>
      </c>
      <c r="D1286">
        <v>25</v>
      </c>
      <c r="E1286">
        <v>121</v>
      </c>
      <c r="F1286" t="s">
        <v>42</v>
      </c>
      <c r="G1286" t="str">
        <f>VLOOKUP(D1286,Товар!A:F,3,0)</f>
        <v>Пастила яблочная</v>
      </c>
      <c r="H1286" t="str">
        <f>VLOOKUP(C1286,'Оптовая база'!A:C,3,0)</f>
        <v>Лермонтова, 9</v>
      </c>
      <c r="I1286">
        <f>VLOOKUP(D1286,Товар!A:F,5,0)</f>
        <v>250</v>
      </c>
    </row>
    <row r="1287" spans="1:9" hidden="1" x14ac:dyDescent="0.25">
      <c r="A1287">
        <v>1286</v>
      </c>
      <c r="B1287" s="1">
        <v>44415</v>
      </c>
      <c r="C1287" s="3" t="s">
        <v>48</v>
      </c>
      <c r="D1287">
        <v>26</v>
      </c>
      <c r="E1287">
        <v>144</v>
      </c>
      <c r="F1287" t="s">
        <v>42</v>
      </c>
      <c r="G1287" t="str">
        <f>VLOOKUP(D1287,Товар!A:F,3,0)</f>
        <v>Пастила грушевая</v>
      </c>
      <c r="H1287" t="str">
        <f>VLOOKUP(C1287,'Оптовая база'!A:C,3,0)</f>
        <v>Лермонтова, 9</v>
      </c>
      <c r="I1287">
        <f>VLOOKUP(D1287,Товар!A:F,5,0)</f>
        <v>300</v>
      </c>
    </row>
    <row r="1288" spans="1:9" hidden="1" x14ac:dyDescent="0.25">
      <c r="A1288">
        <v>1287</v>
      </c>
      <c r="B1288" s="1">
        <v>44415</v>
      </c>
      <c r="C1288" s="3" t="s">
        <v>48</v>
      </c>
      <c r="D1288">
        <v>27</v>
      </c>
      <c r="E1288">
        <v>169</v>
      </c>
      <c r="F1288" t="s">
        <v>42</v>
      </c>
      <c r="G1288" t="str">
        <f>VLOOKUP(D1288,Товар!A:F,3,0)</f>
        <v>Кондитерская плитка</v>
      </c>
      <c r="H1288" t="str">
        <f>VLOOKUP(C1288,'Оптовая база'!A:C,3,0)</f>
        <v>Лермонтова, 9</v>
      </c>
      <c r="I1288">
        <f>VLOOKUP(D1288,Товар!A:F,5,0)</f>
        <v>100</v>
      </c>
    </row>
    <row r="1289" spans="1:9" hidden="1" x14ac:dyDescent="0.25">
      <c r="A1289">
        <v>1288</v>
      </c>
      <c r="B1289" s="1">
        <v>44415</v>
      </c>
      <c r="C1289" s="3" t="s">
        <v>48</v>
      </c>
      <c r="D1289">
        <v>28</v>
      </c>
      <c r="E1289">
        <v>184</v>
      </c>
      <c r="F1289" t="s">
        <v>42</v>
      </c>
      <c r="G1289" t="str">
        <f>VLOOKUP(D1289,Товар!A:F,3,0)</f>
        <v>Птичье молоко</v>
      </c>
      <c r="H1289" t="str">
        <f>VLOOKUP(C1289,'Оптовая база'!A:C,3,0)</f>
        <v>Лермонтова, 9</v>
      </c>
      <c r="I1289">
        <f>VLOOKUP(D1289,Товар!A:F,5,0)</f>
        <v>250</v>
      </c>
    </row>
    <row r="1290" spans="1:9" hidden="1" x14ac:dyDescent="0.25">
      <c r="A1290">
        <v>1289</v>
      </c>
      <c r="B1290" s="1">
        <v>44415</v>
      </c>
      <c r="C1290" s="3" t="s">
        <v>48</v>
      </c>
      <c r="D1290">
        <v>29</v>
      </c>
      <c r="E1290">
        <v>136</v>
      </c>
      <c r="F1290" t="s">
        <v>42</v>
      </c>
      <c r="G1290" t="str">
        <f>VLOOKUP(D1290,Товар!A:F,3,0)</f>
        <v>Курага в шоколаде</v>
      </c>
      <c r="H1290" t="str">
        <f>VLOOKUP(C1290,'Оптовая база'!A:C,3,0)</f>
        <v>Лермонтова, 9</v>
      </c>
      <c r="I1290">
        <f>VLOOKUP(D1290,Товар!A:F,5,0)</f>
        <v>250</v>
      </c>
    </row>
    <row r="1291" spans="1:9" hidden="1" x14ac:dyDescent="0.25">
      <c r="A1291">
        <v>1290</v>
      </c>
      <c r="B1291" s="1">
        <v>44415</v>
      </c>
      <c r="C1291" s="3" t="s">
        <v>48</v>
      </c>
      <c r="D1291">
        <v>30</v>
      </c>
      <c r="E1291">
        <v>107</v>
      </c>
      <c r="F1291" t="s">
        <v>42</v>
      </c>
      <c r="G1291" t="str">
        <f>VLOOKUP(D1291,Товар!A:F,3,0)</f>
        <v>Шоколад молочный</v>
      </c>
      <c r="H1291" t="str">
        <f>VLOOKUP(C1291,'Оптовая база'!A:C,3,0)</f>
        <v>Лермонтова, 9</v>
      </c>
      <c r="I1291">
        <f>VLOOKUP(D1291,Товар!A:F,5,0)</f>
        <v>100</v>
      </c>
    </row>
    <row r="1292" spans="1:9" hidden="1" x14ac:dyDescent="0.25">
      <c r="A1292">
        <v>1291</v>
      </c>
      <c r="B1292" s="1">
        <v>44415</v>
      </c>
      <c r="C1292" s="3" t="s">
        <v>48</v>
      </c>
      <c r="D1292">
        <v>31</v>
      </c>
      <c r="E1292">
        <v>111</v>
      </c>
      <c r="F1292" t="s">
        <v>42</v>
      </c>
      <c r="G1292" t="str">
        <f>VLOOKUP(D1292,Товар!A:F,3,0)</f>
        <v>Шоколад с изюмом</v>
      </c>
      <c r="H1292" t="str">
        <f>VLOOKUP(C1292,'Оптовая база'!A:C,3,0)</f>
        <v>Лермонтова, 9</v>
      </c>
      <c r="I1292">
        <f>VLOOKUP(D1292,Товар!A:F,5,0)</f>
        <v>80</v>
      </c>
    </row>
    <row r="1293" spans="1:9" hidden="1" x14ac:dyDescent="0.25">
      <c r="A1293">
        <v>1292</v>
      </c>
      <c r="B1293" s="1">
        <v>44415</v>
      </c>
      <c r="C1293" s="3" t="s">
        <v>48</v>
      </c>
      <c r="D1293">
        <v>32</v>
      </c>
      <c r="E1293">
        <v>113</v>
      </c>
      <c r="F1293" t="s">
        <v>42</v>
      </c>
      <c r="G1293" t="str">
        <f>VLOOKUP(D1293,Товар!A:F,3,0)</f>
        <v>Шоколад с орехом</v>
      </c>
      <c r="H1293" t="str">
        <f>VLOOKUP(C1293,'Оптовая база'!A:C,3,0)</f>
        <v>Лермонтова, 9</v>
      </c>
      <c r="I1293">
        <f>VLOOKUP(D1293,Товар!A:F,5,0)</f>
        <v>100</v>
      </c>
    </row>
    <row r="1294" spans="1:9" hidden="1" x14ac:dyDescent="0.25">
      <c r="A1294">
        <v>1293</v>
      </c>
      <c r="B1294" s="1">
        <v>44415</v>
      </c>
      <c r="C1294" s="3" t="s">
        <v>48</v>
      </c>
      <c r="D1294">
        <v>33</v>
      </c>
      <c r="E1294">
        <v>133</v>
      </c>
      <c r="F1294" t="s">
        <v>42</v>
      </c>
      <c r="G1294" t="str">
        <f>VLOOKUP(D1294,Товар!A:F,3,0)</f>
        <v>Шоколад темный</v>
      </c>
      <c r="H1294" t="str">
        <f>VLOOKUP(C1294,'Оптовая база'!A:C,3,0)</f>
        <v>Лермонтова, 9</v>
      </c>
      <c r="I1294">
        <f>VLOOKUP(D1294,Товар!A:F,5,0)</f>
        <v>100</v>
      </c>
    </row>
    <row r="1295" spans="1:9" hidden="1" x14ac:dyDescent="0.25">
      <c r="A1295">
        <v>1294</v>
      </c>
      <c r="B1295" s="1">
        <v>44415</v>
      </c>
      <c r="C1295" s="3" t="s">
        <v>48</v>
      </c>
      <c r="D1295">
        <v>34</v>
      </c>
      <c r="E1295">
        <v>144</v>
      </c>
      <c r="F1295" t="s">
        <v>42</v>
      </c>
      <c r="G1295" t="str">
        <f>VLOOKUP(D1295,Товар!A:F,3,0)</f>
        <v>Шоколадные конфеты "Мишка на севере"</v>
      </c>
      <c r="H1295" t="str">
        <f>VLOOKUP(C1295,'Оптовая база'!A:C,3,0)</f>
        <v>Лермонтова, 9</v>
      </c>
      <c r="I1295">
        <f>VLOOKUP(D1295,Товар!A:F,5,0)</f>
        <v>200</v>
      </c>
    </row>
    <row r="1296" spans="1:9" hidden="1" x14ac:dyDescent="0.25">
      <c r="A1296">
        <v>1295</v>
      </c>
      <c r="B1296" s="1">
        <v>44415</v>
      </c>
      <c r="C1296" s="3" t="s">
        <v>48</v>
      </c>
      <c r="D1296">
        <v>35</v>
      </c>
      <c r="E1296">
        <v>155</v>
      </c>
      <c r="F1296" t="s">
        <v>42</v>
      </c>
      <c r="G1296" t="str">
        <f>VLOOKUP(D1296,Товар!A:F,3,0)</f>
        <v>Шоколадные конфеты "Шашлык"</v>
      </c>
      <c r="H1296" t="str">
        <f>VLOOKUP(C1296,'Оптовая база'!A:C,3,0)</f>
        <v>Лермонтова, 9</v>
      </c>
      <c r="I1296">
        <f>VLOOKUP(D1296,Товар!A:F,5,0)</f>
        <v>300</v>
      </c>
    </row>
    <row r="1297" spans="1:9" hidden="1" x14ac:dyDescent="0.25">
      <c r="A1297">
        <v>1296</v>
      </c>
      <c r="B1297" s="1">
        <v>44415</v>
      </c>
      <c r="C1297" s="3" t="s">
        <v>48</v>
      </c>
      <c r="D1297">
        <v>36</v>
      </c>
      <c r="E1297">
        <v>166</v>
      </c>
      <c r="F1297" t="s">
        <v>42</v>
      </c>
      <c r="G1297" t="str">
        <f>VLOOKUP(D1297,Товар!A:F,3,0)</f>
        <v>Шоколадные конфеты</v>
      </c>
      <c r="H1297" t="str">
        <f>VLOOKUP(C1297,'Оптовая база'!A:C,3,0)</f>
        <v>Лермонтова, 9</v>
      </c>
      <c r="I1297">
        <f>VLOOKUP(D1297,Товар!A:F,5,0)</f>
        <v>400</v>
      </c>
    </row>
    <row r="1298" spans="1:9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42</v>
      </c>
      <c r="G1298" t="str">
        <f>VLOOKUP(D1298,Товар!A:F,3,0)</f>
        <v>Батончик Баунти</v>
      </c>
      <c r="H1298" t="str">
        <f>VLOOKUP(C1298,'Оптовая база'!A:C,3,0)</f>
        <v>ул. Металлургов, 12</v>
      </c>
      <c r="I1298">
        <f>VLOOKUP(D1298,Товар!A:F,5,0)</f>
        <v>250</v>
      </c>
    </row>
    <row r="1299" spans="1:9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42</v>
      </c>
      <c r="G1299" t="str">
        <f>VLOOKUP(D1299,Товар!A:F,3,0)</f>
        <v>Кот шоколадный большой</v>
      </c>
      <c r="H1299" t="str">
        <f>VLOOKUP(C1299,'Оптовая база'!A:C,3,0)</f>
        <v>ул. Металлургов, 12</v>
      </c>
      <c r="I1299">
        <f>VLOOKUP(D1299,Товар!A:F,5,0)</f>
        <v>1</v>
      </c>
    </row>
    <row r="1300" spans="1:9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42</v>
      </c>
      <c r="G1300" t="str">
        <f>VLOOKUP(D1300,Товар!A:F,3,0)</f>
        <v>Кот шоколадный малый</v>
      </c>
      <c r="H1300" t="str">
        <f>VLOOKUP(C1300,'Оптовая база'!A:C,3,0)</f>
        <v>ул. Металлургов, 12</v>
      </c>
      <c r="I1300">
        <f>VLOOKUP(D1300,Товар!A:F,5,0)</f>
        <v>6</v>
      </c>
    </row>
    <row r="1301" spans="1:9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42</v>
      </c>
      <c r="G1301" t="str">
        <f>VLOOKUP(D1301,Товар!A:F,3,0)</f>
        <v>Халва в шоколаде</v>
      </c>
      <c r="H1301" t="str">
        <f>VLOOKUP(C1301,'Оптовая база'!A:C,3,0)</f>
        <v>ул. Металлургов, 12</v>
      </c>
      <c r="I1301">
        <f>VLOOKUP(D1301,Товар!A:F,5,0)</f>
        <v>250</v>
      </c>
    </row>
    <row r="1302" spans="1:9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42</v>
      </c>
      <c r="G1302" t="str">
        <f>VLOOKUP(D1302,Товар!A:F,3,0)</f>
        <v>Батончик Кайфуй-ка</v>
      </c>
      <c r="H1302" t="str">
        <f>VLOOKUP(C1302,'Оптовая база'!A:C,3,0)</f>
        <v>ул. Металлургов, 12</v>
      </c>
      <c r="I1302">
        <f>VLOOKUP(D1302,Товар!A:F,5,0)</f>
        <v>800</v>
      </c>
    </row>
    <row r="1303" spans="1:9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42</v>
      </c>
      <c r="G1303" t="str">
        <f>VLOOKUP(D1303,Товар!A:F,3,0)</f>
        <v>Батончик 100-буст</v>
      </c>
      <c r="H1303" t="str">
        <f>VLOOKUP(C1303,'Оптовая база'!A:C,3,0)</f>
        <v>ул. Металлургов, 12</v>
      </c>
      <c r="I1303">
        <f>VLOOKUP(D1303,Товар!A:F,5,0)</f>
        <v>500</v>
      </c>
    </row>
    <row r="1304" spans="1:9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42</v>
      </c>
      <c r="G1304" t="str">
        <f>VLOOKUP(D1304,Товар!A:F,3,0)</f>
        <v>Конфеты кокосовые</v>
      </c>
      <c r="H1304" t="str">
        <f>VLOOKUP(C1304,'Оптовая база'!A:C,3,0)</f>
        <v>ул. Металлургов, 12</v>
      </c>
      <c r="I1304">
        <f>VLOOKUP(D1304,Товар!A:F,5,0)</f>
        <v>1000</v>
      </c>
    </row>
    <row r="1305" spans="1:9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42</v>
      </c>
      <c r="G1305" t="str">
        <f>VLOOKUP(D1305,Товар!A:F,3,0)</f>
        <v>Леденцы "Барбарис"</v>
      </c>
      <c r="H1305" t="str">
        <f>VLOOKUP(C1305,'Оптовая база'!A:C,3,0)</f>
        <v>ул. Металлургов, 12</v>
      </c>
      <c r="I1305">
        <f>VLOOKUP(D1305,Товар!A:F,5,0)</f>
        <v>250</v>
      </c>
    </row>
    <row r="1306" spans="1:9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42</v>
      </c>
      <c r="G1306" t="str">
        <f>VLOOKUP(D1306,Товар!A:F,3,0)</f>
        <v>Леденцы "Взлет"</v>
      </c>
      <c r="H1306" t="str">
        <f>VLOOKUP(C1306,'Оптовая база'!A:C,3,0)</f>
        <v>ул. Металлургов, 12</v>
      </c>
      <c r="I1306">
        <f>VLOOKUP(D1306,Товар!A:F,5,0)</f>
        <v>500</v>
      </c>
    </row>
    <row r="1307" spans="1:9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42</v>
      </c>
      <c r="G1307" t="str">
        <f>VLOOKUP(D1307,Товар!A:F,3,0)</f>
        <v>Леденцы "Лимон"</v>
      </c>
      <c r="H1307" t="str">
        <f>VLOOKUP(C1307,'Оптовая база'!A:C,3,0)</f>
        <v>ул. Металлургов, 12</v>
      </c>
      <c r="I1307">
        <f>VLOOKUP(D1307,Товар!A:F,5,0)</f>
        <v>1000</v>
      </c>
    </row>
    <row r="1308" spans="1:9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42</v>
      </c>
      <c r="G1308" t="str">
        <f>VLOOKUP(D1308,Товар!A:F,3,0)</f>
        <v>Сахарная вата клубничная</v>
      </c>
      <c r="H1308" t="str">
        <f>VLOOKUP(C1308,'Оптовая база'!A:C,3,0)</f>
        <v>ул. Металлургов, 12</v>
      </c>
      <c r="I1308">
        <f>VLOOKUP(D1308,Товар!A:F,5,0)</f>
        <v>500</v>
      </c>
    </row>
    <row r="1309" spans="1:9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42</v>
      </c>
      <c r="G1309" t="str">
        <f>VLOOKUP(D1309,Товар!A:F,3,0)</f>
        <v>Сахарная вата лимонная</v>
      </c>
      <c r="H1309" t="str">
        <f>VLOOKUP(C1309,'Оптовая база'!A:C,3,0)</f>
        <v>ул. Металлургов, 12</v>
      </c>
      <c r="I1309">
        <f>VLOOKUP(D1309,Товар!A:F,5,0)</f>
        <v>250</v>
      </c>
    </row>
    <row r="1310" spans="1:9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42</v>
      </c>
      <c r="G1310" t="str">
        <f>VLOOKUP(D1310,Товар!A:F,3,0)</f>
        <v>Сахарная вата мятная</v>
      </c>
      <c r="H1310" t="str">
        <f>VLOOKUP(C1310,'Оптовая база'!A:C,3,0)</f>
        <v>ул. Металлургов, 12</v>
      </c>
      <c r="I1310">
        <f>VLOOKUP(D1310,Товар!A:F,5,0)</f>
        <v>500</v>
      </c>
    </row>
    <row r="1311" spans="1:9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42</v>
      </c>
      <c r="G1311" t="str">
        <f>VLOOKUP(D1311,Товар!A:F,3,0)</f>
        <v>Клубника в сахаре</v>
      </c>
      <c r="H1311" t="str">
        <f>VLOOKUP(C1311,'Оптовая база'!A:C,3,0)</f>
        <v>ул. Металлургов, 12</v>
      </c>
      <c r="I1311">
        <f>VLOOKUP(D1311,Товар!A:F,5,0)</f>
        <v>300</v>
      </c>
    </row>
    <row r="1312" spans="1:9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42</v>
      </c>
      <c r="G1312" t="str">
        <f>VLOOKUP(D1312,Товар!A:F,3,0)</f>
        <v>Чернослив в шоколаде</v>
      </c>
      <c r="H1312" t="str">
        <f>VLOOKUP(C1312,'Оптовая база'!A:C,3,0)</f>
        <v>ул. Металлургов, 12</v>
      </c>
      <c r="I1312">
        <f>VLOOKUP(D1312,Товар!A:F,5,0)</f>
        <v>250</v>
      </c>
    </row>
    <row r="1313" spans="1:9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42</v>
      </c>
      <c r="G1313" t="str">
        <f>VLOOKUP(D1313,Товар!A:F,3,0)</f>
        <v>Леденец "Медвежонок"</v>
      </c>
      <c r="H1313" t="str">
        <f>VLOOKUP(C1313,'Оптовая база'!A:C,3,0)</f>
        <v>ул. Металлургов, 12</v>
      </c>
      <c r="I1313">
        <f>VLOOKUP(D1313,Товар!A:F,5,0)</f>
        <v>1</v>
      </c>
    </row>
    <row r="1314" spans="1:9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42</v>
      </c>
      <c r="G1314" t="str">
        <f>VLOOKUP(D1314,Товар!A:F,3,0)</f>
        <v>Рахат-лукум</v>
      </c>
      <c r="H1314" t="str">
        <f>VLOOKUP(C1314,'Оптовая база'!A:C,3,0)</f>
        <v>ул. Металлургов, 12</v>
      </c>
      <c r="I1314">
        <f>VLOOKUP(D1314,Товар!A:F,5,0)</f>
        <v>150</v>
      </c>
    </row>
    <row r="1315" spans="1:9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42</v>
      </c>
      <c r="G1315" t="str">
        <f>VLOOKUP(D1315,Товар!A:F,3,0)</f>
        <v>Зефир в шоколаде</v>
      </c>
      <c r="H1315" t="str">
        <f>VLOOKUP(C1315,'Оптовая база'!A:C,3,0)</f>
        <v>ул. Металлургов, 12</v>
      </c>
      <c r="I1315">
        <f>VLOOKUP(D1315,Товар!A:F,5,0)</f>
        <v>150</v>
      </c>
    </row>
    <row r="1316" spans="1:9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42</v>
      </c>
      <c r="G1316" t="str">
        <f>VLOOKUP(D1316,Товар!A:F,3,0)</f>
        <v>Мармелад Кока-кола</v>
      </c>
      <c r="H1316" t="str">
        <f>VLOOKUP(C1316,'Оптовая база'!A:C,3,0)</f>
        <v>ул. Металлургов, 12</v>
      </c>
      <c r="I1316">
        <f>VLOOKUP(D1316,Товар!A:F,5,0)</f>
        <v>700</v>
      </c>
    </row>
    <row r="1317" spans="1:9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42</v>
      </c>
      <c r="G1317" t="str">
        <f>VLOOKUP(D1317,Товар!A:F,3,0)</f>
        <v>Мармелад вкусный</v>
      </c>
      <c r="H1317" t="str">
        <f>VLOOKUP(C1317,'Оптовая база'!A:C,3,0)</f>
        <v>ул. Металлургов, 12</v>
      </c>
      <c r="I1317">
        <f>VLOOKUP(D1317,Товар!A:F,5,0)</f>
        <v>500</v>
      </c>
    </row>
    <row r="1318" spans="1:9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42</v>
      </c>
      <c r="G1318" t="str">
        <f>VLOOKUP(D1318,Товар!A:F,3,0)</f>
        <v>Мармелад особый</v>
      </c>
      <c r="H1318" t="str">
        <f>VLOOKUP(C1318,'Оптовая база'!A:C,3,0)</f>
        <v>ул. Металлургов, 12</v>
      </c>
      <c r="I1318">
        <f>VLOOKUP(D1318,Товар!A:F,5,0)</f>
        <v>500</v>
      </c>
    </row>
    <row r="1319" spans="1:9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42</v>
      </c>
      <c r="G1319" t="str">
        <f>VLOOKUP(D1319,Товар!A:F,3,0)</f>
        <v>Мармелад Каждый день</v>
      </c>
      <c r="H1319" t="str">
        <f>VLOOKUP(C1319,'Оптовая база'!A:C,3,0)</f>
        <v>ул. Металлургов, 12</v>
      </c>
      <c r="I1319">
        <f>VLOOKUP(D1319,Товар!A:F,5,0)</f>
        <v>600</v>
      </c>
    </row>
    <row r="1320" spans="1:9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42</v>
      </c>
      <c r="G1320" t="str">
        <f>VLOOKUP(D1320,Товар!A:F,3,0)</f>
        <v>Мармелад грушевый</v>
      </c>
      <c r="H1320" t="str">
        <f>VLOOKUP(C1320,'Оптовая база'!A:C,3,0)</f>
        <v>ул. Металлургов, 12</v>
      </c>
      <c r="I1320">
        <f>VLOOKUP(D1320,Товар!A:F,5,0)</f>
        <v>1000</v>
      </c>
    </row>
    <row r="1321" spans="1:9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42</v>
      </c>
      <c r="G1321" t="str">
        <f>VLOOKUP(D1321,Товар!A:F,3,0)</f>
        <v>Подарочный набор конфет</v>
      </c>
      <c r="H1321" t="str">
        <f>VLOOKUP(C1321,'Оптовая база'!A:C,3,0)</f>
        <v>ул. Металлургов, 12</v>
      </c>
      <c r="I1321">
        <f>VLOOKUP(D1321,Товар!A:F,5,0)</f>
        <v>200</v>
      </c>
    </row>
    <row r="1322" spans="1:9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42</v>
      </c>
      <c r="G1322" t="str">
        <f>VLOOKUP(D1322,Товар!A:F,3,0)</f>
        <v>Пастила яблочная</v>
      </c>
      <c r="H1322" t="str">
        <f>VLOOKUP(C1322,'Оптовая база'!A:C,3,0)</f>
        <v>ул. Металлургов, 12</v>
      </c>
      <c r="I1322">
        <f>VLOOKUP(D1322,Товар!A:F,5,0)</f>
        <v>250</v>
      </c>
    </row>
    <row r="1323" spans="1:9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42</v>
      </c>
      <c r="G1323" t="str">
        <f>VLOOKUP(D1323,Товар!A:F,3,0)</f>
        <v>Пастила грушевая</v>
      </c>
      <c r="H1323" t="str">
        <f>VLOOKUP(C1323,'Оптовая база'!A:C,3,0)</f>
        <v>ул. Металлургов, 12</v>
      </c>
      <c r="I1323">
        <f>VLOOKUP(D1323,Товар!A:F,5,0)</f>
        <v>300</v>
      </c>
    </row>
    <row r="1324" spans="1:9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42</v>
      </c>
      <c r="G1324" t="str">
        <f>VLOOKUP(D1324,Товар!A:F,3,0)</f>
        <v>Кондитерская плитка</v>
      </c>
      <c r="H1324" t="str">
        <f>VLOOKUP(C1324,'Оптовая база'!A:C,3,0)</f>
        <v>ул. Металлургов, 12</v>
      </c>
      <c r="I1324">
        <f>VLOOKUP(D1324,Товар!A:F,5,0)</f>
        <v>100</v>
      </c>
    </row>
    <row r="1325" spans="1:9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42</v>
      </c>
      <c r="G1325" t="str">
        <f>VLOOKUP(D1325,Товар!A:F,3,0)</f>
        <v>Птичье молоко</v>
      </c>
      <c r="H1325" t="str">
        <f>VLOOKUP(C1325,'Оптовая база'!A:C,3,0)</f>
        <v>ул. Металлургов, 12</v>
      </c>
      <c r="I1325">
        <f>VLOOKUP(D1325,Товар!A:F,5,0)</f>
        <v>250</v>
      </c>
    </row>
    <row r="1326" spans="1:9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42</v>
      </c>
      <c r="G1326" t="str">
        <f>VLOOKUP(D1326,Товар!A:F,3,0)</f>
        <v>Курага в шоколаде</v>
      </c>
      <c r="H1326" t="str">
        <f>VLOOKUP(C1326,'Оптовая база'!A:C,3,0)</f>
        <v>ул. Металлургов, 12</v>
      </c>
      <c r="I1326">
        <f>VLOOKUP(D1326,Товар!A:F,5,0)</f>
        <v>250</v>
      </c>
    </row>
    <row r="1327" spans="1:9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42</v>
      </c>
      <c r="G1327" t="str">
        <f>VLOOKUP(D1327,Товар!A:F,3,0)</f>
        <v>Шоколад молочный</v>
      </c>
      <c r="H1327" t="str">
        <f>VLOOKUP(C1327,'Оптовая база'!A:C,3,0)</f>
        <v>ул. Металлургов, 12</v>
      </c>
      <c r="I1327">
        <f>VLOOKUP(D1327,Товар!A:F,5,0)</f>
        <v>100</v>
      </c>
    </row>
    <row r="1328" spans="1:9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42</v>
      </c>
      <c r="G1328" t="str">
        <f>VLOOKUP(D1328,Товар!A:F,3,0)</f>
        <v>Шоколад с изюмом</v>
      </c>
      <c r="H1328" t="str">
        <f>VLOOKUP(C1328,'Оптовая база'!A:C,3,0)</f>
        <v>ул. Металлургов, 12</v>
      </c>
      <c r="I1328">
        <f>VLOOKUP(D1328,Товар!A:F,5,0)</f>
        <v>80</v>
      </c>
    </row>
    <row r="1329" spans="1:9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42</v>
      </c>
      <c r="G1329" t="str">
        <f>VLOOKUP(D1329,Товар!A:F,3,0)</f>
        <v>Шоколад с орехом</v>
      </c>
      <c r="H1329" t="str">
        <f>VLOOKUP(C1329,'Оптовая база'!A:C,3,0)</f>
        <v>ул. Металлургов, 12</v>
      </c>
      <c r="I1329">
        <f>VLOOKUP(D1329,Товар!A:F,5,0)</f>
        <v>100</v>
      </c>
    </row>
    <row r="1330" spans="1:9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42</v>
      </c>
      <c r="G1330" t="str">
        <f>VLOOKUP(D1330,Товар!A:F,3,0)</f>
        <v>Шоколад темный</v>
      </c>
      <c r="H1330" t="str">
        <f>VLOOKUP(C1330,'Оптовая база'!A:C,3,0)</f>
        <v>ул. Металлургов, 12</v>
      </c>
      <c r="I1330">
        <f>VLOOKUP(D1330,Товар!A:F,5,0)</f>
        <v>100</v>
      </c>
    </row>
    <row r="1331" spans="1:9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42</v>
      </c>
      <c r="G1331" t="str">
        <f>VLOOKUP(D1331,Товар!A:F,3,0)</f>
        <v>Шоколадные конфеты "Мишка на севере"</v>
      </c>
      <c r="H1331" t="str">
        <f>VLOOKUP(C1331,'Оптовая база'!A:C,3,0)</f>
        <v>ул. Металлургов, 12</v>
      </c>
      <c r="I1331">
        <f>VLOOKUP(D1331,Товар!A:F,5,0)</f>
        <v>200</v>
      </c>
    </row>
    <row r="1332" spans="1:9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42</v>
      </c>
      <c r="G1332" t="str">
        <f>VLOOKUP(D1332,Товар!A:F,3,0)</f>
        <v>Шоколадные конфеты "Шашлык"</v>
      </c>
      <c r="H1332" t="str">
        <f>VLOOKUP(C1332,'Оптовая база'!A:C,3,0)</f>
        <v>ул. Металлургов, 12</v>
      </c>
      <c r="I1332">
        <f>VLOOKUP(D1332,Товар!A:F,5,0)</f>
        <v>300</v>
      </c>
    </row>
    <row r="1333" spans="1:9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42</v>
      </c>
      <c r="G1333" t="str">
        <f>VLOOKUP(D1333,Товар!A:F,3,0)</f>
        <v>Шоколадные конфеты</v>
      </c>
      <c r="H1333" t="str">
        <f>VLOOKUP(C1333,'Оптовая база'!A:C,3,0)</f>
        <v>ул. Металлургов, 12</v>
      </c>
      <c r="I1333">
        <f>VLOOKUP(D1333,Товар!A:F,5,0)</f>
        <v>400</v>
      </c>
    </row>
    <row r="1334" spans="1:9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42</v>
      </c>
      <c r="G1334" t="str">
        <f>VLOOKUP(D1334,Товар!A:F,3,0)</f>
        <v>Батончик Баунти</v>
      </c>
      <c r="H1334" t="str">
        <f>VLOOKUP(C1334,'Оптовая база'!A:C,3,0)</f>
        <v>Заводская, 22</v>
      </c>
      <c r="I1334">
        <f>VLOOKUP(D1334,Товар!A:F,5,0)</f>
        <v>250</v>
      </c>
    </row>
    <row r="1335" spans="1:9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42</v>
      </c>
      <c r="G1335" t="str">
        <f>VLOOKUP(D1335,Товар!A:F,3,0)</f>
        <v>Кот шоколадный большой</v>
      </c>
      <c r="H1335" t="str">
        <f>VLOOKUP(C1335,'Оптовая база'!A:C,3,0)</f>
        <v>Заводская, 22</v>
      </c>
      <c r="I1335">
        <f>VLOOKUP(D1335,Товар!A:F,5,0)</f>
        <v>1</v>
      </c>
    </row>
    <row r="1336" spans="1:9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42</v>
      </c>
      <c r="G1336" t="str">
        <f>VLOOKUP(D1336,Товар!A:F,3,0)</f>
        <v>Кот шоколадный малый</v>
      </c>
      <c r="H1336" t="str">
        <f>VLOOKUP(C1336,'Оптовая база'!A:C,3,0)</f>
        <v>Заводская, 22</v>
      </c>
      <c r="I1336">
        <f>VLOOKUP(D1336,Товар!A:F,5,0)</f>
        <v>6</v>
      </c>
    </row>
    <row r="1337" spans="1:9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42</v>
      </c>
      <c r="G1337" t="str">
        <f>VLOOKUP(D1337,Товар!A:F,3,0)</f>
        <v>Халва в шоколаде</v>
      </c>
      <c r="H1337" t="str">
        <f>VLOOKUP(C1337,'Оптовая база'!A:C,3,0)</f>
        <v>Заводская, 22</v>
      </c>
      <c r="I1337">
        <f>VLOOKUP(D1337,Товар!A:F,5,0)</f>
        <v>250</v>
      </c>
    </row>
    <row r="1338" spans="1:9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42</v>
      </c>
      <c r="G1338" t="str">
        <f>VLOOKUP(D1338,Товар!A:F,3,0)</f>
        <v>Батончик Кайфуй-ка</v>
      </c>
      <c r="H1338" t="str">
        <f>VLOOKUP(C1338,'Оптовая база'!A:C,3,0)</f>
        <v>Заводская, 22</v>
      </c>
      <c r="I1338">
        <f>VLOOKUP(D1338,Товар!A:F,5,0)</f>
        <v>800</v>
      </c>
    </row>
    <row r="1339" spans="1:9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42</v>
      </c>
      <c r="G1339" t="str">
        <f>VLOOKUP(D1339,Товар!A:F,3,0)</f>
        <v>Батончик 100-буст</v>
      </c>
      <c r="H1339" t="str">
        <f>VLOOKUP(C1339,'Оптовая база'!A:C,3,0)</f>
        <v>Заводская, 22</v>
      </c>
      <c r="I1339">
        <f>VLOOKUP(D1339,Товар!A:F,5,0)</f>
        <v>500</v>
      </c>
    </row>
    <row r="1340" spans="1:9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42</v>
      </c>
      <c r="G1340" t="str">
        <f>VLOOKUP(D1340,Товар!A:F,3,0)</f>
        <v>Конфеты кокосовые</v>
      </c>
      <c r="H1340" t="str">
        <f>VLOOKUP(C1340,'Оптовая база'!A:C,3,0)</f>
        <v>Заводская, 22</v>
      </c>
      <c r="I1340">
        <f>VLOOKUP(D1340,Товар!A:F,5,0)</f>
        <v>1000</v>
      </c>
    </row>
    <row r="1341" spans="1:9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42</v>
      </c>
      <c r="G1341" t="str">
        <f>VLOOKUP(D1341,Товар!A:F,3,0)</f>
        <v>Леденцы "Барбарис"</v>
      </c>
      <c r="H1341" t="str">
        <f>VLOOKUP(C1341,'Оптовая база'!A:C,3,0)</f>
        <v>Заводская, 22</v>
      </c>
      <c r="I1341">
        <f>VLOOKUP(D1341,Товар!A:F,5,0)</f>
        <v>250</v>
      </c>
    </row>
    <row r="1342" spans="1:9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42</v>
      </c>
      <c r="G1342" t="str">
        <f>VLOOKUP(D1342,Товар!A:F,3,0)</f>
        <v>Леденцы "Взлет"</v>
      </c>
      <c r="H1342" t="str">
        <f>VLOOKUP(C1342,'Оптовая база'!A:C,3,0)</f>
        <v>Заводская, 22</v>
      </c>
      <c r="I1342">
        <f>VLOOKUP(D1342,Товар!A:F,5,0)</f>
        <v>500</v>
      </c>
    </row>
    <row r="1343" spans="1:9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42</v>
      </c>
      <c r="G1343" t="str">
        <f>VLOOKUP(D1343,Товар!A:F,3,0)</f>
        <v>Леденцы "Лимон"</v>
      </c>
      <c r="H1343" t="str">
        <f>VLOOKUP(C1343,'Оптовая база'!A:C,3,0)</f>
        <v>Заводская, 22</v>
      </c>
      <c r="I1343">
        <f>VLOOKUP(D1343,Товар!A:F,5,0)</f>
        <v>1000</v>
      </c>
    </row>
    <row r="1344" spans="1:9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42</v>
      </c>
      <c r="G1344" t="str">
        <f>VLOOKUP(D1344,Товар!A:F,3,0)</f>
        <v>Сахарная вата клубничная</v>
      </c>
      <c r="H1344" t="str">
        <f>VLOOKUP(C1344,'Оптовая база'!A:C,3,0)</f>
        <v>Заводская, 22</v>
      </c>
      <c r="I1344">
        <f>VLOOKUP(D1344,Товар!A:F,5,0)</f>
        <v>500</v>
      </c>
    </row>
    <row r="1345" spans="1:9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42</v>
      </c>
      <c r="G1345" t="str">
        <f>VLOOKUP(D1345,Товар!A:F,3,0)</f>
        <v>Сахарная вата лимонная</v>
      </c>
      <c r="H1345" t="str">
        <f>VLOOKUP(C1345,'Оптовая база'!A:C,3,0)</f>
        <v>Заводская, 22</v>
      </c>
      <c r="I1345">
        <f>VLOOKUP(D1345,Товар!A:F,5,0)</f>
        <v>250</v>
      </c>
    </row>
    <row r="1346" spans="1:9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42</v>
      </c>
      <c r="G1346" t="str">
        <f>VLOOKUP(D1346,Товар!A:F,3,0)</f>
        <v>Сахарная вата мятная</v>
      </c>
      <c r="H1346" t="str">
        <f>VLOOKUP(C1346,'Оптовая база'!A:C,3,0)</f>
        <v>Заводская, 22</v>
      </c>
      <c r="I1346">
        <f>VLOOKUP(D1346,Товар!A:F,5,0)</f>
        <v>500</v>
      </c>
    </row>
    <row r="1347" spans="1:9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42</v>
      </c>
      <c r="G1347" t="str">
        <f>VLOOKUP(D1347,Товар!A:F,3,0)</f>
        <v>Клубника в сахаре</v>
      </c>
      <c r="H1347" t="str">
        <f>VLOOKUP(C1347,'Оптовая база'!A:C,3,0)</f>
        <v>Заводская, 22</v>
      </c>
      <c r="I1347">
        <f>VLOOKUP(D1347,Товар!A:F,5,0)</f>
        <v>300</v>
      </c>
    </row>
    <row r="1348" spans="1:9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42</v>
      </c>
      <c r="G1348" t="str">
        <f>VLOOKUP(D1348,Товар!A:F,3,0)</f>
        <v>Чернослив в шоколаде</v>
      </c>
      <c r="H1348" t="str">
        <f>VLOOKUP(C1348,'Оптовая база'!A:C,3,0)</f>
        <v>Заводская, 22</v>
      </c>
      <c r="I1348">
        <f>VLOOKUP(D1348,Товар!A:F,5,0)</f>
        <v>250</v>
      </c>
    </row>
    <row r="1349" spans="1:9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42</v>
      </c>
      <c r="G1349" t="str">
        <f>VLOOKUP(D1349,Товар!A:F,3,0)</f>
        <v>Леденец "Медвежонок"</v>
      </c>
      <c r="H1349" t="str">
        <f>VLOOKUP(C1349,'Оптовая база'!A:C,3,0)</f>
        <v>Заводская, 22</v>
      </c>
      <c r="I1349">
        <f>VLOOKUP(D1349,Товар!A:F,5,0)</f>
        <v>1</v>
      </c>
    </row>
    <row r="1350" spans="1:9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42</v>
      </c>
      <c r="G1350" t="str">
        <f>VLOOKUP(D1350,Товар!A:F,3,0)</f>
        <v>Рахат-лукум</v>
      </c>
      <c r="H1350" t="str">
        <f>VLOOKUP(C1350,'Оптовая база'!A:C,3,0)</f>
        <v>Заводская, 22</v>
      </c>
      <c r="I1350">
        <f>VLOOKUP(D1350,Товар!A:F,5,0)</f>
        <v>150</v>
      </c>
    </row>
    <row r="1351" spans="1:9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42</v>
      </c>
      <c r="G1351" t="str">
        <f>VLOOKUP(D1351,Товар!A:F,3,0)</f>
        <v>Зефир в шоколаде</v>
      </c>
      <c r="H1351" t="str">
        <f>VLOOKUP(C1351,'Оптовая база'!A:C,3,0)</f>
        <v>Заводская, 22</v>
      </c>
      <c r="I1351">
        <f>VLOOKUP(D1351,Товар!A:F,5,0)</f>
        <v>150</v>
      </c>
    </row>
    <row r="1352" spans="1:9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42</v>
      </c>
      <c r="G1352" t="str">
        <f>VLOOKUP(D1352,Товар!A:F,3,0)</f>
        <v>Мармелад Кока-кола</v>
      </c>
      <c r="H1352" t="str">
        <f>VLOOKUP(C1352,'Оптовая база'!A:C,3,0)</f>
        <v>Заводская, 22</v>
      </c>
      <c r="I1352">
        <f>VLOOKUP(D1352,Товар!A:F,5,0)</f>
        <v>700</v>
      </c>
    </row>
    <row r="1353" spans="1:9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42</v>
      </c>
      <c r="G1353" t="str">
        <f>VLOOKUP(D1353,Товар!A:F,3,0)</f>
        <v>Мармелад вкусный</v>
      </c>
      <c r="H1353" t="str">
        <f>VLOOKUP(C1353,'Оптовая база'!A:C,3,0)</f>
        <v>Заводская, 22</v>
      </c>
      <c r="I1353">
        <f>VLOOKUP(D1353,Товар!A:F,5,0)</f>
        <v>500</v>
      </c>
    </row>
    <row r="1354" spans="1:9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42</v>
      </c>
      <c r="G1354" t="str">
        <f>VLOOKUP(D1354,Товар!A:F,3,0)</f>
        <v>Мармелад особый</v>
      </c>
      <c r="H1354" t="str">
        <f>VLOOKUP(C1354,'Оптовая база'!A:C,3,0)</f>
        <v>Заводская, 22</v>
      </c>
      <c r="I1354">
        <f>VLOOKUP(D1354,Товар!A:F,5,0)</f>
        <v>500</v>
      </c>
    </row>
    <row r="1355" spans="1:9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42</v>
      </c>
      <c r="G1355" t="str">
        <f>VLOOKUP(D1355,Товар!A:F,3,0)</f>
        <v>Мармелад Каждый день</v>
      </c>
      <c r="H1355" t="str">
        <f>VLOOKUP(C1355,'Оптовая база'!A:C,3,0)</f>
        <v>Заводская, 22</v>
      </c>
      <c r="I1355">
        <f>VLOOKUP(D1355,Товар!A:F,5,0)</f>
        <v>600</v>
      </c>
    </row>
    <row r="1356" spans="1:9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42</v>
      </c>
      <c r="G1356" t="str">
        <f>VLOOKUP(D1356,Товар!A:F,3,0)</f>
        <v>Мармелад грушевый</v>
      </c>
      <c r="H1356" t="str">
        <f>VLOOKUP(C1356,'Оптовая база'!A:C,3,0)</f>
        <v>Заводская, 22</v>
      </c>
      <c r="I1356">
        <f>VLOOKUP(D1356,Товар!A:F,5,0)</f>
        <v>1000</v>
      </c>
    </row>
    <row r="1357" spans="1:9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42</v>
      </c>
      <c r="G1357" t="str">
        <f>VLOOKUP(D1357,Товар!A:F,3,0)</f>
        <v>Подарочный набор конфет</v>
      </c>
      <c r="H1357" t="str">
        <f>VLOOKUP(C1357,'Оптовая база'!A:C,3,0)</f>
        <v>Заводская, 22</v>
      </c>
      <c r="I1357">
        <f>VLOOKUP(D1357,Товар!A:F,5,0)</f>
        <v>200</v>
      </c>
    </row>
    <row r="1358" spans="1:9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42</v>
      </c>
      <c r="G1358" t="str">
        <f>VLOOKUP(D1358,Товар!A:F,3,0)</f>
        <v>Пастила яблочная</v>
      </c>
      <c r="H1358" t="str">
        <f>VLOOKUP(C1358,'Оптовая база'!A:C,3,0)</f>
        <v>Заводская, 22</v>
      </c>
      <c r="I1358">
        <f>VLOOKUP(D1358,Товар!A:F,5,0)</f>
        <v>250</v>
      </c>
    </row>
    <row r="1359" spans="1:9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42</v>
      </c>
      <c r="G1359" t="str">
        <f>VLOOKUP(D1359,Товар!A:F,3,0)</f>
        <v>Пастила грушевая</v>
      </c>
      <c r="H1359" t="str">
        <f>VLOOKUP(C1359,'Оптовая база'!A:C,3,0)</f>
        <v>Заводская, 22</v>
      </c>
      <c r="I1359">
        <f>VLOOKUP(D1359,Товар!A:F,5,0)</f>
        <v>300</v>
      </c>
    </row>
    <row r="1360" spans="1:9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42</v>
      </c>
      <c r="G1360" t="str">
        <f>VLOOKUP(D1360,Товар!A:F,3,0)</f>
        <v>Кондитерская плитка</v>
      </c>
      <c r="H1360" t="str">
        <f>VLOOKUP(C1360,'Оптовая база'!A:C,3,0)</f>
        <v>Заводская, 22</v>
      </c>
      <c r="I1360">
        <f>VLOOKUP(D1360,Товар!A:F,5,0)</f>
        <v>100</v>
      </c>
    </row>
    <row r="1361" spans="1:9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42</v>
      </c>
      <c r="G1361" t="str">
        <f>VLOOKUP(D1361,Товар!A:F,3,0)</f>
        <v>Птичье молоко</v>
      </c>
      <c r="H1361" t="str">
        <f>VLOOKUP(C1361,'Оптовая база'!A:C,3,0)</f>
        <v>Заводская, 22</v>
      </c>
      <c r="I1361">
        <f>VLOOKUP(D1361,Товар!A:F,5,0)</f>
        <v>250</v>
      </c>
    </row>
    <row r="1362" spans="1:9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42</v>
      </c>
      <c r="G1362" t="str">
        <f>VLOOKUP(D1362,Товар!A:F,3,0)</f>
        <v>Курага в шоколаде</v>
      </c>
      <c r="H1362" t="str">
        <f>VLOOKUP(C1362,'Оптовая база'!A:C,3,0)</f>
        <v>Заводская, 22</v>
      </c>
      <c r="I1362">
        <f>VLOOKUP(D1362,Товар!A:F,5,0)</f>
        <v>250</v>
      </c>
    </row>
    <row r="1363" spans="1:9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42</v>
      </c>
      <c r="G1363" t="str">
        <f>VLOOKUP(D1363,Товар!A:F,3,0)</f>
        <v>Шоколад молочный</v>
      </c>
      <c r="H1363" t="str">
        <f>VLOOKUP(C1363,'Оптовая база'!A:C,3,0)</f>
        <v>Заводская, 22</v>
      </c>
      <c r="I1363">
        <f>VLOOKUP(D1363,Товар!A:F,5,0)</f>
        <v>100</v>
      </c>
    </row>
    <row r="1364" spans="1:9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42</v>
      </c>
      <c r="G1364" t="str">
        <f>VLOOKUP(D1364,Товар!A:F,3,0)</f>
        <v>Шоколад с изюмом</v>
      </c>
      <c r="H1364" t="str">
        <f>VLOOKUP(C1364,'Оптовая база'!A:C,3,0)</f>
        <v>Заводская, 22</v>
      </c>
      <c r="I1364">
        <f>VLOOKUP(D1364,Товар!A:F,5,0)</f>
        <v>80</v>
      </c>
    </row>
    <row r="1365" spans="1:9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42</v>
      </c>
      <c r="G1365" t="str">
        <f>VLOOKUP(D1365,Товар!A:F,3,0)</f>
        <v>Шоколад с орехом</v>
      </c>
      <c r="H1365" t="str">
        <f>VLOOKUP(C1365,'Оптовая база'!A:C,3,0)</f>
        <v>Заводская, 22</v>
      </c>
      <c r="I1365">
        <f>VLOOKUP(D1365,Товар!A:F,5,0)</f>
        <v>100</v>
      </c>
    </row>
    <row r="1366" spans="1:9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42</v>
      </c>
      <c r="G1366" t="str">
        <f>VLOOKUP(D1366,Товар!A:F,3,0)</f>
        <v>Шоколад темный</v>
      </c>
      <c r="H1366" t="str">
        <f>VLOOKUP(C1366,'Оптовая база'!A:C,3,0)</f>
        <v>Заводская, 22</v>
      </c>
      <c r="I1366">
        <f>VLOOKUP(D1366,Товар!A:F,5,0)</f>
        <v>100</v>
      </c>
    </row>
    <row r="1367" spans="1:9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42</v>
      </c>
      <c r="G1367" t="str">
        <f>VLOOKUP(D1367,Товар!A:F,3,0)</f>
        <v>Шоколадные конфеты "Мишка на севере"</v>
      </c>
      <c r="H1367" t="str">
        <f>VLOOKUP(C1367,'Оптовая база'!A:C,3,0)</f>
        <v>Заводская, 22</v>
      </c>
      <c r="I1367">
        <f>VLOOKUP(D1367,Товар!A:F,5,0)</f>
        <v>200</v>
      </c>
    </row>
    <row r="1368" spans="1:9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42</v>
      </c>
      <c r="G1368" t="str">
        <f>VLOOKUP(D1368,Товар!A:F,3,0)</f>
        <v>Шоколадные конфеты "Шашлык"</v>
      </c>
      <c r="H1368" t="str">
        <f>VLOOKUP(C1368,'Оптовая база'!A:C,3,0)</f>
        <v>Заводская, 22</v>
      </c>
      <c r="I1368">
        <f>VLOOKUP(D1368,Товар!A:F,5,0)</f>
        <v>300</v>
      </c>
    </row>
    <row r="1369" spans="1:9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42</v>
      </c>
      <c r="G1369" t="str">
        <f>VLOOKUP(D1369,Товар!A:F,3,0)</f>
        <v>Шоколадные конфеты</v>
      </c>
      <c r="H1369" t="str">
        <f>VLOOKUP(C1369,'Оптовая база'!A:C,3,0)</f>
        <v>Заводская, 22</v>
      </c>
      <c r="I1369">
        <f>VLOOKUP(D1369,Товар!A:F,5,0)</f>
        <v>400</v>
      </c>
    </row>
    <row r="1370" spans="1:9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42</v>
      </c>
      <c r="G1370" t="str">
        <f>VLOOKUP(D1370,Товар!A:F,3,0)</f>
        <v>Батончик Баунти</v>
      </c>
      <c r="H1370" t="str">
        <f>VLOOKUP(C1370,'Оптовая база'!A:C,3,0)</f>
        <v>Заводская, 3</v>
      </c>
      <c r="I1370">
        <f>VLOOKUP(D1370,Товар!A:F,5,0)</f>
        <v>250</v>
      </c>
    </row>
    <row r="1371" spans="1:9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42</v>
      </c>
      <c r="G1371" t="str">
        <f>VLOOKUP(D1371,Товар!A:F,3,0)</f>
        <v>Кот шоколадный большой</v>
      </c>
      <c r="H1371" t="str">
        <f>VLOOKUP(C1371,'Оптовая база'!A:C,3,0)</f>
        <v>Заводская, 3</v>
      </c>
      <c r="I1371">
        <f>VLOOKUP(D1371,Товар!A:F,5,0)</f>
        <v>1</v>
      </c>
    </row>
    <row r="1372" spans="1:9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42</v>
      </c>
      <c r="G1372" t="str">
        <f>VLOOKUP(D1372,Товар!A:F,3,0)</f>
        <v>Кот шоколадный малый</v>
      </c>
      <c r="H1372" t="str">
        <f>VLOOKUP(C1372,'Оптовая база'!A:C,3,0)</f>
        <v>Заводская, 3</v>
      </c>
      <c r="I1372">
        <f>VLOOKUP(D1372,Товар!A:F,5,0)</f>
        <v>6</v>
      </c>
    </row>
    <row r="1373" spans="1:9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42</v>
      </c>
      <c r="G1373" t="str">
        <f>VLOOKUP(D1373,Товар!A:F,3,0)</f>
        <v>Халва в шоколаде</v>
      </c>
      <c r="H1373" t="str">
        <f>VLOOKUP(C1373,'Оптовая база'!A:C,3,0)</f>
        <v>Заводская, 3</v>
      </c>
      <c r="I1373">
        <f>VLOOKUP(D1373,Товар!A:F,5,0)</f>
        <v>250</v>
      </c>
    </row>
    <row r="1374" spans="1:9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42</v>
      </c>
      <c r="G1374" t="str">
        <f>VLOOKUP(D1374,Товар!A:F,3,0)</f>
        <v>Батончик Кайфуй-ка</v>
      </c>
      <c r="H1374" t="str">
        <f>VLOOKUP(C1374,'Оптовая база'!A:C,3,0)</f>
        <v>Заводская, 3</v>
      </c>
      <c r="I1374">
        <f>VLOOKUP(D1374,Товар!A:F,5,0)</f>
        <v>800</v>
      </c>
    </row>
    <row r="1375" spans="1:9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42</v>
      </c>
      <c r="G1375" t="str">
        <f>VLOOKUP(D1375,Товар!A:F,3,0)</f>
        <v>Батончик 100-буст</v>
      </c>
      <c r="H1375" t="str">
        <f>VLOOKUP(C1375,'Оптовая база'!A:C,3,0)</f>
        <v>Заводская, 3</v>
      </c>
      <c r="I1375">
        <f>VLOOKUP(D1375,Товар!A:F,5,0)</f>
        <v>500</v>
      </c>
    </row>
    <row r="1376" spans="1:9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42</v>
      </c>
      <c r="G1376" t="str">
        <f>VLOOKUP(D1376,Товар!A:F,3,0)</f>
        <v>Конфеты кокосовые</v>
      </c>
      <c r="H1376" t="str">
        <f>VLOOKUP(C1376,'Оптовая база'!A:C,3,0)</f>
        <v>Заводская, 3</v>
      </c>
      <c r="I1376">
        <f>VLOOKUP(D1376,Товар!A:F,5,0)</f>
        <v>1000</v>
      </c>
    </row>
    <row r="1377" spans="1:9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42</v>
      </c>
      <c r="G1377" t="str">
        <f>VLOOKUP(D1377,Товар!A:F,3,0)</f>
        <v>Леденцы "Барбарис"</v>
      </c>
      <c r="H1377" t="str">
        <f>VLOOKUP(C1377,'Оптовая база'!A:C,3,0)</f>
        <v>Заводская, 3</v>
      </c>
      <c r="I1377">
        <f>VLOOKUP(D1377,Товар!A:F,5,0)</f>
        <v>250</v>
      </c>
    </row>
    <row r="1378" spans="1:9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42</v>
      </c>
      <c r="G1378" t="str">
        <f>VLOOKUP(D1378,Товар!A:F,3,0)</f>
        <v>Леденцы "Взлет"</v>
      </c>
      <c r="H1378" t="str">
        <f>VLOOKUP(C1378,'Оптовая база'!A:C,3,0)</f>
        <v>Заводская, 3</v>
      </c>
      <c r="I1378">
        <f>VLOOKUP(D1378,Товар!A:F,5,0)</f>
        <v>500</v>
      </c>
    </row>
    <row r="1379" spans="1:9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42</v>
      </c>
      <c r="G1379" t="str">
        <f>VLOOKUP(D1379,Товар!A:F,3,0)</f>
        <v>Леденцы "Лимон"</v>
      </c>
      <c r="H1379" t="str">
        <f>VLOOKUP(C1379,'Оптовая база'!A:C,3,0)</f>
        <v>Заводская, 3</v>
      </c>
      <c r="I1379">
        <f>VLOOKUP(D1379,Товар!A:F,5,0)</f>
        <v>1000</v>
      </c>
    </row>
    <row r="1380" spans="1:9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42</v>
      </c>
      <c r="G1380" t="str">
        <f>VLOOKUP(D1380,Товар!A:F,3,0)</f>
        <v>Сахарная вата клубничная</v>
      </c>
      <c r="H1380" t="str">
        <f>VLOOKUP(C1380,'Оптовая база'!A:C,3,0)</f>
        <v>Заводская, 3</v>
      </c>
      <c r="I1380">
        <f>VLOOKUP(D1380,Товар!A:F,5,0)</f>
        <v>500</v>
      </c>
    </row>
    <row r="1381" spans="1:9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42</v>
      </c>
      <c r="G1381" t="str">
        <f>VLOOKUP(D1381,Товар!A:F,3,0)</f>
        <v>Сахарная вата лимонная</v>
      </c>
      <c r="H1381" t="str">
        <f>VLOOKUP(C1381,'Оптовая база'!A:C,3,0)</f>
        <v>Заводская, 3</v>
      </c>
      <c r="I1381">
        <f>VLOOKUP(D1381,Товар!A:F,5,0)</f>
        <v>250</v>
      </c>
    </row>
    <row r="1382" spans="1:9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42</v>
      </c>
      <c r="G1382" t="str">
        <f>VLOOKUP(D1382,Товар!A:F,3,0)</f>
        <v>Сахарная вата мятная</v>
      </c>
      <c r="H1382" t="str">
        <f>VLOOKUP(C1382,'Оптовая база'!A:C,3,0)</f>
        <v>Заводская, 3</v>
      </c>
      <c r="I1382">
        <f>VLOOKUP(D1382,Товар!A:F,5,0)</f>
        <v>500</v>
      </c>
    </row>
    <row r="1383" spans="1:9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42</v>
      </c>
      <c r="G1383" t="str">
        <f>VLOOKUP(D1383,Товар!A:F,3,0)</f>
        <v>Клубника в сахаре</v>
      </c>
      <c r="H1383" t="str">
        <f>VLOOKUP(C1383,'Оптовая база'!A:C,3,0)</f>
        <v>Заводская, 3</v>
      </c>
      <c r="I1383">
        <f>VLOOKUP(D1383,Товар!A:F,5,0)</f>
        <v>300</v>
      </c>
    </row>
    <row r="1384" spans="1:9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42</v>
      </c>
      <c r="G1384" t="str">
        <f>VLOOKUP(D1384,Товар!A:F,3,0)</f>
        <v>Чернослив в шоколаде</v>
      </c>
      <c r="H1384" t="str">
        <f>VLOOKUP(C1384,'Оптовая база'!A:C,3,0)</f>
        <v>Заводская, 3</v>
      </c>
      <c r="I1384">
        <f>VLOOKUP(D1384,Товар!A:F,5,0)</f>
        <v>250</v>
      </c>
    </row>
    <row r="1385" spans="1:9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42</v>
      </c>
      <c r="G1385" t="str">
        <f>VLOOKUP(D1385,Товар!A:F,3,0)</f>
        <v>Леденец "Медвежонок"</v>
      </c>
      <c r="H1385" t="str">
        <f>VLOOKUP(C1385,'Оптовая база'!A:C,3,0)</f>
        <v>Заводская, 3</v>
      </c>
      <c r="I1385">
        <f>VLOOKUP(D1385,Товар!A:F,5,0)</f>
        <v>1</v>
      </c>
    </row>
    <row r="1386" spans="1:9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42</v>
      </c>
      <c r="G1386" t="str">
        <f>VLOOKUP(D1386,Товар!A:F,3,0)</f>
        <v>Рахат-лукум</v>
      </c>
      <c r="H1386" t="str">
        <f>VLOOKUP(C1386,'Оптовая база'!A:C,3,0)</f>
        <v>Заводская, 3</v>
      </c>
      <c r="I1386">
        <f>VLOOKUP(D1386,Товар!A:F,5,0)</f>
        <v>150</v>
      </c>
    </row>
    <row r="1387" spans="1:9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42</v>
      </c>
      <c r="G1387" t="str">
        <f>VLOOKUP(D1387,Товар!A:F,3,0)</f>
        <v>Зефир в шоколаде</v>
      </c>
      <c r="H1387" t="str">
        <f>VLOOKUP(C1387,'Оптовая база'!A:C,3,0)</f>
        <v>Заводская, 3</v>
      </c>
      <c r="I1387">
        <f>VLOOKUP(D1387,Товар!A:F,5,0)</f>
        <v>150</v>
      </c>
    </row>
    <row r="1388" spans="1:9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42</v>
      </c>
      <c r="G1388" t="str">
        <f>VLOOKUP(D1388,Товар!A:F,3,0)</f>
        <v>Мармелад Кока-кола</v>
      </c>
      <c r="H1388" t="str">
        <f>VLOOKUP(C1388,'Оптовая база'!A:C,3,0)</f>
        <v>Заводская, 3</v>
      </c>
      <c r="I1388">
        <f>VLOOKUP(D1388,Товар!A:F,5,0)</f>
        <v>700</v>
      </c>
    </row>
    <row r="1389" spans="1:9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42</v>
      </c>
      <c r="G1389" t="str">
        <f>VLOOKUP(D1389,Товар!A:F,3,0)</f>
        <v>Мармелад вкусный</v>
      </c>
      <c r="H1389" t="str">
        <f>VLOOKUP(C1389,'Оптовая база'!A:C,3,0)</f>
        <v>Заводская, 3</v>
      </c>
      <c r="I1389">
        <f>VLOOKUP(D1389,Товар!A:F,5,0)</f>
        <v>500</v>
      </c>
    </row>
    <row r="1390" spans="1:9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42</v>
      </c>
      <c r="G1390" t="str">
        <f>VLOOKUP(D1390,Товар!A:F,3,0)</f>
        <v>Мармелад особый</v>
      </c>
      <c r="H1390" t="str">
        <f>VLOOKUP(C1390,'Оптовая база'!A:C,3,0)</f>
        <v>Заводская, 3</v>
      </c>
      <c r="I1390">
        <f>VLOOKUP(D1390,Товар!A:F,5,0)</f>
        <v>500</v>
      </c>
    </row>
    <row r="1391" spans="1:9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42</v>
      </c>
      <c r="G1391" t="str">
        <f>VLOOKUP(D1391,Товар!A:F,3,0)</f>
        <v>Мармелад Каждый день</v>
      </c>
      <c r="H1391" t="str">
        <f>VLOOKUP(C1391,'Оптовая база'!A:C,3,0)</f>
        <v>Заводская, 3</v>
      </c>
      <c r="I1391">
        <f>VLOOKUP(D1391,Товар!A:F,5,0)</f>
        <v>600</v>
      </c>
    </row>
    <row r="1392" spans="1:9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42</v>
      </c>
      <c r="G1392" t="str">
        <f>VLOOKUP(D1392,Товар!A:F,3,0)</f>
        <v>Мармелад грушевый</v>
      </c>
      <c r="H1392" t="str">
        <f>VLOOKUP(C1392,'Оптовая база'!A:C,3,0)</f>
        <v>Заводская, 3</v>
      </c>
      <c r="I1392">
        <f>VLOOKUP(D1392,Товар!A:F,5,0)</f>
        <v>1000</v>
      </c>
    </row>
    <row r="1393" spans="1:9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42</v>
      </c>
      <c r="G1393" t="str">
        <f>VLOOKUP(D1393,Товар!A:F,3,0)</f>
        <v>Подарочный набор конфет</v>
      </c>
      <c r="H1393" t="str">
        <f>VLOOKUP(C1393,'Оптовая база'!A:C,3,0)</f>
        <v>Заводская, 3</v>
      </c>
      <c r="I1393">
        <f>VLOOKUP(D1393,Товар!A:F,5,0)</f>
        <v>200</v>
      </c>
    </row>
    <row r="1394" spans="1:9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42</v>
      </c>
      <c r="G1394" t="str">
        <f>VLOOKUP(D1394,Товар!A:F,3,0)</f>
        <v>Пастила яблочная</v>
      </c>
      <c r="H1394" t="str">
        <f>VLOOKUP(C1394,'Оптовая база'!A:C,3,0)</f>
        <v>Заводская, 3</v>
      </c>
      <c r="I1394">
        <f>VLOOKUP(D1394,Товар!A:F,5,0)</f>
        <v>250</v>
      </c>
    </row>
    <row r="1395" spans="1:9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42</v>
      </c>
      <c r="G1395" t="str">
        <f>VLOOKUP(D1395,Товар!A:F,3,0)</f>
        <v>Пастила грушевая</v>
      </c>
      <c r="H1395" t="str">
        <f>VLOOKUP(C1395,'Оптовая база'!A:C,3,0)</f>
        <v>Заводская, 3</v>
      </c>
      <c r="I1395">
        <f>VLOOKUP(D1395,Товар!A:F,5,0)</f>
        <v>300</v>
      </c>
    </row>
    <row r="1396" spans="1:9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42</v>
      </c>
      <c r="G1396" t="str">
        <f>VLOOKUP(D1396,Товар!A:F,3,0)</f>
        <v>Кондитерская плитка</v>
      </c>
      <c r="H1396" t="str">
        <f>VLOOKUP(C1396,'Оптовая база'!A:C,3,0)</f>
        <v>Заводская, 3</v>
      </c>
      <c r="I1396">
        <f>VLOOKUP(D1396,Товар!A:F,5,0)</f>
        <v>100</v>
      </c>
    </row>
    <row r="1397" spans="1:9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42</v>
      </c>
      <c r="G1397" t="str">
        <f>VLOOKUP(D1397,Товар!A:F,3,0)</f>
        <v>Птичье молоко</v>
      </c>
      <c r="H1397" t="str">
        <f>VLOOKUP(C1397,'Оптовая база'!A:C,3,0)</f>
        <v>Заводская, 3</v>
      </c>
      <c r="I1397">
        <f>VLOOKUP(D1397,Товар!A:F,5,0)</f>
        <v>250</v>
      </c>
    </row>
    <row r="1398" spans="1:9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42</v>
      </c>
      <c r="G1398" t="str">
        <f>VLOOKUP(D1398,Товар!A:F,3,0)</f>
        <v>Курага в шоколаде</v>
      </c>
      <c r="H1398" t="str">
        <f>VLOOKUP(C1398,'Оптовая база'!A:C,3,0)</f>
        <v>Заводская, 3</v>
      </c>
      <c r="I1398">
        <f>VLOOKUP(D1398,Товар!A:F,5,0)</f>
        <v>250</v>
      </c>
    </row>
    <row r="1399" spans="1:9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42</v>
      </c>
      <c r="G1399" t="str">
        <f>VLOOKUP(D1399,Товар!A:F,3,0)</f>
        <v>Шоколад молочный</v>
      </c>
      <c r="H1399" t="str">
        <f>VLOOKUP(C1399,'Оптовая база'!A:C,3,0)</f>
        <v>Заводская, 3</v>
      </c>
      <c r="I1399">
        <f>VLOOKUP(D1399,Товар!A:F,5,0)</f>
        <v>100</v>
      </c>
    </row>
    <row r="1400" spans="1:9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42</v>
      </c>
      <c r="G1400" t="str">
        <f>VLOOKUP(D1400,Товар!A:F,3,0)</f>
        <v>Шоколад с изюмом</v>
      </c>
      <c r="H1400" t="str">
        <f>VLOOKUP(C1400,'Оптовая база'!A:C,3,0)</f>
        <v>Заводская, 3</v>
      </c>
      <c r="I1400">
        <f>VLOOKUP(D1400,Товар!A:F,5,0)</f>
        <v>80</v>
      </c>
    </row>
    <row r="1401" spans="1:9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42</v>
      </c>
      <c r="G1401" t="str">
        <f>VLOOKUP(D1401,Товар!A:F,3,0)</f>
        <v>Шоколад с орехом</v>
      </c>
      <c r="H1401" t="str">
        <f>VLOOKUP(C1401,'Оптовая база'!A:C,3,0)</f>
        <v>Заводская, 3</v>
      </c>
      <c r="I1401">
        <f>VLOOKUP(D1401,Товар!A:F,5,0)</f>
        <v>100</v>
      </c>
    </row>
    <row r="1402" spans="1:9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42</v>
      </c>
      <c r="G1402" t="str">
        <f>VLOOKUP(D1402,Товар!A:F,3,0)</f>
        <v>Шоколад темный</v>
      </c>
      <c r="H1402" t="str">
        <f>VLOOKUP(C1402,'Оптовая база'!A:C,3,0)</f>
        <v>Заводская, 3</v>
      </c>
      <c r="I1402">
        <f>VLOOKUP(D1402,Товар!A:F,5,0)</f>
        <v>100</v>
      </c>
    </row>
    <row r="1403" spans="1:9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42</v>
      </c>
      <c r="G1403" t="str">
        <f>VLOOKUP(D1403,Товар!A:F,3,0)</f>
        <v>Шоколадные конфеты "Мишка на севере"</v>
      </c>
      <c r="H1403" t="str">
        <f>VLOOKUP(C1403,'Оптовая база'!A:C,3,0)</f>
        <v>Заводская, 3</v>
      </c>
      <c r="I1403">
        <f>VLOOKUP(D1403,Товар!A:F,5,0)</f>
        <v>200</v>
      </c>
    </row>
    <row r="1404" spans="1:9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42</v>
      </c>
      <c r="G1404" t="str">
        <f>VLOOKUP(D1404,Товар!A:F,3,0)</f>
        <v>Шоколадные конфеты "Шашлык"</v>
      </c>
      <c r="H1404" t="str">
        <f>VLOOKUP(C1404,'Оптовая база'!A:C,3,0)</f>
        <v>Заводская, 3</v>
      </c>
      <c r="I1404">
        <f>VLOOKUP(D1404,Товар!A:F,5,0)</f>
        <v>300</v>
      </c>
    </row>
    <row r="1405" spans="1:9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42</v>
      </c>
      <c r="G1405" t="str">
        <f>VLOOKUP(D1405,Товар!A:F,3,0)</f>
        <v>Шоколадные конфеты</v>
      </c>
      <c r="H1405" t="str">
        <f>VLOOKUP(C1405,'Оптовая база'!A:C,3,0)</f>
        <v>Заводская, 3</v>
      </c>
      <c r="I1405">
        <f>VLOOKUP(D1405,Товар!A:F,5,0)</f>
        <v>400</v>
      </c>
    </row>
    <row r="1406" spans="1:9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42</v>
      </c>
      <c r="G1406" t="str">
        <f>VLOOKUP(D1406,Товар!A:F,3,0)</f>
        <v>Батончик Баунти</v>
      </c>
      <c r="H1406" t="str">
        <f>VLOOKUP(C1406,'Оптовая база'!A:C,3,0)</f>
        <v>ул. Сталеваров, 14</v>
      </c>
      <c r="I1406">
        <f>VLOOKUP(D1406,Товар!A:F,5,0)</f>
        <v>250</v>
      </c>
    </row>
    <row r="1407" spans="1:9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42</v>
      </c>
      <c r="G1407" t="str">
        <f>VLOOKUP(D1407,Товар!A:F,3,0)</f>
        <v>Кот шоколадный большой</v>
      </c>
      <c r="H1407" t="str">
        <f>VLOOKUP(C1407,'Оптовая база'!A:C,3,0)</f>
        <v>ул. Сталеваров, 14</v>
      </c>
      <c r="I1407">
        <f>VLOOKUP(D1407,Товар!A:F,5,0)</f>
        <v>1</v>
      </c>
    </row>
    <row r="1408" spans="1:9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42</v>
      </c>
      <c r="G1408" t="str">
        <f>VLOOKUP(D1408,Товар!A:F,3,0)</f>
        <v>Кот шоколадный малый</v>
      </c>
      <c r="H1408" t="str">
        <f>VLOOKUP(C1408,'Оптовая база'!A:C,3,0)</f>
        <v>ул. Сталеваров, 14</v>
      </c>
      <c r="I1408">
        <f>VLOOKUP(D1408,Товар!A:F,5,0)</f>
        <v>6</v>
      </c>
    </row>
    <row r="1409" spans="1:9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42</v>
      </c>
      <c r="G1409" t="str">
        <f>VLOOKUP(D1409,Товар!A:F,3,0)</f>
        <v>Халва в шоколаде</v>
      </c>
      <c r="H1409" t="str">
        <f>VLOOKUP(C1409,'Оптовая база'!A:C,3,0)</f>
        <v>ул. Сталеваров, 14</v>
      </c>
      <c r="I1409">
        <f>VLOOKUP(D1409,Товар!A:F,5,0)</f>
        <v>250</v>
      </c>
    </row>
    <row r="1410" spans="1:9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42</v>
      </c>
      <c r="G1410" t="str">
        <f>VLOOKUP(D1410,Товар!A:F,3,0)</f>
        <v>Батончик Кайфуй-ка</v>
      </c>
      <c r="H1410" t="str">
        <f>VLOOKUP(C1410,'Оптовая база'!A:C,3,0)</f>
        <v>ул. Сталеваров, 14</v>
      </c>
      <c r="I1410">
        <f>VLOOKUP(D1410,Товар!A:F,5,0)</f>
        <v>800</v>
      </c>
    </row>
    <row r="1411" spans="1:9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42</v>
      </c>
      <c r="G1411" t="str">
        <f>VLOOKUP(D1411,Товар!A:F,3,0)</f>
        <v>Батончик 100-буст</v>
      </c>
      <c r="H1411" t="str">
        <f>VLOOKUP(C1411,'Оптовая база'!A:C,3,0)</f>
        <v>ул. Сталеваров, 14</v>
      </c>
      <c r="I1411">
        <f>VLOOKUP(D1411,Товар!A:F,5,0)</f>
        <v>500</v>
      </c>
    </row>
    <row r="1412" spans="1:9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42</v>
      </c>
      <c r="G1412" t="str">
        <f>VLOOKUP(D1412,Товар!A:F,3,0)</f>
        <v>Конфеты кокосовые</v>
      </c>
      <c r="H1412" t="str">
        <f>VLOOKUP(C1412,'Оптовая база'!A:C,3,0)</f>
        <v>ул. Сталеваров, 14</v>
      </c>
      <c r="I1412">
        <f>VLOOKUP(D1412,Товар!A:F,5,0)</f>
        <v>1000</v>
      </c>
    </row>
    <row r="1413" spans="1:9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42</v>
      </c>
      <c r="G1413" t="str">
        <f>VLOOKUP(D1413,Товар!A:F,3,0)</f>
        <v>Леденцы "Барбарис"</v>
      </c>
      <c r="H1413" t="str">
        <f>VLOOKUP(C1413,'Оптовая база'!A:C,3,0)</f>
        <v>ул. Сталеваров, 14</v>
      </c>
      <c r="I1413">
        <f>VLOOKUP(D1413,Товар!A:F,5,0)</f>
        <v>250</v>
      </c>
    </row>
    <row r="1414" spans="1:9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42</v>
      </c>
      <c r="G1414" t="str">
        <f>VLOOKUP(D1414,Товар!A:F,3,0)</f>
        <v>Леденцы "Взлет"</v>
      </c>
      <c r="H1414" t="str">
        <f>VLOOKUP(C1414,'Оптовая база'!A:C,3,0)</f>
        <v>ул. Сталеваров, 14</v>
      </c>
      <c r="I1414">
        <f>VLOOKUP(D1414,Товар!A:F,5,0)</f>
        <v>500</v>
      </c>
    </row>
    <row r="1415" spans="1:9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42</v>
      </c>
      <c r="G1415" t="str">
        <f>VLOOKUP(D1415,Товар!A:F,3,0)</f>
        <v>Леденцы "Лимон"</v>
      </c>
      <c r="H1415" t="str">
        <f>VLOOKUP(C1415,'Оптовая база'!A:C,3,0)</f>
        <v>ул. Сталеваров, 14</v>
      </c>
      <c r="I1415">
        <f>VLOOKUP(D1415,Товар!A:F,5,0)</f>
        <v>1000</v>
      </c>
    </row>
    <row r="1416" spans="1:9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42</v>
      </c>
      <c r="G1416" t="str">
        <f>VLOOKUP(D1416,Товар!A:F,3,0)</f>
        <v>Сахарная вата клубничная</v>
      </c>
      <c r="H1416" t="str">
        <f>VLOOKUP(C1416,'Оптовая база'!A:C,3,0)</f>
        <v>ул. Сталеваров, 14</v>
      </c>
      <c r="I1416">
        <f>VLOOKUP(D1416,Товар!A:F,5,0)</f>
        <v>500</v>
      </c>
    </row>
    <row r="1417" spans="1:9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42</v>
      </c>
      <c r="G1417" t="str">
        <f>VLOOKUP(D1417,Товар!A:F,3,0)</f>
        <v>Сахарная вата лимонная</v>
      </c>
      <c r="H1417" t="str">
        <f>VLOOKUP(C1417,'Оптовая база'!A:C,3,0)</f>
        <v>ул. Сталеваров, 14</v>
      </c>
      <c r="I1417">
        <f>VLOOKUP(D1417,Товар!A:F,5,0)</f>
        <v>250</v>
      </c>
    </row>
    <row r="1418" spans="1:9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42</v>
      </c>
      <c r="G1418" t="str">
        <f>VLOOKUP(D1418,Товар!A:F,3,0)</f>
        <v>Сахарная вата мятная</v>
      </c>
      <c r="H1418" t="str">
        <f>VLOOKUP(C1418,'Оптовая база'!A:C,3,0)</f>
        <v>ул. Сталеваров, 14</v>
      </c>
      <c r="I1418">
        <f>VLOOKUP(D1418,Товар!A:F,5,0)</f>
        <v>500</v>
      </c>
    </row>
    <row r="1419" spans="1:9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42</v>
      </c>
      <c r="G1419" t="str">
        <f>VLOOKUP(D1419,Товар!A:F,3,0)</f>
        <v>Клубника в сахаре</v>
      </c>
      <c r="H1419" t="str">
        <f>VLOOKUP(C1419,'Оптовая база'!A:C,3,0)</f>
        <v>ул. Сталеваров, 14</v>
      </c>
      <c r="I1419">
        <f>VLOOKUP(D1419,Товар!A:F,5,0)</f>
        <v>300</v>
      </c>
    </row>
    <row r="1420" spans="1:9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42</v>
      </c>
      <c r="G1420" t="str">
        <f>VLOOKUP(D1420,Товар!A:F,3,0)</f>
        <v>Чернослив в шоколаде</v>
      </c>
      <c r="H1420" t="str">
        <f>VLOOKUP(C1420,'Оптовая база'!A:C,3,0)</f>
        <v>ул. Сталеваров, 14</v>
      </c>
      <c r="I1420">
        <f>VLOOKUP(D1420,Товар!A:F,5,0)</f>
        <v>250</v>
      </c>
    </row>
    <row r="1421" spans="1:9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42</v>
      </c>
      <c r="G1421" t="str">
        <f>VLOOKUP(D1421,Товар!A:F,3,0)</f>
        <v>Леденец "Медвежонок"</v>
      </c>
      <c r="H1421" t="str">
        <f>VLOOKUP(C1421,'Оптовая база'!A:C,3,0)</f>
        <v>ул. Сталеваров, 14</v>
      </c>
      <c r="I1421">
        <f>VLOOKUP(D1421,Товар!A:F,5,0)</f>
        <v>1</v>
      </c>
    </row>
    <row r="1422" spans="1:9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42</v>
      </c>
      <c r="G1422" t="str">
        <f>VLOOKUP(D1422,Товар!A:F,3,0)</f>
        <v>Рахат-лукум</v>
      </c>
      <c r="H1422" t="str">
        <f>VLOOKUP(C1422,'Оптовая база'!A:C,3,0)</f>
        <v>ул. Сталеваров, 14</v>
      </c>
      <c r="I1422">
        <f>VLOOKUP(D1422,Товар!A:F,5,0)</f>
        <v>150</v>
      </c>
    </row>
    <row r="1423" spans="1:9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42</v>
      </c>
      <c r="G1423" t="str">
        <f>VLOOKUP(D1423,Товар!A:F,3,0)</f>
        <v>Зефир в шоколаде</v>
      </c>
      <c r="H1423" t="str">
        <f>VLOOKUP(C1423,'Оптовая база'!A:C,3,0)</f>
        <v>ул. Сталеваров, 14</v>
      </c>
      <c r="I1423">
        <f>VLOOKUP(D1423,Товар!A:F,5,0)</f>
        <v>150</v>
      </c>
    </row>
    <row r="1424" spans="1:9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42</v>
      </c>
      <c r="G1424" t="str">
        <f>VLOOKUP(D1424,Товар!A:F,3,0)</f>
        <v>Мармелад Кока-кола</v>
      </c>
      <c r="H1424" t="str">
        <f>VLOOKUP(C1424,'Оптовая база'!A:C,3,0)</f>
        <v>ул. Сталеваров, 14</v>
      </c>
      <c r="I1424">
        <f>VLOOKUP(D1424,Товар!A:F,5,0)</f>
        <v>700</v>
      </c>
    </row>
    <row r="1425" spans="1:9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42</v>
      </c>
      <c r="G1425" t="str">
        <f>VLOOKUP(D1425,Товар!A:F,3,0)</f>
        <v>Мармелад вкусный</v>
      </c>
      <c r="H1425" t="str">
        <f>VLOOKUP(C1425,'Оптовая база'!A:C,3,0)</f>
        <v>ул. Сталеваров, 14</v>
      </c>
      <c r="I1425">
        <f>VLOOKUP(D1425,Товар!A:F,5,0)</f>
        <v>500</v>
      </c>
    </row>
    <row r="1426" spans="1:9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42</v>
      </c>
      <c r="G1426" t="str">
        <f>VLOOKUP(D1426,Товар!A:F,3,0)</f>
        <v>Мармелад особый</v>
      </c>
      <c r="H1426" t="str">
        <f>VLOOKUP(C1426,'Оптовая база'!A:C,3,0)</f>
        <v>ул. Сталеваров, 14</v>
      </c>
      <c r="I1426">
        <f>VLOOKUP(D1426,Товар!A:F,5,0)</f>
        <v>500</v>
      </c>
    </row>
    <row r="1427" spans="1:9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42</v>
      </c>
      <c r="G1427" t="str">
        <f>VLOOKUP(D1427,Товар!A:F,3,0)</f>
        <v>Мармелад Каждый день</v>
      </c>
      <c r="H1427" t="str">
        <f>VLOOKUP(C1427,'Оптовая база'!A:C,3,0)</f>
        <v>ул. Сталеваров, 14</v>
      </c>
      <c r="I1427">
        <f>VLOOKUP(D1427,Товар!A:F,5,0)</f>
        <v>600</v>
      </c>
    </row>
    <row r="1428" spans="1:9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42</v>
      </c>
      <c r="G1428" t="str">
        <f>VLOOKUP(D1428,Товар!A:F,3,0)</f>
        <v>Мармелад грушевый</v>
      </c>
      <c r="H1428" t="str">
        <f>VLOOKUP(C1428,'Оптовая база'!A:C,3,0)</f>
        <v>ул. Сталеваров, 14</v>
      </c>
      <c r="I1428">
        <f>VLOOKUP(D1428,Товар!A:F,5,0)</f>
        <v>1000</v>
      </c>
    </row>
    <row r="1429" spans="1:9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42</v>
      </c>
      <c r="G1429" t="str">
        <f>VLOOKUP(D1429,Товар!A:F,3,0)</f>
        <v>Подарочный набор конфет</v>
      </c>
      <c r="H1429" t="str">
        <f>VLOOKUP(C1429,'Оптовая база'!A:C,3,0)</f>
        <v>ул. Сталеваров, 14</v>
      </c>
      <c r="I1429">
        <f>VLOOKUP(D1429,Товар!A:F,5,0)</f>
        <v>200</v>
      </c>
    </row>
    <row r="1430" spans="1:9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42</v>
      </c>
      <c r="G1430" t="str">
        <f>VLOOKUP(D1430,Товар!A:F,3,0)</f>
        <v>Пастила яблочная</v>
      </c>
      <c r="H1430" t="str">
        <f>VLOOKUP(C1430,'Оптовая база'!A:C,3,0)</f>
        <v>ул. Сталеваров, 14</v>
      </c>
      <c r="I1430">
        <f>VLOOKUP(D1430,Товар!A:F,5,0)</f>
        <v>250</v>
      </c>
    </row>
    <row r="1431" spans="1:9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42</v>
      </c>
      <c r="G1431" t="str">
        <f>VLOOKUP(D1431,Товар!A:F,3,0)</f>
        <v>Пастила грушевая</v>
      </c>
      <c r="H1431" t="str">
        <f>VLOOKUP(C1431,'Оптовая база'!A:C,3,0)</f>
        <v>ул. Сталеваров, 14</v>
      </c>
      <c r="I1431">
        <f>VLOOKUP(D1431,Товар!A:F,5,0)</f>
        <v>300</v>
      </c>
    </row>
    <row r="1432" spans="1:9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42</v>
      </c>
      <c r="G1432" t="str">
        <f>VLOOKUP(D1432,Товар!A:F,3,0)</f>
        <v>Кондитерская плитка</v>
      </c>
      <c r="H1432" t="str">
        <f>VLOOKUP(C1432,'Оптовая база'!A:C,3,0)</f>
        <v>ул. Сталеваров, 14</v>
      </c>
      <c r="I1432">
        <f>VLOOKUP(D1432,Товар!A:F,5,0)</f>
        <v>100</v>
      </c>
    </row>
    <row r="1433" spans="1:9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42</v>
      </c>
      <c r="G1433" t="str">
        <f>VLOOKUP(D1433,Товар!A:F,3,0)</f>
        <v>Птичье молоко</v>
      </c>
      <c r="H1433" t="str">
        <f>VLOOKUP(C1433,'Оптовая база'!A:C,3,0)</f>
        <v>ул. Сталеваров, 14</v>
      </c>
      <c r="I1433">
        <f>VLOOKUP(D1433,Товар!A:F,5,0)</f>
        <v>250</v>
      </c>
    </row>
    <row r="1434" spans="1:9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42</v>
      </c>
      <c r="G1434" t="str">
        <f>VLOOKUP(D1434,Товар!A:F,3,0)</f>
        <v>Курага в шоколаде</v>
      </c>
      <c r="H1434" t="str">
        <f>VLOOKUP(C1434,'Оптовая база'!A:C,3,0)</f>
        <v>ул. Сталеваров, 14</v>
      </c>
      <c r="I1434">
        <f>VLOOKUP(D1434,Товар!A:F,5,0)</f>
        <v>250</v>
      </c>
    </row>
    <row r="1435" spans="1:9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42</v>
      </c>
      <c r="G1435" t="str">
        <f>VLOOKUP(D1435,Товар!A:F,3,0)</f>
        <v>Шоколад молочный</v>
      </c>
      <c r="H1435" t="str">
        <f>VLOOKUP(C1435,'Оптовая база'!A:C,3,0)</f>
        <v>ул. Сталеваров, 14</v>
      </c>
      <c r="I1435">
        <f>VLOOKUP(D1435,Товар!A:F,5,0)</f>
        <v>100</v>
      </c>
    </row>
    <row r="1436" spans="1:9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42</v>
      </c>
      <c r="G1436" t="str">
        <f>VLOOKUP(D1436,Товар!A:F,3,0)</f>
        <v>Шоколад с изюмом</v>
      </c>
      <c r="H1436" t="str">
        <f>VLOOKUP(C1436,'Оптовая база'!A:C,3,0)</f>
        <v>ул. Сталеваров, 14</v>
      </c>
      <c r="I1436">
        <f>VLOOKUP(D1436,Товар!A:F,5,0)</f>
        <v>80</v>
      </c>
    </row>
    <row r="1437" spans="1:9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42</v>
      </c>
      <c r="G1437" t="str">
        <f>VLOOKUP(D1437,Товар!A:F,3,0)</f>
        <v>Шоколад с орехом</v>
      </c>
      <c r="H1437" t="str">
        <f>VLOOKUP(C1437,'Оптовая база'!A:C,3,0)</f>
        <v>ул. Сталеваров, 14</v>
      </c>
      <c r="I1437">
        <f>VLOOKUP(D1437,Товар!A:F,5,0)</f>
        <v>100</v>
      </c>
    </row>
    <row r="1438" spans="1:9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42</v>
      </c>
      <c r="G1438" t="str">
        <f>VLOOKUP(D1438,Товар!A:F,3,0)</f>
        <v>Шоколад темный</v>
      </c>
      <c r="H1438" t="str">
        <f>VLOOKUP(C1438,'Оптовая база'!A:C,3,0)</f>
        <v>ул. Сталеваров, 14</v>
      </c>
      <c r="I1438">
        <f>VLOOKUP(D1438,Товар!A:F,5,0)</f>
        <v>100</v>
      </c>
    </row>
    <row r="1439" spans="1:9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42</v>
      </c>
      <c r="G1439" t="str">
        <f>VLOOKUP(D1439,Товар!A:F,3,0)</f>
        <v>Шоколадные конфеты "Мишка на севере"</v>
      </c>
      <c r="H1439" t="str">
        <f>VLOOKUP(C1439,'Оптовая база'!A:C,3,0)</f>
        <v>ул. Сталеваров, 14</v>
      </c>
      <c r="I1439">
        <f>VLOOKUP(D1439,Товар!A:F,5,0)</f>
        <v>200</v>
      </c>
    </row>
    <row r="1440" spans="1:9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42</v>
      </c>
      <c r="G1440" t="str">
        <f>VLOOKUP(D1440,Товар!A:F,3,0)</f>
        <v>Шоколадные конфеты "Шашлык"</v>
      </c>
      <c r="H1440" t="str">
        <f>VLOOKUP(C1440,'Оптовая база'!A:C,3,0)</f>
        <v>ул. Сталеваров, 14</v>
      </c>
      <c r="I1440">
        <f>VLOOKUP(D1440,Товар!A:F,5,0)</f>
        <v>300</v>
      </c>
    </row>
    <row r="1441" spans="1:9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42</v>
      </c>
      <c r="G1441" t="str">
        <f>VLOOKUP(D1441,Товар!A:F,3,0)</f>
        <v>Шоколадные конфеты</v>
      </c>
      <c r="H1441" t="str">
        <f>VLOOKUP(C1441,'Оптовая база'!A:C,3,0)</f>
        <v>ул. Сталеваров, 14</v>
      </c>
      <c r="I1441">
        <f>VLOOKUP(D1441,Товар!A:F,5,0)</f>
        <v>400</v>
      </c>
    </row>
    <row r="1442" spans="1:9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42</v>
      </c>
      <c r="G1442" t="str">
        <f>VLOOKUP(D1442,Товар!A:F,3,0)</f>
        <v>Батончик Баунти</v>
      </c>
      <c r="H1442" t="str">
        <f>VLOOKUP(C1442,'Оптовая база'!A:C,3,0)</f>
        <v>Мартеновская, 2</v>
      </c>
      <c r="I1442">
        <f>VLOOKUP(D1442,Товар!A:F,5,0)</f>
        <v>250</v>
      </c>
    </row>
    <row r="1443" spans="1:9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42</v>
      </c>
      <c r="G1443" t="str">
        <f>VLOOKUP(D1443,Товар!A:F,3,0)</f>
        <v>Кот шоколадный большой</v>
      </c>
      <c r="H1443" t="str">
        <f>VLOOKUP(C1443,'Оптовая база'!A:C,3,0)</f>
        <v>Мартеновская, 2</v>
      </c>
      <c r="I1443">
        <f>VLOOKUP(D1443,Товар!A:F,5,0)</f>
        <v>1</v>
      </c>
    </row>
    <row r="1444" spans="1:9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42</v>
      </c>
      <c r="G1444" t="str">
        <f>VLOOKUP(D1444,Товар!A:F,3,0)</f>
        <v>Кот шоколадный малый</v>
      </c>
      <c r="H1444" t="str">
        <f>VLOOKUP(C1444,'Оптовая база'!A:C,3,0)</f>
        <v>Мартеновская, 2</v>
      </c>
      <c r="I1444">
        <f>VLOOKUP(D1444,Товар!A:F,5,0)</f>
        <v>6</v>
      </c>
    </row>
    <row r="1445" spans="1:9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42</v>
      </c>
      <c r="G1445" t="str">
        <f>VLOOKUP(D1445,Товар!A:F,3,0)</f>
        <v>Халва в шоколаде</v>
      </c>
      <c r="H1445" t="str">
        <f>VLOOKUP(C1445,'Оптовая база'!A:C,3,0)</f>
        <v>Мартеновская, 2</v>
      </c>
      <c r="I1445">
        <f>VLOOKUP(D1445,Товар!A:F,5,0)</f>
        <v>250</v>
      </c>
    </row>
    <row r="1446" spans="1:9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42</v>
      </c>
      <c r="G1446" t="str">
        <f>VLOOKUP(D1446,Товар!A:F,3,0)</f>
        <v>Батончик Кайфуй-ка</v>
      </c>
      <c r="H1446" t="str">
        <f>VLOOKUP(C1446,'Оптовая база'!A:C,3,0)</f>
        <v>Мартеновская, 2</v>
      </c>
      <c r="I1446">
        <f>VLOOKUP(D1446,Товар!A:F,5,0)</f>
        <v>800</v>
      </c>
    </row>
    <row r="1447" spans="1:9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42</v>
      </c>
      <c r="G1447" t="str">
        <f>VLOOKUP(D1447,Товар!A:F,3,0)</f>
        <v>Батончик 100-буст</v>
      </c>
      <c r="H1447" t="str">
        <f>VLOOKUP(C1447,'Оптовая база'!A:C,3,0)</f>
        <v>Мартеновская, 2</v>
      </c>
      <c r="I1447">
        <f>VLOOKUP(D1447,Товар!A:F,5,0)</f>
        <v>500</v>
      </c>
    </row>
    <row r="1448" spans="1:9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42</v>
      </c>
      <c r="G1448" t="str">
        <f>VLOOKUP(D1448,Товар!A:F,3,0)</f>
        <v>Конфеты кокосовые</v>
      </c>
      <c r="H1448" t="str">
        <f>VLOOKUP(C1448,'Оптовая база'!A:C,3,0)</f>
        <v>Мартеновская, 2</v>
      </c>
      <c r="I1448">
        <f>VLOOKUP(D1448,Товар!A:F,5,0)</f>
        <v>1000</v>
      </c>
    </row>
    <row r="1449" spans="1:9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42</v>
      </c>
      <c r="G1449" t="str">
        <f>VLOOKUP(D1449,Товар!A:F,3,0)</f>
        <v>Леденцы "Барбарис"</v>
      </c>
      <c r="H1449" t="str">
        <f>VLOOKUP(C1449,'Оптовая база'!A:C,3,0)</f>
        <v>Мартеновская, 2</v>
      </c>
      <c r="I1449">
        <f>VLOOKUP(D1449,Товар!A:F,5,0)</f>
        <v>250</v>
      </c>
    </row>
    <row r="1450" spans="1:9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42</v>
      </c>
      <c r="G1450" t="str">
        <f>VLOOKUP(D1450,Товар!A:F,3,0)</f>
        <v>Леденцы "Взлет"</v>
      </c>
      <c r="H1450" t="str">
        <f>VLOOKUP(C1450,'Оптовая база'!A:C,3,0)</f>
        <v>Мартеновская, 2</v>
      </c>
      <c r="I1450">
        <f>VLOOKUP(D1450,Товар!A:F,5,0)</f>
        <v>500</v>
      </c>
    </row>
    <row r="1451" spans="1:9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42</v>
      </c>
      <c r="G1451" t="str">
        <f>VLOOKUP(D1451,Товар!A:F,3,0)</f>
        <v>Леденцы "Лимон"</v>
      </c>
      <c r="H1451" t="str">
        <f>VLOOKUP(C1451,'Оптовая база'!A:C,3,0)</f>
        <v>Мартеновская, 2</v>
      </c>
      <c r="I1451">
        <f>VLOOKUP(D1451,Товар!A:F,5,0)</f>
        <v>1000</v>
      </c>
    </row>
    <row r="1452" spans="1:9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42</v>
      </c>
      <c r="G1452" t="str">
        <f>VLOOKUP(D1452,Товар!A:F,3,0)</f>
        <v>Сахарная вата клубничная</v>
      </c>
      <c r="H1452" t="str">
        <f>VLOOKUP(C1452,'Оптовая база'!A:C,3,0)</f>
        <v>Мартеновская, 2</v>
      </c>
      <c r="I1452">
        <f>VLOOKUP(D1452,Товар!A:F,5,0)</f>
        <v>500</v>
      </c>
    </row>
    <row r="1453" spans="1:9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42</v>
      </c>
      <c r="G1453" t="str">
        <f>VLOOKUP(D1453,Товар!A:F,3,0)</f>
        <v>Сахарная вата лимонная</v>
      </c>
      <c r="H1453" t="str">
        <f>VLOOKUP(C1453,'Оптовая база'!A:C,3,0)</f>
        <v>Мартеновская, 2</v>
      </c>
      <c r="I1453">
        <f>VLOOKUP(D1453,Товар!A:F,5,0)</f>
        <v>250</v>
      </c>
    </row>
    <row r="1454" spans="1:9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42</v>
      </c>
      <c r="G1454" t="str">
        <f>VLOOKUP(D1454,Товар!A:F,3,0)</f>
        <v>Сахарная вата мятная</v>
      </c>
      <c r="H1454" t="str">
        <f>VLOOKUP(C1454,'Оптовая база'!A:C,3,0)</f>
        <v>Мартеновская, 2</v>
      </c>
      <c r="I1454">
        <f>VLOOKUP(D1454,Товар!A:F,5,0)</f>
        <v>500</v>
      </c>
    </row>
    <row r="1455" spans="1:9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42</v>
      </c>
      <c r="G1455" t="str">
        <f>VLOOKUP(D1455,Товар!A:F,3,0)</f>
        <v>Клубника в сахаре</v>
      </c>
      <c r="H1455" t="str">
        <f>VLOOKUP(C1455,'Оптовая база'!A:C,3,0)</f>
        <v>Мартеновская, 2</v>
      </c>
      <c r="I1455">
        <f>VLOOKUP(D1455,Товар!A:F,5,0)</f>
        <v>300</v>
      </c>
    </row>
    <row r="1456" spans="1:9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42</v>
      </c>
      <c r="G1456" t="str">
        <f>VLOOKUP(D1456,Товар!A:F,3,0)</f>
        <v>Чернослив в шоколаде</v>
      </c>
      <c r="H1456" t="str">
        <f>VLOOKUP(C1456,'Оптовая база'!A:C,3,0)</f>
        <v>Мартеновская, 2</v>
      </c>
      <c r="I1456">
        <f>VLOOKUP(D1456,Товар!A:F,5,0)</f>
        <v>250</v>
      </c>
    </row>
    <row r="1457" spans="1:9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42</v>
      </c>
      <c r="G1457" t="str">
        <f>VLOOKUP(D1457,Товар!A:F,3,0)</f>
        <v>Леденец "Медвежонок"</v>
      </c>
      <c r="H1457" t="str">
        <f>VLOOKUP(C1457,'Оптовая база'!A:C,3,0)</f>
        <v>Мартеновская, 2</v>
      </c>
      <c r="I1457">
        <f>VLOOKUP(D1457,Товар!A:F,5,0)</f>
        <v>1</v>
      </c>
    </row>
    <row r="1458" spans="1:9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42</v>
      </c>
      <c r="G1458" t="str">
        <f>VLOOKUP(D1458,Товар!A:F,3,0)</f>
        <v>Рахат-лукум</v>
      </c>
      <c r="H1458" t="str">
        <f>VLOOKUP(C1458,'Оптовая база'!A:C,3,0)</f>
        <v>Мартеновская, 2</v>
      </c>
      <c r="I1458">
        <f>VLOOKUP(D1458,Товар!A:F,5,0)</f>
        <v>150</v>
      </c>
    </row>
    <row r="1459" spans="1:9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42</v>
      </c>
      <c r="G1459" t="str">
        <f>VLOOKUP(D1459,Товар!A:F,3,0)</f>
        <v>Зефир в шоколаде</v>
      </c>
      <c r="H1459" t="str">
        <f>VLOOKUP(C1459,'Оптовая база'!A:C,3,0)</f>
        <v>Мартеновская, 2</v>
      </c>
      <c r="I1459">
        <f>VLOOKUP(D1459,Товар!A:F,5,0)</f>
        <v>150</v>
      </c>
    </row>
    <row r="1460" spans="1:9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42</v>
      </c>
      <c r="G1460" t="str">
        <f>VLOOKUP(D1460,Товар!A:F,3,0)</f>
        <v>Мармелад Кока-кола</v>
      </c>
      <c r="H1460" t="str">
        <f>VLOOKUP(C1460,'Оптовая база'!A:C,3,0)</f>
        <v>Мартеновская, 2</v>
      </c>
      <c r="I1460">
        <f>VLOOKUP(D1460,Товар!A:F,5,0)</f>
        <v>700</v>
      </c>
    </row>
    <row r="1461" spans="1:9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42</v>
      </c>
      <c r="G1461" t="str">
        <f>VLOOKUP(D1461,Товар!A:F,3,0)</f>
        <v>Мармелад вкусный</v>
      </c>
      <c r="H1461" t="str">
        <f>VLOOKUP(C1461,'Оптовая база'!A:C,3,0)</f>
        <v>Мартеновская, 2</v>
      </c>
      <c r="I1461">
        <f>VLOOKUP(D1461,Товар!A:F,5,0)</f>
        <v>500</v>
      </c>
    </row>
    <row r="1462" spans="1:9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42</v>
      </c>
      <c r="G1462" t="str">
        <f>VLOOKUP(D1462,Товар!A:F,3,0)</f>
        <v>Мармелад особый</v>
      </c>
      <c r="H1462" t="str">
        <f>VLOOKUP(C1462,'Оптовая база'!A:C,3,0)</f>
        <v>Мартеновская, 2</v>
      </c>
      <c r="I1462">
        <f>VLOOKUP(D1462,Товар!A:F,5,0)</f>
        <v>500</v>
      </c>
    </row>
    <row r="1463" spans="1:9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42</v>
      </c>
      <c r="G1463" t="str">
        <f>VLOOKUP(D1463,Товар!A:F,3,0)</f>
        <v>Мармелад Каждый день</v>
      </c>
      <c r="H1463" t="str">
        <f>VLOOKUP(C1463,'Оптовая база'!A:C,3,0)</f>
        <v>Мартеновская, 2</v>
      </c>
      <c r="I1463">
        <f>VLOOKUP(D1463,Товар!A:F,5,0)</f>
        <v>600</v>
      </c>
    </row>
    <row r="1464" spans="1:9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42</v>
      </c>
      <c r="G1464" t="str">
        <f>VLOOKUP(D1464,Товар!A:F,3,0)</f>
        <v>Мармелад грушевый</v>
      </c>
      <c r="H1464" t="str">
        <f>VLOOKUP(C1464,'Оптовая база'!A:C,3,0)</f>
        <v>Мартеновская, 2</v>
      </c>
      <c r="I1464">
        <f>VLOOKUP(D1464,Товар!A:F,5,0)</f>
        <v>1000</v>
      </c>
    </row>
    <row r="1465" spans="1:9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42</v>
      </c>
      <c r="G1465" t="str">
        <f>VLOOKUP(D1465,Товар!A:F,3,0)</f>
        <v>Подарочный набор конфет</v>
      </c>
      <c r="H1465" t="str">
        <f>VLOOKUP(C1465,'Оптовая база'!A:C,3,0)</f>
        <v>Мартеновская, 2</v>
      </c>
      <c r="I1465">
        <f>VLOOKUP(D1465,Товар!A:F,5,0)</f>
        <v>200</v>
      </c>
    </row>
    <row r="1466" spans="1:9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42</v>
      </c>
      <c r="G1466" t="str">
        <f>VLOOKUP(D1466,Товар!A:F,3,0)</f>
        <v>Пастила яблочная</v>
      </c>
      <c r="H1466" t="str">
        <f>VLOOKUP(C1466,'Оптовая база'!A:C,3,0)</f>
        <v>Мартеновская, 2</v>
      </c>
      <c r="I1466">
        <f>VLOOKUP(D1466,Товар!A:F,5,0)</f>
        <v>250</v>
      </c>
    </row>
    <row r="1467" spans="1:9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42</v>
      </c>
      <c r="G1467" t="str">
        <f>VLOOKUP(D1467,Товар!A:F,3,0)</f>
        <v>Пастила грушевая</v>
      </c>
      <c r="H1467" t="str">
        <f>VLOOKUP(C1467,'Оптовая база'!A:C,3,0)</f>
        <v>Мартеновская, 2</v>
      </c>
      <c r="I1467">
        <f>VLOOKUP(D1467,Товар!A:F,5,0)</f>
        <v>300</v>
      </c>
    </row>
    <row r="1468" spans="1:9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42</v>
      </c>
      <c r="G1468" t="str">
        <f>VLOOKUP(D1468,Товар!A:F,3,0)</f>
        <v>Кондитерская плитка</v>
      </c>
      <c r="H1468" t="str">
        <f>VLOOKUP(C1468,'Оптовая база'!A:C,3,0)</f>
        <v>Мартеновская, 2</v>
      </c>
      <c r="I1468">
        <f>VLOOKUP(D1468,Товар!A:F,5,0)</f>
        <v>100</v>
      </c>
    </row>
    <row r="1469" spans="1:9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42</v>
      </c>
      <c r="G1469" t="str">
        <f>VLOOKUP(D1469,Товар!A:F,3,0)</f>
        <v>Птичье молоко</v>
      </c>
      <c r="H1469" t="str">
        <f>VLOOKUP(C1469,'Оптовая база'!A:C,3,0)</f>
        <v>Мартеновская, 2</v>
      </c>
      <c r="I1469">
        <f>VLOOKUP(D1469,Товар!A:F,5,0)</f>
        <v>250</v>
      </c>
    </row>
    <row r="1470" spans="1:9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42</v>
      </c>
      <c r="G1470" t="str">
        <f>VLOOKUP(D1470,Товар!A:F,3,0)</f>
        <v>Курага в шоколаде</v>
      </c>
      <c r="H1470" t="str">
        <f>VLOOKUP(C1470,'Оптовая база'!A:C,3,0)</f>
        <v>Мартеновская, 2</v>
      </c>
      <c r="I1470">
        <f>VLOOKUP(D1470,Товар!A:F,5,0)</f>
        <v>250</v>
      </c>
    </row>
    <row r="1471" spans="1:9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42</v>
      </c>
      <c r="G1471" t="str">
        <f>VLOOKUP(D1471,Товар!A:F,3,0)</f>
        <v>Шоколад молочный</v>
      </c>
      <c r="H1471" t="str">
        <f>VLOOKUP(C1471,'Оптовая база'!A:C,3,0)</f>
        <v>Мартеновская, 2</v>
      </c>
      <c r="I1471">
        <f>VLOOKUP(D1471,Товар!A:F,5,0)</f>
        <v>100</v>
      </c>
    </row>
    <row r="1472" spans="1:9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42</v>
      </c>
      <c r="G1472" t="str">
        <f>VLOOKUP(D1472,Товар!A:F,3,0)</f>
        <v>Шоколад с изюмом</v>
      </c>
      <c r="H1472" t="str">
        <f>VLOOKUP(C1472,'Оптовая база'!A:C,3,0)</f>
        <v>Мартеновская, 2</v>
      </c>
      <c r="I1472">
        <f>VLOOKUP(D1472,Товар!A:F,5,0)</f>
        <v>80</v>
      </c>
    </row>
    <row r="1473" spans="1:9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42</v>
      </c>
      <c r="G1473" t="str">
        <f>VLOOKUP(D1473,Товар!A:F,3,0)</f>
        <v>Шоколад с орехом</v>
      </c>
      <c r="H1473" t="str">
        <f>VLOOKUP(C1473,'Оптовая база'!A:C,3,0)</f>
        <v>Мартеновская, 2</v>
      </c>
      <c r="I1473">
        <f>VLOOKUP(D1473,Товар!A:F,5,0)</f>
        <v>100</v>
      </c>
    </row>
    <row r="1474" spans="1:9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42</v>
      </c>
      <c r="G1474" t="str">
        <f>VLOOKUP(D1474,Товар!A:F,3,0)</f>
        <v>Шоколад темный</v>
      </c>
      <c r="H1474" t="str">
        <f>VLOOKUP(C1474,'Оптовая база'!A:C,3,0)</f>
        <v>Мартеновская, 2</v>
      </c>
      <c r="I1474">
        <f>VLOOKUP(D1474,Товар!A:F,5,0)</f>
        <v>100</v>
      </c>
    </row>
    <row r="1475" spans="1:9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42</v>
      </c>
      <c r="G1475" t="str">
        <f>VLOOKUP(D1475,Товар!A:F,3,0)</f>
        <v>Шоколадные конфеты "Мишка на севере"</v>
      </c>
      <c r="H1475" t="str">
        <f>VLOOKUP(C1475,'Оптовая база'!A:C,3,0)</f>
        <v>Мартеновская, 2</v>
      </c>
      <c r="I1475">
        <f>VLOOKUP(D1475,Товар!A:F,5,0)</f>
        <v>200</v>
      </c>
    </row>
    <row r="1476" spans="1:9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42</v>
      </c>
      <c r="G1476" t="str">
        <f>VLOOKUP(D1476,Товар!A:F,3,0)</f>
        <v>Шоколадные конфеты "Шашлык"</v>
      </c>
      <c r="H1476" t="str">
        <f>VLOOKUP(C1476,'Оптовая база'!A:C,3,0)</f>
        <v>Мартеновская, 2</v>
      </c>
      <c r="I1476">
        <f>VLOOKUP(D1476,Товар!A:F,5,0)</f>
        <v>300</v>
      </c>
    </row>
    <row r="1477" spans="1:9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42</v>
      </c>
      <c r="G1477" t="str">
        <f>VLOOKUP(D1477,Товар!A:F,3,0)</f>
        <v>Шоколадные конфеты</v>
      </c>
      <c r="H1477" t="str">
        <f>VLOOKUP(C1477,'Оптовая база'!A:C,3,0)</f>
        <v>Мартеновская, 2</v>
      </c>
      <c r="I1477">
        <f>VLOOKUP(D1477,Товар!A:F,5,0)</f>
        <v>400</v>
      </c>
    </row>
    <row r="1478" spans="1:9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42</v>
      </c>
      <c r="G1478" t="str">
        <f>VLOOKUP(D1478,Товар!A:F,3,0)</f>
        <v>Батончик Баунти</v>
      </c>
      <c r="H1478" t="str">
        <f>VLOOKUP(C1478,'Оптовая база'!A:C,3,0)</f>
        <v>Мартеновская, 36</v>
      </c>
      <c r="I1478">
        <f>VLOOKUP(D1478,Товар!A:F,5,0)</f>
        <v>250</v>
      </c>
    </row>
    <row r="1479" spans="1:9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42</v>
      </c>
      <c r="G1479" t="str">
        <f>VLOOKUP(D1479,Товар!A:F,3,0)</f>
        <v>Кот шоколадный большой</v>
      </c>
      <c r="H1479" t="str">
        <f>VLOOKUP(C1479,'Оптовая база'!A:C,3,0)</f>
        <v>Мартеновская, 36</v>
      </c>
      <c r="I1479">
        <f>VLOOKUP(D1479,Товар!A:F,5,0)</f>
        <v>1</v>
      </c>
    </row>
    <row r="1480" spans="1:9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42</v>
      </c>
      <c r="G1480" t="str">
        <f>VLOOKUP(D1480,Товар!A:F,3,0)</f>
        <v>Кот шоколадный малый</v>
      </c>
      <c r="H1480" t="str">
        <f>VLOOKUP(C1480,'Оптовая база'!A:C,3,0)</f>
        <v>Мартеновская, 36</v>
      </c>
      <c r="I1480">
        <f>VLOOKUP(D1480,Товар!A:F,5,0)</f>
        <v>6</v>
      </c>
    </row>
    <row r="1481" spans="1:9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42</v>
      </c>
      <c r="G1481" t="str">
        <f>VLOOKUP(D1481,Товар!A:F,3,0)</f>
        <v>Халва в шоколаде</v>
      </c>
      <c r="H1481" t="str">
        <f>VLOOKUP(C1481,'Оптовая база'!A:C,3,0)</f>
        <v>Мартеновская, 36</v>
      </c>
      <c r="I1481">
        <f>VLOOKUP(D1481,Товар!A:F,5,0)</f>
        <v>250</v>
      </c>
    </row>
    <row r="1482" spans="1:9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42</v>
      </c>
      <c r="G1482" t="str">
        <f>VLOOKUP(D1482,Товар!A:F,3,0)</f>
        <v>Батончик Кайфуй-ка</v>
      </c>
      <c r="H1482" t="str">
        <f>VLOOKUP(C1482,'Оптовая база'!A:C,3,0)</f>
        <v>Мартеновская, 36</v>
      </c>
      <c r="I1482">
        <f>VLOOKUP(D1482,Товар!A:F,5,0)</f>
        <v>800</v>
      </c>
    </row>
    <row r="1483" spans="1:9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42</v>
      </c>
      <c r="G1483" t="str">
        <f>VLOOKUP(D1483,Товар!A:F,3,0)</f>
        <v>Батончик 100-буст</v>
      </c>
      <c r="H1483" t="str">
        <f>VLOOKUP(C1483,'Оптовая база'!A:C,3,0)</f>
        <v>Мартеновская, 36</v>
      </c>
      <c r="I1483">
        <f>VLOOKUP(D1483,Товар!A:F,5,0)</f>
        <v>500</v>
      </c>
    </row>
    <row r="1484" spans="1:9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42</v>
      </c>
      <c r="G1484" t="str">
        <f>VLOOKUP(D1484,Товар!A:F,3,0)</f>
        <v>Конфеты кокосовые</v>
      </c>
      <c r="H1484" t="str">
        <f>VLOOKUP(C1484,'Оптовая база'!A:C,3,0)</f>
        <v>Мартеновская, 36</v>
      </c>
      <c r="I1484">
        <f>VLOOKUP(D1484,Товар!A:F,5,0)</f>
        <v>1000</v>
      </c>
    </row>
    <row r="1485" spans="1:9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42</v>
      </c>
      <c r="G1485" t="str">
        <f>VLOOKUP(D1485,Товар!A:F,3,0)</f>
        <v>Леденцы "Барбарис"</v>
      </c>
      <c r="H1485" t="str">
        <f>VLOOKUP(C1485,'Оптовая база'!A:C,3,0)</f>
        <v>Мартеновская, 36</v>
      </c>
      <c r="I1485">
        <f>VLOOKUP(D1485,Товар!A:F,5,0)</f>
        <v>250</v>
      </c>
    </row>
    <row r="1486" spans="1:9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42</v>
      </c>
      <c r="G1486" t="str">
        <f>VLOOKUP(D1486,Товар!A:F,3,0)</f>
        <v>Леденцы "Взлет"</v>
      </c>
      <c r="H1486" t="str">
        <f>VLOOKUP(C1486,'Оптовая база'!A:C,3,0)</f>
        <v>Мартеновская, 36</v>
      </c>
      <c r="I1486">
        <f>VLOOKUP(D1486,Товар!A:F,5,0)</f>
        <v>500</v>
      </c>
    </row>
    <row r="1487" spans="1:9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42</v>
      </c>
      <c r="G1487" t="str">
        <f>VLOOKUP(D1487,Товар!A:F,3,0)</f>
        <v>Леденцы "Лимон"</v>
      </c>
      <c r="H1487" t="str">
        <f>VLOOKUP(C1487,'Оптовая база'!A:C,3,0)</f>
        <v>Мартеновская, 36</v>
      </c>
      <c r="I1487">
        <f>VLOOKUP(D1487,Товар!A:F,5,0)</f>
        <v>1000</v>
      </c>
    </row>
    <row r="1488" spans="1:9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42</v>
      </c>
      <c r="G1488" t="str">
        <f>VLOOKUP(D1488,Товар!A:F,3,0)</f>
        <v>Сахарная вата клубничная</v>
      </c>
      <c r="H1488" t="str">
        <f>VLOOKUP(C1488,'Оптовая база'!A:C,3,0)</f>
        <v>Мартеновская, 36</v>
      </c>
      <c r="I1488">
        <f>VLOOKUP(D1488,Товар!A:F,5,0)</f>
        <v>500</v>
      </c>
    </row>
    <row r="1489" spans="1:9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42</v>
      </c>
      <c r="G1489" t="str">
        <f>VLOOKUP(D1489,Товар!A:F,3,0)</f>
        <v>Сахарная вата лимонная</v>
      </c>
      <c r="H1489" t="str">
        <f>VLOOKUP(C1489,'Оптовая база'!A:C,3,0)</f>
        <v>Мартеновская, 36</v>
      </c>
      <c r="I1489">
        <f>VLOOKUP(D1489,Товар!A:F,5,0)</f>
        <v>250</v>
      </c>
    </row>
    <row r="1490" spans="1:9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42</v>
      </c>
      <c r="G1490" t="str">
        <f>VLOOKUP(D1490,Товар!A:F,3,0)</f>
        <v>Сахарная вата мятная</v>
      </c>
      <c r="H1490" t="str">
        <f>VLOOKUP(C1490,'Оптовая база'!A:C,3,0)</f>
        <v>Мартеновская, 36</v>
      </c>
      <c r="I1490">
        <f>VLOOKUP(D1490,Товар!A:F,5,0)</f>
        <v>500</v>
      </c>
    </row>
    <row r="1491" spans="1:9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42</v>
      </c>
      <c r="G1491" t="str">
        <f>VLOOKUP(D1491,Товар!A:F,3,0)</f>
        <v>Клубника в сахаре</v>
      </c>
      <c r="H1491" t="str">
        <f>VLOOKUP(C1491,'Оптовая база'!A:C,3,0)</f>
        <v>Мартеновская, 36</v>
      </c>
      <c r="I1491">
        <f>VLOOKUP(D1491,Товар!A:F,5,0)</f>
        <v>300</v>
      </c>
    </row>
    <row r="1492" spans="1:9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42</v>
      </c>
      <c r="G1492" t="str">
        <f>VLOOKUP(D1492,Товар!A:F,3,0)</f>
        <v>Чернослив в шоколаде</v>
      </c>
      <c r="H1492" t="str">
        <f>VLOOKUP(C1492,'Оптовая база'!A:C,3,0)</f>
        <v>Мартеновская, 36</v>
      </c>
      <c r="I1492">
        <f>VLOOKUP(D1492,Товар!A:F,5,0)</f>
        <v>250</v>
      </c>
    </row>
    <row r="1493" spans="1:9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42</v>
      </c>
      <c r="G1493" t="str">
        <f>VLOOKUP(D1493,Товар!A:F,3,0)</f>
        <v>Леденец "Медвежонок"</v>
      </c>
      <c r="H1493" t="str">
        <f>VLOOKUP(C1493,'Оптовая база'!A:C,3,0)</f>
        <v>Мартеновская, 36</v>
      </c>
      <c r="I1493">
        <f>VLOOKUP(D1493,Товар!A:F,5,0)</f>
        <v>1</v>
      </c>
    </row>
    <row r="1494" spans="1:9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42</v>
      </c>
      <c r="G1494" t="str">
        <f>VLOOKUP(D1494,Товар!A:F,3,0)</f>
        <v>Рахат-лукум</v>
      </c>
      <c r="H1494" t="str">
        <f>VLOOKUP(C1494,'Оптовая база'!A:C,3,0)</f>
        <v>Мартеновская, 36</v>
      </c>
      <c r="I1494">
        <f>VLOOKUP(D1494,Товар!A:F,5,0)</f>
        <v>150</v>
      </c>
    </row>
    <row r="1495" spans="1:9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42</v>
      </c>
      <c r="G1495" t="str">
        <f>VLOOKUP(D1495,Товар!A:F,3,0)</f>
        <v>Зефир в шоколаде</v>
      </c>
      <c r="H1495" t="str">
        <f>VLOOKUP(C1495,'Оптовая база'!A:C,3,0)</f>
        <v>Мартеновская, 36</v>
      </c>
      <c r="I1495">
        <f>VLOOKUP(D1495,Товар!A:F,5,0)</f>
        <v>150</v>
      </c>
    </row>
    <row r="1496" spans="1:9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42</v>
      </c>
      <c r="G1496" t="str">
        <f>VLOOKUP(D1496,Товар!A:F,3,0)</f>
        <v>Мармелад Кока-кола</v>
      </c>
      <c r="H1496" t="str">
        <f>VLOOKUP(C1496,'Оптовая база'!A:C,3,0)</f>
        <v>Мартеновская, 36</v>
      </c>
      <c r="I1496">
        <f>VLOOKUP(D1496,Товар!A:F,5,0)</f>
        <v>700</v>
      </c>
    </row>
    <row r="1497" spans="1:9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42</v>
      </c>
      <c r="G1497" t="str">
        <f>VLOOKUP(D1497,Товар!A:F,3,0)</f>
        <v>Мармелад вкусный</v>
      </c>
      <c r="H1497" t="str">
        <f>VLOOKUP(C1497,'Оптовая база'!A:C,3,0)</f>
        <v>Мартеновская, 36</v>
      </c>
      <c r="I1497">
        <f>VLOOKUP(D1497,Товар!A:F,5,0)</f>
        <v>500</v>
      </c>
    </row>
    <row r="1498" spans="1:9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42</v>
      </c>
      <c r="G1498" t="str">
        <f>VLOOKUP(D1498,Товар!A:F,3,0)</f>
        <v>Мармелад особый</v>
      </c>
      <c r="H1498" t="str">
        <f>VLOOKUP(C1498,'Оптовая база'!A:C,3,0)</f>
        <v>Мартеновская, 36</v>
      </c>
      <c r="I1498">
        <f>VLOOKUP(D1498,Товар!A:F,5,0)</f>
        <v>500</v>
      </c>
    </row>
    <row r="1499" spans="1:9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42</v>
      </c>
      <c r="G1499" t="str">
        <f>VLOOKUP(D1499,Товар!A:F,3,0)</f>
        <v>Мармелад Каждый день</v>
      </c>
      <c r="H1499" t="str">
        <f>VLOOKUP(C1499,'Оптовая база'!A:C,3,0)</f>
        <v>Мартеновская, 36</v>
      </c>
      <c r="I1499">
        <f>VLOOKUP(D1499,Товар!A:F,5,0)</f>
        <v>600</v>
      </c>
    </row>
    <row r="1500" spans="1:9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42</v>
      </c>
      <c r="G1500" t="str">
        <f>VLOOKUP(D1500,Товар!A:F,3,0)</f>
        <v>Мармелад грушевый</v>
      </c>
      <c r="H1500" t="str">
        <f>VLOOKUP(C1500,'Оптовая база'!A:C,3,0)</f>
        <v>Мартеновская, 36</v>
      </c>
      <c r="I1500">
        <f>VLOOKUP(D1500,Товар!A:F,5,0)</f>
        <v>1000</v>
      </c>
    </row>
    <row r="1501" spans="1:9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42</v>
      </c>
      <c r="G1501" t="str">
        <f>VLOOKUP(D1501,Товар!A:F,3,0)</f>
        <v>Подарочный набор конфет</v>
      </c>
      <c r="H1501" t="str">
        <f>VLOOKUP(C1501,'Оптовая база'!A:C,3,0)</f>
        <v>Мартеновская, 36</v>
      </c>
      <c r="I1501">
        <f>VLOOKUP(D1501,Товар!A:F,5,0)</f>
        <v>200</v>
      </c>
    </row>
    <row r="1502" spans="1:9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42</v>
      </c>
      <c r="G1502" t="str">
        <f>VLOOKUP(D1502,Товар!A:F,3,0)</f>
        <v>Пастила яблочная</v>
      </c>
      <c r="H1502" t="str">
        <f>VLOOKUP(C1502,'Оптовая база'!A:C,3,0)</f>
        <v>Мартеновская, 36</v>
      </c>
      <c r="I1502">
        <f>VLOOKUP(D1502,Товар!A:F,5,0)</f>
        <v>250</v>
      </c>
    </row>
    <row r="1503" spans="1:9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42</v>
      </c>
      <c r="G1503" t="str">
        <f>VLOOKUP(D1503,Товар!A:F,3,0)</f>
        <v>Пастила грушевая</v>
      </c>
      <c r="H1503" t="str">
        <f>VLOOKUP(C1503,'Оптовая база'!A:C,3,0)</f>
        <v>Мартеновская, 36</v>
      </c>
      <c r="I1503">
        <f>VLOOKUP(D1503,Товар!A:F,5,0)</f>
        <v>300</v>
      </c>
    </row>
    <row r="1504" spans="1:9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42</v>
      </c>
      <c r="G1504" t="str">
        <f>VLOOKUP(D1504,Товар!A:F,3,0)</f>
        <v>Кондитерская плитка</v>
      </c>
      <c r="H1504" t="str">
        <f>VLOOKUP(C1504,'Оптовая база'!A:C,3,0)</f>
        <v>Мартеновская, 36</v>
      </c>
      <c r="I1504">
        <f>VLOOKUP(D1504,Товар!A:F,5,0)</f>
        <v>100</v>
      </c>
    </row>
    <row r="1505" spans="1:9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42</v>
      </c>
      <c r="G1505" t="str">
        <f>VLOOKUP(D1505,Товар!A:F,3,0)</f>
        <v>Птичье молоко</v>
      </c>
      <c r="H1505" t="str">
        <f>VLOOKUP(C1505,'Оптовая база'!A:C,3,0)</f>
        <v>Мартеновская, 36</v>
      </c>
      <c r="I1505">
        <f>VLOOKUP(D1505,Товар!A:F,5,0)</f>
        <v>250</v>
      </c>
    </row>
    <row r="1506" spans="1:9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42</v>
      </c>
      <c r="G1506" t="str">
        <f>VLOOKUP(D1506,Товар!A:F,3,0)</f>
        <v>Курага в шоколаде</v>
      </c>
      <c r="H1506" t="str">
        <f>VLOOKUP(C1506,'Оптовая база'!A:C,3,0)</f>
        <v>Мартеновская, 36</v>
      </c>
      <c r="I1506">
        <f>VLOOKUP(D1506,Товар!A:F,5,0)</f>
        <v>250</v>
      </c>
    </row>
    <row r="1507" spans="1:9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42</v>
      </c>
      <c r="G1507" t="str">
        <f>VLOOKUP(D1507,Товар!A:F,3,0)</f>
        <v>Шоколад молочный</v>
      </c>
      <c r="H1507" t="str">
        <f>VLOOKUP(C1507,'Оптовая база'!A:C,3,0)</f>
        <v>Мартеновская, 36</v>
      </c>
      <c r="I1507">
        <f>VLOOKUP(D1507,Товар!A:F,5,0)</f>
        <v>100</v>
      </c>
    </row>
    <row r="1508" spans="1:9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42</v>
      </c>
      <c r="G1508" t="str">
        <f>VLOOKUP(D1508,Товар!A:F,3,0)</f>
        <v>Шоколад с изюмом</v>
      </c>
      <c r="H1508" t="str">
        <f>VLOOKUP(C1508,'Оптовая база'!A:C,3,0)</f>
        <v>Мартеновская, 36</v>
      </c>
      <c r="I1508">
        <f>VLOOKUP(D1508,Товар!A:F,5,0)</f>
        <v>80</v>
      </c>
    </row>
    <row r="1509" spans="1:9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42</v>
      </c>
      <c r="G1509" t="str">
        <f>VLOOKUP(D1509,Товар!A:F,3,0)</f>
        <v>Шоколад с орехом</v>
      </c>
      <c r="H1509" t="str">
        <f>VLOOKUP(C1509,'Оптовая база'!A:C,3,0)</f>
        <v>Мартеновская, 36</v>
      </c>
      <c r="I1509">
        <f>VLOOKUP(D1509,Товар!A:F,5,0)</f>
        <v>100</v>
      </c>
    </row>
    <row r="1510" spans="1:9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42</v>
      </c>
      <c r="G1510" t="str">
        <f>VLOOKUP(D1510,Товар!A:F,3,0)</f>
        <v>Шоколад темный</v>
      </c>
      <c r="H1510" t="str">
        <f>VLOOKUP(C1510,'Оптовая база'!A:C,3,0)</f>
        <v>Мартеновская, 36</v>
      </c>
      <c r="I1510">
        <f>VLOOKUP(D1510,Товар!A:F,5,0)</f>
        <v>100</v>
      </c>
    </row>
    <row r="1511" spans="1:9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42</v>
      </c>
      <c r="G1511" t="str">
        <f>VLOOKUP(D1511,Товар!A:F,3,0)</f>
        <v>Шоколадные конфеты "Мишка на севере"</v>
      </c>
      <c r="H1511" t="str">
        <f>VLOOKUP(C1511,'Оптовая база'!A:C,3,0)</f>
        <v>Мартеновская, 36</v>
      </c>
      <c r="I1511">
        <f>VLOOKUP(D1511,Товар!A:F,5,0)</f>
        <v>200</v>
      </c>
    </row>
    <row r="1512" spans="1:9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42</v>
      </c>
      <c r="G1512" t="str">
        <f>VLOOKUP(D1512,Товар!A:F,3,0)</f>
        <v>Шоколадные конфеты "Шашлык"</v>
      </c>
      <c r="H1512" t="str">
        <f>VLOOKUP(C1512,'Оптовая база'!A:C,3,0)</f>
        <v>Мартеновская, 36</v>
      </c>
      <c r="I1512">
        <f>VLOOKUP(D1512,Товар!A:F,5,0)</f>
        <v>300</v>
      </c>
    </row>
    <row r="1513" spans="1:9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42</v>
      </c>
      <c r="G1513" t="str">
        <f>VLOOKUP(D1513,Товар!A:F,3,0)</f>
        <v>Шоколадные конфеты</v>
      </c>
      <c r="H1513" t="str">
        <f>VLOOKUP(C1513,'Оптовая база'!A:C,3,0)</f>
        <v>Мартеновская, 36</v>
      </c>
      <c r="I1513">
        <f>VLOOKUP(D1513,Товар!A:F,5,0)</f>
        <v>400</v>
      </c>
    </row>
    <row r="1514" spans="1:9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42</v>
      </c>
      <c r="G1514" t="str">
        <f>VLOOKUP(D1514,Товар!A:F,3,0)</f>
        <v>Батончик Баунти</v>
      </c>
      <c r="H1514" t="str">
        <f>VLOOKUP(C1514,'Оптовая база'!A:C,3,0)</f>
        <v>ул. Металлургов. 29</v>
      </c>
      <c r="I1514">
        <f>VLOOKUP(D1514,Товар!A:F,5,0)</f>
        <v>250</v>
      </c>
    </row>
    <row r="1515" spans="1:9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42</v>
      </c>
      <c r="G1515" t="str">
        <f>VLOOKUP(D1515,Товар!A:F,3,0)</f>
        <v>Кот шоколадный большой</v>
      </c>
      <c r="H1515" t="str">
        <f>VLOOKUP(C1515,'Оптовая база'!A:C,3,0)</f>
        <v>ул. Металлургов. 29</v>
      </c>
      <c r="I1515">
        <f>VLOOKUP(D1515,Товар!A:F,5,0)</f>
        <v>1</v>
      </c>
    </row>
    <row r="1516" spans="1:9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42</v>
      </c>
      <c r="G1516" t="str">
        <f>VLOOKUP(D1516,Товар!A:F,3,0)</f>
        <v>Кот шоколадный малый</v>
      </c>
      <c r="H1516" t="str">
        <f>VLOOKUP(C1516,'Оптовая база'!A:C,3,0)</f>
        <v>ул. Металлургов. 29</v>
      </c>
      <c r="I1516">
        <f>VLOOKUP(D1516,Товар!A:F,5,0)</f>
        <v>6</v>
      </c>
    </row>
    <row r="1517" spans="1:9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42</v>
      </c>
      <c r="G1517" t="str">
        <f>VLOOKUP(D1517,Товар!A:F,3,0)</f>
        <v>Халва в шоколаде</v>
      </c>
      <c r="H1517" t="str">
        <f>VLOOKUP(C1517,'Оптовая база'!A:C,3,0)</f>
        <v>ул. Металлургов. 29</v>
      </c>
      <c r="I1517">
        <f>VLOOKUP(D1517,Товар!A:F,5,0)</f>
        <v>250</v>
      </c>
    </row>
    <row r="1518" spans="1:9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42</v>
      </c>
      <c r="G1518" t="str">
        <f>VLOOKUP(D1518,Товар!A:F,3,0)</f>
        <v>Батончик Кайфуй-ка</v>
      </c>
      <c r="H1518" t="str">
        <f>VLOOKUP(C1518,'Оптовая база'!A:C,3,0)</f>
        <v>ул. Металлургов. 29</v>
      </c>
      <c r="I1518">
        <f>VLOOKUP(D1518,Товар!A:F,5,0)</f>
        <v>800</v>
      </c>
    </row>
    <row r="1519" spans="1:9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42</v>
      </c>
      <c r="G1519" t="str">
        <f>VLOOKUP(D1519,Товар!A:F,3,0)</f>
        <v>Батончик 100-буст</v>
      </c>
      <c r="H1519" t="str">
        <f>VLOOKUP(C1519,'Оптовая база'!A:C,3,0)</f>
        <v>ул. Металлургов. 29</v>
      </c>
      <c r="I1519">
        <f>VLOOKUP(D1519,Товар!A:F,5,0)</f>
        <v>500</v>
      </c>
    </row>
    <row r="1520" spans="1:9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42</v>
      </c>
      <c r="G1520" t="str">
        <f>VLOOKUP(D1520,Товар!A:F,3,0)</f>
        <v>Конфеты кокосовые</v>
      </c>
      <c r="H1520" t="str">
        <f>VLOOKUP(C1520,'Оптовая база'!A:C,3,0)</f>
        <v>ул. Металлургов. 29</v>
      </c>
      <c r="I1520">
        <f>VLOOKUP(D1520,Товар!A:F,5,0)</f>
        <v>1000</v>
      </c>
    </row>
    <row r="1521" spans="1:9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42</v>
      </c>
      <c r="G1521" t="str">
        <f>VLOOKUP(D1521,Товар!A:F,3,0)</f>
        <v>Леденцы "Барбарис"</v>
      </c>
      <c r="H1521" t="str">
        <f>VLOOKUP(C1521,'Оптовая база'!A:C,3,0)</f>
        <v>ул. Металлургов. 29</v>
      </c>
      <c r="I1521">
        <f>VLOOKUP(D1521,Товар!A:F,5,0)</f>
        <v>250</v>
      </c>
    </row>
    <row r="1522" spans="1:9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42</v>
      </c>
      <c r="G1522" t="str">
        <f>VLOOKUP(D1522,Товар!A:F,3,0)</f>
        <v>Леденцы "Взлет"</v>
      </c>
      <c r="H1522" t="str">
        <f>VLOOKUP(C1522,'Оптовая база'!A:C,3,0)</f>
        <v>ул. Металлургов. 29</v>
      </c>
      <c r="I1522">
        <f>VLOOKUP(D1522,Товар!A:F,5,0)</f>
        <v>500</v>
      </c>
    </row>
    <row r="1523" spans="1:9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42</v>
      </c>
      <c r="G1523" t="str">
        <f>VLOOKUP(D1523,Товар!A:F,3,0)</f>
        <v>Леденцы "Лимон"</v>
      </c>
      <c r="H1523" t="str">
        <f>VLOOKUP(C1523,'Оптовая база'!A:C,3,0)</f>
        <v>ул. Металлургов. 29</v>
      </c>
      <c r="I1523">
        <f>VLOOKUP(D1523,Товар!A:F,5,0)</f>
        <v>1000</v>
      </c>
    </row>
    <row r="1524" spans="1:9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42</v>
      </c>
      <c r="G1524" t="str">
        <f>VLOOKUP(D1524,Товар!A:F,3,0)</f>
        <v>Сахарная вата клубничная</v>
      </c>
      <c r="H1524" t="str">
        <f>VLOOKUP(C1524,'Оптовая база'!A:C,3,0)</f>
        <v>ул. Металлургов. 29</v>
      </c>
      <c r="I1524">
        <f>VLOOKUP(D1524,Товар!A:F,5,0)</f>
        <v>500</v>
      </c>
    </row>
    <row r="1525" spans="1:9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42</v>
      </c>
      <c r="G1525" t="str">
        <f>VLOOKUP(D1525,Товар!A:F,3,0)</f>
        <v>Сахарная вата лимонная</v>
      </c>
      <c r="H1525" t="str">
        <f>VLOOKUP(C1525,'Оптовая база'!A:C,3,0)</f>
        <v>ул. Металлургов. 29</v>
      </c>
      <c r="I1525">
        <f>VLOOKUP(D1525,Товар!A:F,5,0)</f>
        <v>250</v>
      </c>
    </row>
    <row r="1526" spans="1:9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42</v>
      </c>
      <c r="G1526" t="str">
        <f>VLOOKUP(D1526,Товар!A:F,3,0)</f>
        <v>Сахарная вата мятная</v>
      </c>
      <c r="H1526" t="str">
        <f>VLOOKUP(C1526,'Оптовая база'!A:C,3,0)</f>
        <v>ул. Металлургов. 29</v>
      </c>
      <c r="I1526">
        <f>VLOOKUP(D1526,Товар!A:F,5,0)</f>
        <v>500</v>
      </c>
    </row>
    <row r="1527" spans="1:9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42</v>
      </c>
      <c r="G1527" t="str">
        <f>VLOOKUP(D1527,Товар!A:F,3,0)</f>
        <v>Клубника в сахаре</v>
      </c>
      <c r="H1527" t="str">
        <f>VLOOKUP(C1527,'Оптовая база'!A:C,3,0)</f>
        <v>ул. Металлургов. 29</v>
      </c>
      <c r="I1527">
        <f>VLOOKUP(D1527,Товар!A:F,5,0)</f>
        <v>300</v>
      </c>
    </row>
    <row r="1528" spans="1:9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42</v>
      </c>
      <c r="G1528" t="str">
        <f>VLOOKUP(D1528,Товар!A:F,3,0)</f>
        <v>Чернослив в шоколаде</v>
      </c>
      <c r="H1528" t="str">
        <f>VLOOKUP(C1528,'Оптовая база'!A:C,3,0)</f>
        <v>ул. Металлургов. 29</v>
      </c>
      <c r="I1528">
        <f>VLOOKUP(D1528,Товар!A:F,5,0)</f>
        <v>250</v>
      </c>
    </row>
    <row r="1529" spans="1:9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42</v>
      </c>
      <c r="G1529" t="str">
        <f>VLOOKUP(D1529,Товар!A:F,3,0)</f>
        <v>Леденец "Медвежонок"</v>
      </c>
      <c r="H1529" t="str">
        <f>VLOOKUP(C1529,'Оптовая база'!A:C,3,0)</f>
        <v>ул. Металлургов. 29</v>
      </c>
      <c r="I1529">
        <f>VLOOKUP(D1529,Товар!A:F,5,0)</f>
        <v>1</v>
      </c>
    </row>
    <row r="1530" spans="1:9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42</v>
      </c>
      <c r="G1530" t="str">
        <f>VLOOKUP(D1530,Товар!A:F,3,0)</f>
        <v>Рахат-лукум</v>
      </c>
      <c r="H1530" t="str">
        <f>VLOOKUP(C1530,'Оптовая база'!A:C,3,0)</f>
        <v>ул. Металлургов. 29</v>
      </c>
      <c r="I1530">
        <f>VLOOKUP(D1530,Товар!A:F,5,0)</f>
        <v>150</v>
      </c>
    </row>
    <row r="1531" spans="1:9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42</v>
      </c>
      <c r="G1531" t="str">
        <f>VLOOKUP(D1531,Товар!A:F,3,0)</f>
        <v>Зефир в шоколаде</v>
      </c>
      <c r="H1531" t="str">
        <f>VLOOKUP(C1531,'Оптовая база'!A:C,3,0)</f>
        <v>ул. Металлургов. 29</v>
      </c>
      <c r="I1531">
        <f>VLOOKUP(D1531,Товар!A:F,5,0)</f>
        <v>150</v>
      </c>
    </row>
    <row r="1532" spans="1:9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42</v>
      </c>
      <c r="G1532" t="str">
        <f>VLOOKUP(D1532,Товар!A:F,3,0)</f>
        <v>Мармелад Кока-кола</v>
      </c>
      <c r="H1532" t="str">
        <f>VLOOKUP(C1532,'Оптовая база'!A:C,3,0)</f>
        <v>ул. Металлургов. 29</v>
      </c>
      <c r="I1532">
        <f>VLOOKUP(D1532,Товар!A:F,5,0)</f>
        <v>700</v>
      </c>
    </row>
    <row r="1533" spans="1:9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42</v>
      </c>
      <c r="G1533" t="str">
        <f>VLOOKUP(D1533,Товар!A:F,3,0)</f>
        <v>Мармелад вкусный</v>
      </c>
      <c r="H1533" t="str">
        <f>VLOOKUP(C1533,'Оптовая база'!A:C,3,0)</f>
        <v>ул. Металлургов. 29</v>
      </c>
      <c r="I1533">
        <f>VLOOKUP(D1533,Товар!A:F,5,0)</f>
        <v>500</v>
      </c>
    </row>
    <row r="1534" spans="1:9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42</v>
      </c>
      <c r="G1534" t="str">
        <f>VLOOKUP(D1534,Товар!A:F,3,0)</f>
        <v>Мармелад особый</v>
      </c>
      <c r="H1534" t="str">
        <f>VLOOKUP(C1534,'Оптовая база'!A:C,3,0)</f>
        <v>ул. Металлургов. 29</v>
      </c>
      <c r="I1534">
        <f>VLOOKUP(D1534,Товар!A:F,5,0)</f>
        <v>500</v>
      </c>
    </row>
    <row r="1535" spans="1:9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42</v>
      </c>
      <c r="G1535" t="str">
        <f>VLOOKUP(D1535,Товар!A:F,3,0)</f>
        <v>Мармелад Каждый день</v>
      </c>
      <c r="H1535" t="str">
        <f>VLOOKUP(C1535,'Оптовая база'!A:C,3,0)</f>
        <v>ул. Металлургов. 29</v>
      </c>
      <c r="I1535">
        <f>VLOOKUP(D1535,Товар!A:F,5,0)</f>
        <v>600</v>
      </c>
    </row>
    <row r="1536" spans="1:9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42</v>
      </c>
      <c r="G1536" t="str">
        <f>VLOOKUP(D1536,Товар!A:F,3,0)</f>
        <v>Мармелад грушевый</v>
      </c>
      <c r="H1536" t="str">
        <f>VLOOKUP(C1536,'Оптовая база'!A:C,3,0)</f>
        <v>ул. Металлургов. 29</v>
      </c>
      <c r="I1536">
        <f>VLOOKUP(D1536,Товар!A:F,5,0)</f>
        <v>1000</v>
      </c>
    </row>
    <row r="1537" spans="1:9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42</v>
      </c>
      <c r="G1537" t="str">
        <f>VLOOKUP(D1537,Товар!A:F,3,0)</f>
        <v>Подарочный набор конфет</v>
      </c>
      <c r="H1537" t="str">
        <f>VLOOKUP(C1537,'Оптовая база'!A:C,3,0)</f>
        <v>ул. Металлургов. 29</v>
      </c>
      <c r="I1537">
        <f>VLOOKUP(D1537,Товар!A:F,5,0)</f>
        <v>200</v>
      </c>
    </row>
    <row r="1538" spans="1:9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42</v>
      </c>
      <c r="G1538" t="str">
        <f>VLOOKUP(D1538,Товар!A:F,3,0)</f>
        <v>Пастила яблочная</v>
      </c>
      <c r="H1538" t="str">
        <f>VLOOKUP(C1538,'Оптовая база'!A:C,3,0)</f>
        <v>ул. Металлургов. 29</v>
      </c>
      <c r="I1538">
        <f>VLOOKUP(D1538,Товар!A:F,5,0)</f>
        <v>250</v>
      </c>
    </row>
    <row r="1539" spans="1:9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42</v>
      </c>
      <c r="G1539" t="str">
        <f>VLOOKUP(D1539,Товар!A:F,3,0)</f>
        <v>Пастила грушевая</v>
      </c>
      <c r="H1539" t="str">
        <f>VLOOKUP(C1539,'Оптовая база'!A:C,3,0)</f>
        <v>ул. Металлургов. 29</v>
      </c>
      <c r="I1539">
        <f>VLOOKUP(D1539,Товар!A:F,5,0)</f>
        <v>300</v>
      </c>
    </row>
    <row r="1540" spans="1:9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42</v>
      </c>
      <c r="G1540" t="str">
        <f>VLOOKUP(D1540,Товар!A:F,3,0)</f>
        <v>Кондитерская плитка</v>
      </c>
      <c r="H1540" t="str">
        <f>VLOOKUP(C1540,'Оптовая база'!A:C,3,0)</f>
        <v>ул. Металлургов. 29</v>
      </c>
      <c r="I1540">
        <f>VLOOKUP(D1540,Товар!A:F,5,0)</f>
        <v>100</v>
      </c>
    </row>
    <row r="1541" spans="1:9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42</v>
      </c>
      <c r="G1541" t="str">
        <f>VLOOKUP(D1541,Товар!A:F,3,0)</f>
        <v>Птичье молоко</v>
      </c>
      <c r="H1541" t="str">
        <f>VLOOKUP(C1541,'Оптовая база'!A:C,3,0)</f>
        <v>ул. Металлургов. 29</v>
      </c>
      <c r="I1541">
        <f>VLOOKUP(D1541,Товар!A:F,5,0)</f>
        <v>250</v>
      </c>
    </row>
    <row r="1542" spans="1:9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42</v>
      </c>
      <c r="G1542" t="str">
        <f>VLOOKUP(D1542,Товар!A:F,3,0)</f>
        <v>Курага в шоколаде</v>
      </c>
      <c r="H1542" t="str">
        <f>VLOOKUP(C1542,'Оптовая база'!A:C,3,0)</f>
        <v>ул. Металлургов. 29</v>
      </c>
      <c r="I1542">
        <f>VLOOKUP(D1542,Товар!A:F,5,0)</f>
        <v>250</v>
      </c>
    </row>
    <row r="1543" spans="1:9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42</v>
      </c>
      <c r="G1543" t="str">
        <f>VLOOKUP(D1543,Товар!A:F,3,0)</f>
        <v>Шоколад молочный</v>
      </c>
      <c r="H1543" t="str">
        <f>VLOOKUP(C1543,'Оптовая база'!A:C,3,0)</f>
        <v>ул. Металлургов. 29</v>
      </c>
      <c r="I1543">
        <f>VLOOKUP(D1543,Товар!A:F,5,0)</f>
        <v>100</v>
      </c>
    </row>
    <row r="1544" spans="1:9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42</v>
      </c>
      <c r="G1544" t="str">
        <f>VLOOKUP(D1544,Товар!A:F,3,0)</f>
        <v>Шоколад с изюмом</v>
      </c>
      <c r="H1544" t="str">
        <f>VLOOKUP(C1544,'Оптовая база'!A:C,3,0)</f>
        <v>ул. Металлургов. 29</v>
      </c>
      <c r="I1544">
        <f>VLOOKUP(D1544,Товар!A:F,5,0)</f>
        <v>80</v>
      </c>
    </row>
    <row r="1545" spans="1:9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42</v>
      </c>
      <c r="G1545" t="str">
        <f>VLOOKUP(D1545,Товар!A:F,3,0)</f>
        <v>Шоколад с орехом</v>
      </c>
      <c r="H1545" t="str">
        <f>VLOOKUP(C1545,'Оптовая база'!A:C,3,0)</f>
        <v>ул. Металлургов. 29</v>
      </c>
      <c r="I1545">
        <f>VLOOKUP(D1545,Товар!A:F,5,0)</f>
        <v>100</v>
      </c>
    </row>
    <row r="1546" spans="1:9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42</v>
      </c>
      <c r="G1546" t="str">
        <f>VLOOKUP(D1546,Товар!A:F,3,0)</f>
        <v>Шоколад темный</v>
      </c>
      <c r="H1546" t="str">
        <f>VLOOKUP(C1546,'Оптовая база'!A:C,3,0)</f>
        <v>ул. Металлургов. 29</v>
      </c>
      <c r="I1546">
        <f>VLOOKUP(D1546,Товар!A:F,5,0)</f>
        <v>100</v>
      </c>
    </row>
    <row r="1547" spans="1:9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42</v>
      </c>
      <c r="G1547" t="str">
        <f>VLOOKUP(D1547,Товар!A:F,3,0)</f>
        <v>Шоколадные конфеты "Мишка на севере"</v>
      </c>
      <c r="H1547" t="str">
        <f>VLOOKUP(C1547,'Оптовая база'!A:C,3,0)</f>
        <v>ул. Металлургов. 29</v>
      </c>
      <c r="I1547">
        <f>VLOOKUP(D1547,Товар!A:F,5,0)</f>
        <v>200</v>
      </c>
    </row>
    <row r="1548" spans="1:9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42</v>
      </c>
      <c r="G1548" t="str">
        <f>VLOOKUP(D1548,Товар!A:F,3,0)</f>
        <v>Шоколадные конфеты "Шашлык"</v>
      </c>
      <c r="H1548" t="str">
        <f>VLOOKUP(C1548,'Оптовая база'!A:C,3,0)</f>
        <v>ул. Металлургов. 29</v>
      </c>
      <c r="I1548">
        <f>VLOOKUP(D1548,Товар!A:F,5,0)</f>
        <v>300</v>
      </c>
    </row>
    <row r="1549" spans="1:9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42</v>
      </c>
      <c r="G1549" t="str">
        <f>VLOOKUP(D1549,Товар!A:F,3,0)</f>
        <v>Шоколадные конфеты</v>
      </c>
      <c r="H1549" t="str">
        <f>VLOOKUP(C1549,'Оптовая база'!A:C,3,0)</f>
        <v>ул. Металлургов. 29</v>
      </c>
      <c r="I1549">
        <f>VLOOKUP(D1549,Товар!A:F,5,0)</f>
        <v>400</v>
      </c>
    </row>
    <row r="1550" spans="1:9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42</v>
      </c>
      <c r="G1550" t="str">
        <f>VLOOKUP(D1550,Товар!A:F,3,0)</f>
        <v>Батончик Баунти</v>
      </c>
      <c r="H1550" t="str">
        <f>VLOOKUP(C1550,'Оптовая база'!A:C,3,0)</f>
        <v>Колхозная, 11</v>
      </c>
      <c r="I1550">
        <f>VLOOKUP(D1550,Товар!A:F,5,0)</f>
        <v>250</v>
      </c>
    </row>
    <row r="1551" spans="1:9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42</v>
      </c>
      <c r="G1551" t="str">
        <f>VLOOKUP(D1551,Товар!A:F,3,0)</f>
        <v>Кот шоколадный большой</v>
      </c>
      <c r="H1551" t="str">
        <f>VLOOKUP(C1551,'Оптовая база'!A:C,3,0)</f>
        <v>Колхозная, 11</v>
      </c>
      <c r="I1551">
        <f>VLOOKUP(D1551,Товар!A:F,5,0)</f>
        <v>1</v>
      </c>
    </row>
    <row r="1552" spans="1:9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42</v>
      </c>
      <c r="G1552" t="str">
        <f>VLOOKUP(D1552,Товар!A:F,3,0)</f>
        <v>Кот шоколадный малый</v>
      </c>
      <c r="H1552" t="str">
        <f>VLOOKUP(C1552,'Оптовая база'!A:C,3,0)</f>
        <v>Колхозная, 11</v>
      </c>
      <c r="I1552">
        <f>VLOOKUP(D1552,Товар!A:F,5,0)</f>
        <v>6</v>
      </c>
    </row>
    <row r="1553" spans="1:9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42</v>
      </c>
      <c r="G1553" t="str">
        <f>VLOOKUP(D1553,Товар!A:F,3,0)</f>
        <v>Халва в шоколаде</v>
      </c>
      <c r="H1553" t="str">
        <f>VLOOKUP(C1553,'Оптовая база'!A:C,3,0)</f>
        <v>Колхозная, 11</v>
      </c>
      <c r="I1553">
        <f>VLOOKUP(D1553,Товар!A:F,5,0)</f>
        <v>250</v>
      </c>
    </row>
    <row r="1554" spans="1:9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42</v>
      </c>
      <c r="G1554" t="str">
        <f>VLOOKUP(D1554,Товар!A:F,3,0)</f>
        <v>Батончик Кайфуй-ка</v>
      </c>
      <c r="H1554" t="str">
        <f>VLOOKUP(C1554,'Оптовая база'!A:C,3,0)</f>
        <v>Колхозная, 11</v>
      </c>
      <c r="I1554">
        <f>VLOOKUP(D1554,Товар!A:F,5,0)</f>
        <v>800</v>
      </c>
    </row>
    <row r="1555" spans="1:9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42</v>
      </c>
      <c r="G1555" t="str">
        <f>VLOOKUP(D1555,Товар!A:F,3,0)</f>
        <v>Батончик 100-буст</v>
      </c>
      <c r="H1555" t="str">
        <f>VLOOKUP(C1555,'Оптовая база'!A:C,3,0)</f>
        <v>Колхозная, 11</v>
      </c>
      <c r="I1555">
        <f>VLOOKUP(D1555,Товар!A:F,5,0)</f>
        <v>500</v>
      </c>
    </row>
    <row r="1556" spans="1:9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42</v>
      </c>
      <c r="G1556" t="str">
        <f>VLOOKUP(D1556,Товар!A:F,3,0)</f>
        <v>Конфеты кокосовые</v>
      </c>
      <c r="H1556" t="str">
        <f>VLOOKUP(C1556,'Оптовая база'!A:C,3,0)</f>
        <v>Колхозная, 11</v>
      </c>
      <c r="I1556">
        <f>VLOOKUP(D1556,Товар!A:F,5,0)</f>
        <v>1000</v>
      </c>
    </row>
    <row r="1557" spans="1:9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42</v>
      </c>
      <c r="G1557" t="str">
        <f>VLOOKUP(D1557,Товар!A:F,3,0)</f>
        <v>Леденцы "Барбарис"</v>
      </c>
      <c r="H1557" t="str">
        <f>VLOOKUP(C1557,'Оптовая база'!A:C,3,0)</f>
        <v>Колхозная, 11</v>
      </c>
      <c r="I1557">
        <f>VLOOKUP(D1557,Товар!A:F,5,0)</f>
        <v>250</v>
      </c>
    </row>
    <row r="1558" spans="1:9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42</v>
      </c>
      <c r="G1558" t="str">
        <f>VLOOKUP(D1558,Товар!A:F,3,0)</f>
        <v>Леденцы "Взлет"</v>
      </c>
      <c r="H1558" t="str">
        <f>VLOOKUP(C1558,'Оптовая база'!A:C,3,0)</f>
        <v>Колхозная, 11</v>
      </c>
      <c r="I1558">
        <f>VLOOKUP(D1558,Товар!A:F,5,0)</f>
        <v>500</v>
      </c>
    </row>
    <row r="1559" spans="1:9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42</v>
      </c>
      <c r="G1559" t="str">
        <f>VLOOKUP(D1559,Товар!A:F,3,0)</f>
        <v>Леденцы "Лимон"</v>
      </c>
      <c r="H1559" t="str">
        <f>VLOOKUP(C1559,'Оптовая база'!A:C,3,0)</f>
        <v>Колхозная, 11</v>
      </c>
      <c r="I1559">
        <f>VLOOKUP(D1559,Товар!A:F,5,0)</f>
        <v>1000</v>
      </c>
    </row>
    <row r="1560" spans="1:9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42</v>
      </c>
      <c r="G1560" t="str">
        <f>VLOOKUP(D1560,Товар!A:F,3,0)</f>
        <v>Сахарная вата клубничная</v>
      </c>
      <c r="H1560" t="str">
        <f>VLOOKUP(C1560,'Оптовая база'!A:C,3,0)</f>
        <v>Колхозная, 11</v>
      </c>
      <c r="I1560">
        <f>VLOOKUP(D1560,Товар!A:F,5,0)</f>
        <v>500</v>
      </c>
    </row>
    <row r="1561" spans="1:9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42</v>
      </c>
      <c r="G1561" t="str">
        <f>VLOOKUP(D1561,Товар!A:F,3,0)</f>
        <v>Сахарная вата лимонная</v>
      </c>
      <c r="H1561" t="str">
        <f>VLOOKUP(C1561,'Оптовая база'!A:C,3,0)</f>
        <v>Колхозная, 11</v>
      </c>
      <c r="I1561">
        <f>VLOOKUP(D1561,Товар!A:F,5,0)</f>
        <v>250</v>
      </c>
    </row>
    <row r="1562" spans="1:9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42</v>
      </c>
      <c r="G1562" t="str">
        <f>VLOOKUP(D1562,Товар!A:F,3,0)</f>
        <v>Сахарная вата мятная</v>
      </c>
      <c r="H1562" t="str">
        <f>VLOOKUP(C1562,'Оптовая база'!A:C,3,0)</f>
        <v>Колхозная, 11</v>
      </c>
      <c r="I1562">
        <f>VLOOKUP(D1562,Товар!A:F,5,0)</f>
        <v>500</v>
      </c>
    </row>
    <row r="1563" spans="1:9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42</v>
      </c>
      <c r="G1563" t="str">
        <f>VLOOKUP(D1563,Товар!A:F,3,0)</f>
        <v>Клубника в сахаре</v>
      </c>
      <c r="H1563" t="str">
        <f>VLOOKUP(C1563,'Оптовая база'!A:C,3,0)</f>
        <v>Колхозная, 11</v>
      </c>
      <c r="I1563">
        <f>VLOOKUP(D1563,Товар!A:F,5,0)</f>
        <v>300</v>
      </c>
    </row>
    <row r="1564" spans="1:9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42</v>
      </c>
      <c r="G1564" t="str">
        <f>VLOOKUP(D1564,Товар!A:F,3,0)</f>
        <v>Чернослив в шоколаде</v>
      </c>
      <c r="H1564" t="str">
        <f>VLOOKUP(C1564,'Оптовая база'!A:C,3,0)</f>
        <v>Колхозная, 11</v>
      </c>
      <c r="I1564">
        <f>VLOOKUP(D1564,Товар!A:F,5,0)</f>
        <v>250</v>
      </c>
    </row>
    <row r="1565" spans="1:9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42</v>
      </c>
      <c r="G1565" t="str">
        <f>VLOOKUP(D1565,Товар!A:F,3,0)</f>
        <v>Леденец "Медвежонок"</v>
      </c>
      <c r="H1565" t="str">
        <f>VLOOKUP(C1565,'Оптовая база'!A:C,3,0)</f>
        <v>Колхозная, 11</v>
      </c>
      <c r="I1565">
        <f>VLOOKUP(D1565,Товар!A:F,5,0)</f>
        <v>1</v>
      </c>
    </row>
    <row r="1566" spans="1:9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42</v>
      </c>
      <c r="G1566" t="str">
        <f>VLOOKUP(D1566,Товар!A:F,3,0)</f>
        <v>Рахат-лукум</v>
      </c>
      <c r="H1566" t="str">
        <f>VLOOKUP(C1566,'Оптовая база'!A:C,3,0)</f>
        <v>Колхозная, 11</v>
      </c>
      <c r="I1566">
        <f>VLOOKUP(D1566,Товар!A:F,5,0)</f>
        <v>150</v>
      </c>
    </row>
    <row r="1567" spans="1:9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42</v>
      </c>
      <c r="G1567" t="str">
        <f>VLOOKUP(D1567,Товар!A:F,3,0)</f>
        <v>Зефир в шоколаде</v>
      </c>
      <c r="H1567" t="str">
        <f>VLOOKUP(C1567,'Оптовая база'!A:C,3,0)</f>
        <v>Колхозная, 11</v>
      </c>
      <c r="I1567">
        <f>VLOOKUP(D1567,Товар!A:F,5,0)</f>
        <v>150</v>
      </c>
    </row>
    <row r="1568" spans="1:9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42</v>
      </c>
      <c r="G1568" t="str">
        <f>VLOOKUP(D1568,Товар!A:F,3,0)</f>
        <v>Мармелад Кока-кола</v>
      </c>
      <c r="H1568" t="str">
        <f>VLOOKUP(C1568,'Оптовая база'!A:C,3,0)</f>
        <v>Колхозная, 11</v>
      </c>
      <c r="I1568">
        <f>VLOOKUP(D1568,Товар!A:F,5,0)</f>
        <v>700</v>
      </c>
    </row>
    <row r="1569" spans="1:9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42</v>
      </c>
      <c r="G1569" t="str">
        <f>VLOOKUP(D1569,Товар!A:F,3,0)</f>
        <v>Мармелад вкусный</v>
      </c>
      <c r="H1569" t="str">
        <f>VLOOKUP(C1569,'Оптовая база'!A:C,3,0)</f>
        <v>Колхозная, 11</v>
      </c>
      <c r="I1569">
        <f>VLOOKUP(D1569,Товар!A:F,5,0)</f>
        <v>500</v>
      </c>
    </row>
    <row r="1570" spans="1:9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42</v>
      </c>
      <c r="G1570" t="str">
        <f>VLOOKUP(D1570,Товар!A:F,3,0)</f>
        <v>Мармелад особый</v>
      </c>
      <c r="H1570" t="str">
        <f>VLOOKUP(C1570,'Оптовая база'!A:C,3,0)</f>
        <v>Колхозная, 11</v>
      </c>
      <c r="I1570">
        <f>VLOOKUP(D1570,Товар!A:F,5,0)</f>
        <v>500</v>
      </c>
    </row>
    <row r="1571" spans="1:9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42</v>
      </c>
      <c r="G1571" t="str">
        <f>VLOOKUP(D1571,Товар!A:F,3,0)</f>
        <v>Мармелад Каждый день</v>
      </c>
      <c r="H1571" t="str">
        <f>VLOOKUP(C1571,'Оптовая база'!A:C,3,0)</f>
        <v>Колхозная, 11</v>
      </c>
      <c r="I1571">
        <f>VLOOKUP(D1571,Товар!A:F,5,0)</f>
        <v>600</v>
      </c>
    </row>
    <row r="1572" spans="1:9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42</v>
      </c>
      <c r="G1572" t="str">
        <f>VLOOKUP(D1572,Товар!A:F,3,0)</f>
        <v>Мармелад грушевый</v>
      </c>
      <c r="H1572" t="str">
        <f>VLOOKUP(C1572,'Оптовая база'!A:C,3,0)</f>
        <v>Колхозная, 11</v>
      </c>
      <c r="I1572">
        <f>VLOOKUP(D1572,Товар!A:F,5,0)</f>
        <v>1000</v>
      </c>
    </row>
    <row r="1573" spans="1:9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42</v>
      </c>
      <c r="G1573" t="str">
        <f>VLOOKUP(D1573,Товар!A:F,3,0)</f>
        <v>Подарочный набор конфет</v>
      </c>
      <c r="H1573" t="str">
        <f>VLOOKUP(C1573,'Оптовая база'!A:C,3,0)</f>
        <v>Колхозная, 11</v>
      </c>
      <c r="I1573">
        <f>VLOOKUP(D1573,Товар!A:F,5,0)</f>
        <v>200</v>
      </c>
    </row>
    <row r="1574" spans="1:9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42</v>
      </c>
      <c r="G1574" t="str">
        <f>VLOOKUP(D1574,Товар!A:F,3,0)</f>
        <v>Пастила яблочная</v>
      </c>
      <c r="H1574" t="str">
        <f>VLOOKUP(C1574,'Оптовая база'!A:C,3,0)</f>
        <v>Колхозная, 11</v>
      </c>
      <c r="I1574">
        <f>VLOOKUP(D1574,Товар!A:F,5,0)</f>
        <v>250</v>
      </c>
    </row>
    <row r="1575" spans="1:9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42</v>
      </c>
      <c r="G1575" t="str">
        <f>VLOOKUP(D1575,Товар!A:F,3,0)</f>
        <v>Пастила грушевая</v>
      </c>
      <c r="H1575" t="str">
        <f>VLOOKUP(C1575,'Оптовая база'!A:C,3,0)</f>
        <v>Колхозная, 11</v>
      </c>
      <c r="I1575">
        <f>VLOOKUP(D1575,Товар!A:F,5,0)</f>
        <v>300</v>
      </c>
    </row>
    <row r="1576" spans="1:9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42</v>
      </c>
      <c r="G1576" t="str">
        <f>VLOOKUP(D1576,Товар!A:F,3,0)</f>
        <v>Кондитерская плитка</v>
      </c>
      <c r="H1576" t="str">
        <f>VLOOKUP(C1576,'Оптовая база'!A:C,3,0)</f>
        <v>Колхозная, 11</v>
      </c>
      <c r="I1576">
        <f>VLOOKUP(D1576,Товар!A:F,5,0)</f>
        <v>100</v>
      </c>
    </row>
    <row r="1577" spans="1:9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42</v>
      </c>
      <c r="G1577" t="str">
        <f>VLOOKUP(D1577,Товар!A:F,3,0)</f>
        <v>Птичье молоко</v>
      </c>
      <c r="H1577" t="str">
        <f>VLOOKUP(C1577,'Оптовая база'!A:C,3,0)</f>
        <v>Колхозная, 11</v>
      </c>
      <c r="I1577">
        <f>VLOOKUP(D1577,Товар!A:F,5,0)</f>
        <v>250</v>
      </c>
    </row>
    <row r="1578" spans="1:9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42</v>
      </c>
      <c r="G1578" t="str">
        <f>VLOOKUP(D1578,Товар!A:F,3,0)</f>
        <v>Курага в шоколаде</v>
      </c>
      <c r="H1578" t="str">
        <f>VLOOKUP(C1578,'Оптовая база'!A:C,3,0)</f>
        <v>Колхозная, 11</v>
      </c>
      <c r="I1578">
        <f>VLOOKUP(D1578,Товар!A:F,5,0)</f>
        <v>250</v>
      </c>
    </row>
    <row r="1579" spans="1:9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42</v>
      </c>
      <c r="G1579" t="str">
        <f>VLOOKUP(D1579,Товар!A:F,3,0)</f>
        <v>Шоколад молочный</v>
      </c>
      <c r="H1579" t="str">
        <f>VLOOKUP(C1579,'Оптовая база'!A:C,3,0)</f>
        <v>Колхозная, 11</v>
      </c>
      <c r="I1579">
        <f>VLOOKUP(D1579,Товар!A:F,5,0)</f>
        <v>100</v>
      </c>
    </row>
    <row r="1580" spans="1:9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42</v>
      </c>
      <c r="G1580" t="str">
        <f>VLOOKUP(D1580,Товар!A:F,3,0)</f>
        <v>Шоколад с изюмом</v>
      </c>
      <c r="H1580" t="str">
        <f>VLOOKUP(C1580,'Оптовая база'!A:C,3,0)</f>
        <v>Колхозная, 11</v>
      </c>
      <c r="I1580">
        <f>VLOOKUP(D1580,Товар!A:F,5,0)</f>
        <v>80</v>
      </c>
    </row>
    <row r="1581" spans="1:9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42</v>
      </c>
      <c r="G1581" t="str">
        <f>VLOOKUP(D1581,Товар!A:F,3,0)</f>
        <v>Шоколад с орехом</v>
      </c>
      <c r="H1581" t="str">
        <f>VLOOKUP(C1581,'Оптовая база'!A:C,3,0)</f>
        <v>Колхозная, 11</v>
      </c>
      <c r="I1581">
        <f>VLOOKUP(D1581,Товар!A:F,5,0)</f>
        <v>100</v>
      </c>
    </row>
    <row r="1582" spans="1:9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42</v>
      </c>
      <c r="G1582" t="str">
        <f>VLOOKUP(D1582,Товар!A:F,3,0)</f>
        <v>Шоколад темный</v>
      </c>
      <c r="H1582" t="str">
        <f>VLOOKUP(C1582,'Оптовая база'!A:C,3,0)</f>
        <v>Колхозная, 11</v>
      </c>
      <c r="I1582">
        <f>VLOOKUP(D1582,Товар!A:F,5,0)</f>
        <v>100</v>
      </c>
    </row>
    <row r="1583" spans="1:9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42</v>
      </c>
      <c r="G1583" t="str">
        <f>VLOOKUP(D1583,Товар!A:F,3,0)</f>
        <v>Шоколадные конфеты "Мишка на севере"</v>
      </c>
      <c r="H1583" t="str">
        <f>VLOOKUP(C1583,'Оптовая база'!A:C,3,0)</f>
        <v>Колхозная, 11</v>
      </c>
      <c r="I1583">
        <f>VLOOKUP(D1583,Товар!A:F,5,0)</f>
        <v>200</v>
      </c>
    </row>
    <row r="1584" spans="1:9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42</v>
      </c>
      <c r="G1584" t="str">
        <f>VLOOKUP(D1584,Товар!A:F,3,0)</f>
        <v>Шоколадные конфеты "Шашлык"</v>
      </c>
      <c r="H1584" t="str">
        <f>VLOOKUP(C1584,'Оптовая база'!A:C,3,0)</f>
        <v>Колхозная, 11</v>
      </c>
      <c r="I1584">
        <f>VLOOKUP(D1584,Товар!A:F,5,0)</f>
        <v>300</v>
      </c>
    </row>
    <row r="1585" spans="1:9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42</v>
      </c>
      <c r="G1585" t="str">
        <f>VLOOKUP(D1585,Товар!A:F,3,0)</f>
        <v>Шоколадные конфеты</v>
      </c>
      <c r="H1585" t="str">
        <f>VLOOKUP(C1585,'Оптовая база'!A:C,3,0)</f>
        <v>Колхозная, 11</v>
      </c>
      <c r="I1585">
        <f>VLOOKUP(D1585,Товар!A:F,5,0)</f>
        <v>400</v>
      </c>
    </row>
    <row r="1586" spans="1:9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42</v>
      </c>
      <c r="G1586" t="str">
        <f>VLOOKUP(D1586,Товар!A:F,3,0)</f>
        <v>Батончик Баунти</v>
      </c>
      <c r="H1586" t="str">
        <f>VLOOKUP(C1586,'Оптовая база'!A:C,3,0)</f>
        <v>Прибрежная, 7</v>
      </c>
      <c r="I1586">
        <f>VLOOKUP(D1586,Товар!A:F,5,0)</f>
        <v>250</v>
      </c>
    </row>
    <row r="1587" spans="1:9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42</v>
      </c>
      <c r="G1587" t="str">
        <f>VLOOKUP(D1587,Товар!A:F,3,0)</f>
        <v>Кот шоколадный большой</v>
      </c>
      <c r="H1587" t="str">
        <f>VLOOKUP(C1587,'Оптовая база'!A:C,3,0)</f>
        <v>Прибрежная, 7</v>
      </c>
      <c r="I1587">
        <f>VLOOKUP(D1587,Товар!A:F,5,0)</f>
        <v>1</v>
      </c>
    </row>
    <row r="1588" spans="1:9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42</v>
      </c>
      <c r="G1588" t="str">
        <f>VLOOKUP(D1588,Товар!A:F,3,0)</f>
        <v>Кот шоколадный малый</v>
      </c>
      <c r="H1588" t="str">
        <f>VLOOKUP(C1588,'Оптовая база'!A:C,3,0)</f>
        <v>Прибрежная, 7</v>
      </c>
      <c r="I1588">
        <f>VLOOKUP(D1588,Товар!A:F,5,0)</f>
        <v>6</v>
      </c>
    </row>
    <row r="1589" spans="1:9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42</v>
      </c>
      <c r="G1589" t="str">
        <f>VLOOKUP(D1589,Товар!A:F,3,0)</f>
        <v>Халва в шоколаде</v>
      </c>
      <c r="H1589" t="str">
        <f>VLOOKUP(C1589,'Оптовая база'!A:C,3,0)</f>
        <v>Прибрежная, 7</v>
      </c>
      <c r="I1589">
        <f>VLOOKUP(D1589,Товар!A:F,5,0)</f>
        <v>250</v>
      </c>
    </row>
    <row r="1590" spans="1:9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42</v>
      </c>
      <c r="G1590" t="str">
        <f>VLOOKUP(D1590,Товар!A:F,3,0)</f>
        <v>Батончик Кайфуй-ка</v>
      </c>
      <c r="H1590" t="str">
        <f>VLOOKUP(C1590,'Оптовая база'!A:C,3,0)</f>
        <v>Прибрежная, 7</v>
      </c>
      <c r="I1590">
        <f>VLOOKUP(D1590,Товар!A:F,5,0)</f>
        <v>800</v>
      </c>
    </row>
    <row r="1591" spans="1:9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42</v>
      </c>
      <c r="G1591" t="str">
        <f>VLOOKUP(D1591,Товар!A:F,3,0)</f>
        <v>Батончик 100-буст</v>
      </c>
      <c r="H1591" t="str">
        <f>VLOOKUP(C1591,'Оптовая база'!A:C,3,0)</f>
        <v>Прибрежная, 7</v>
      </c>
      <c r="I1591">
        <f>VLOOKUP(D1591,Товар!A:F,5,0)</f>
        <v>500</v>
      </c>
    </row>
    <row r="1592" spans="1:9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42</v>
      </c>
      <c r="G1592" t="str">
        <f>VLOOKUP(D1592,Товар!A:F,3,0)</f>
        <v>Конфеты кокосовые</v>
      </c>
      <c r="H1592" t="str">
        <f>VLOOKUP(C1592,'Оптовая база'!A:C,3,0)</f>
        <v>Прибрежная, 7</v>
      </c>
      <c r="I1592">
        <f>VLOOKUP(D1592,Товар!A:F,5,0)</f>
        <v>1000</v>
      </c>
    </row>
    <row r="1593" spans="1:9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42</v>
      </c>
      <c r="G1593" t="str">
        <f>VLOOKUP(D1593,Товар!A:F,3,0)</f>
        <v>Леденцы "Барбарис"</v>
      </c>
      <c r="H1593" t="str">
        <f>VLOOKUP(C1593,'Оптовая база'!A:C,3,0)</f>
        <v>Прибрежная, 7</v>
      </c>
      <c r="I1593">
        <f>VLOOKUP(D1593,Товар!A:F,5,0)</f>
        <v>250</v>
      </c>
    </row>
    <row r="1594" spans="1:9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42</v>
      </c>
      <c r="G1594" t="str">
        <f>VLOOKUP(D1594,Товар!A:F,3,0)</f>
        <v>Леденцы "Взлет"</v>
      </c>
      <c r="H1594" t="str">
        <f>VLOOKUP(C1594,'Оптовая база'!A:C,3,0)</f>
        <v>Прибрежная, 7</v>
      </c>
      <c r="I1594">
        <f>VLOOKUP(D1594,Товар!A:F,5,0)</f>
        <v>500</v>
      </c>
    </row>
    <row r="1595" spans="1:9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42</v>
      </c>
      <c r="G1595" t="str">
        <f>VLOOKUP(D1595,Товар!A:F,3,0)</f>
        <v>Леденцы "Лимон"</v>
      </c>
      <c r="H1595" t="str">
        <f>VLOOKUP(C1595,'Оптовая база'!A:C,3,0)</f>
        <v>Прибрежная, 7</v>
      </c>
      <c r="I1595">
        <f>VLOOKUP(D1595,Товар!A:F,5,0)</f>
        <v>1000</v>
      </c>
    </row>
    <row r="1596" spans="1:9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42</v>
      </c>
      <c r="G1596" t="str">
        <f>VLOOKUP(D1596,Товар!A:F,3,0)</f>
        <v>Сахарная вата клубничная</v>
      </c>
      <c r="H1596" t="str">
        <f>VLOOKUP(C1596,'Оптовая база'!A:C,3,0)</f>
        <v>Прибрежная, 7</v>
      </c>
      <c r="I1596">
        <f>VLOOKUP(D1596,Товар!A:F,5,0)</f>
        <v>500</v>
      </c>
    </row>
    <row r="1597" spans="1:9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42</v>
      </c>
      <c r="G1597" t="str">
        <f>VLOOKUP(D1597,Товар!A:F,3,0)</f>
        <v>Сахарная вата лимонная</v>
      </c>
      <c r="H1597" t="str">
        <f>VLOOKUP(C1597,'Оптовая база'!A:C,3,0)</f>
        <v>Прибрежная, 7</v>
      </c>
      <c r="I1597">
        <f>VLOOKUP(D1597,Товар!A:F,5,0)</f>
        <v>250</v>
      </c>
    </row>
    <row r="1598" spans="1:9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42</v>
      </c>
      <c r="G1598" t="str">
        <f>VLOOKUP(D1598,Товар!A:F,3,0)</f>
        <v>Сахарная вата мятная</v>
      </c>
      <c r="H1598" t="str">
        <f>VLOOKUP(C1598,'Оптовая база'!A:C,3,0)</f>
        <v>Прибрежная, 7</v>
      </c>
      <c r="I1598">
        <f>VLOOKUP(D1598,Товар!A:F,5,0)</f>
        <v>500</v>
      </c>
    </row>
    <row r="1599" spans="1:9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42</v>
      </c>
      <c r="G1599" t="str">
        <f>VLOOKUP(D1599,Товар!A:F,3,0)</f>
        <v>Клубника в сахаре</v>
      </c>
      <c r="H1599" t="str">
        <f>VLOOKUP(C1599,'Оптовая база'!A:C,3,0)</f>
        <v>Прибрежная, 7</v>
      </c>
      <c r="I1599">
        <f>VLOOKUP(D1599,Товар!A:F,5,0)</f>
        <v>300</v>
      </c>
    </row>
    <row r="1600" spans="1:9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42</v>
      </c>
      <c r="G1600" t="str">
        <f>VLOOKUP(D1600,Товар!A:F,3,0)</f>
        <v>Чернослив в шоколаде</v>
      </c>
      <c r="H1600" t="str">
        <f>VLOOKUP(C1600,'Оптовая база'!A:C,3,0)</f>
        <v>Прибрежная, 7</v>
      </c>
      <c r="I1600">
        <f>VLOOKUP(D1600,Товар!A:F,5,0)</f>
        <v>250</v>
      </c>
    </row>
    <row r="1601" spans="1:9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42</v>
      </c>
      <c r="G1601" t="str">
        <f>VLOOKUP(D1601,Товар!A:F,3,0)</f>
        <v>Леденец "Медвежонок"</v>
      </c>
      <c r="H1601" t="str">
        <f>VLOOKUP(C1601,'Оптовая база'!A:C,3,0)</f>
        <v>Прибрежная, 7</v>
      </c>
      <c r="I1601">
        <f>VLOOKUP(D1601,Товар!A:F,5,0)</f>
        <v>1</v>
      </c>
    </row>
    <row r="1602" spans="1:9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42</v>
      </c>
      <c r="G1602" t="str">
        <f>VLOOKUP(D1602,Товар!A:F,3,0)</f>
        <v>Рахат-лукум</v>
      </c>
      <c r="H1602" t="str">
        <f>VLOOKUP(C1602,'Оптовая база'!A:C,3,0)</f>
        <v>Прибрежная, 7</v>
      </c>
      <c r="I1602">
        <f>VLOOKUP(D1602,Товар!A:F,5,0)</f>
        <v>150</v>
      </c>
    </row>
    <row r="1603" spans="1:9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42</v>
      </c>
      <c r="G1603" t="str">
        <f>VLOOKUP(D1603,Товар!A:F,3,0)</f>
        <v>Зефир в шоколаде</v>
      </c>
      <c r="H1603" t="str">
        <f>VLOOKUP(C1603,'Оптовая база'!A:C,3,0)</f>
        <v>Прибрежная, 7</v>
      </c>
      <c r="I1603">
        <f>VLOOKUP(D1603,Товар!A:F,5,0)</f>
        <v>150</v>
      </c>
    </row>
    <row r="1604" spans="1:9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42</v>
      </c>
      <c r="G1604" t="str">
        <f>VLOOKUP(D1604,Товар!A:F,3,0)</f>
        <v>Мармелад Кока-кола</v>
      </c>
      <c r="H1604" t="str">
        <f>VLOOKUP(C1604,'Оптовая база'!A:C,3,0)</f>
        <v>Прибрежная, 7</v>
      </c>
      <c r="I1604">
        <f>VLOOKUP(D1604,Товар!A:F,5,0)</f>
        <v>700</v>
      </c>
    </row>
    <row r="1605" spans="1:9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42</v>
      </c>
      <c r="G1605" t="str">
        <f>VLOOKUP(D1605,Товар!A:F,3,0)</f>
        <v>Мармелад вкусный</v>
      </c>
      <c r="H1605" t="str">
        <f>VLOOKUP(C1605,'Оптовая база'!A:C,3,0)</f>
        <v>Прибрежная, 7</v>
      </c>
      <c r="I1605">
        <f>VLOOKUP(D1605,Товар!A:F,5,0)</f>
        <v>500</v>
      </c>
    </row>
    <row r="1606" spans="1:9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42</v>
      </c>
      <c r="G1606" t="str">
        <f>VLOOKUP(D1606,Товар!A:F,3,0)</f>
        <v>Мармелад особый</v>
      </c>
      <c r="H1606" t="str">
        <f>VLOOKUP(C1606,'Оптовая база'!A:C,3,0)</f>
        <v>Прибрежная, 7</v>
      </c>
      <c r="I1606">
        <f>VLOOKUP(D1606,Товар!A:F,5,0)</f>
        <v>500</v>
      </c>
    </row>
    <row r="1607" spans="1:9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42</v>
      </c>
      <c r="G1607" t="str">
        <f>VLOOKUP(D1607,Товар!A:F,3,0)</f>
        <v>Мармелад Каждый день</v>
      </c>
      <c r="H1607" t="str">
        <f>VLOOKUP(C1607,'Оптовая база'!A:C,3,0)</f>
        <v>Прибрежная, 7</v>
      </c>
      <c r="I1607">
        <f>VLOOKUP(D1607,Товар!A:F,5,0)</f>
        <v>600</v>
      </c>
    </row>
    <row r="1608" spans="1:9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42</v>
      </c>
      <c r="G1608" t="str">
        <f>VLOOKUP(D1608,Товар!A:F,3,0)</f>
        <v>Мармелад грушевый</v>
      </c>
      <c r="H1608" t="str">
        <f>VLOOKUP(C1608,'Оптовая база'!A:C,3,0)</f>
        <v>Прибрежная, 7</v>
      </c>
      <c r="I1608">
        <f>VLOOKUP(D1608,Товар!A:F,5,0)</f>
        <v>1000</v>
      </c>
    </row>
    <row r="1609" spans="1:9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42</v>
      </c>
      <c r="G1609" t="str">
        <f>VLOOKUP(D1609,Товар!A:F,3,0)</f>
        <v>Подарочный набор конфет</v>
      </c>
      <c r="H1609" t="str">
        <f>VLOOKUP(C1609,'Оптовая база'!A:C,3,0)</f>
        <v>Прибрежная, 7</v>
      </c>
      <c r="I1609">
        <f>VLOOKUP(D1609,Товар!A:F,5,0)</f>
        <v>200</v>
      </c>
    </row>
    <row r="1610" spans="1:9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42</v>
      </c>
      <c r="G1610" t="str">
        <f>VLOOKUP(D1610,Товар!A:F,3,0)</f>
        <v>Пастила яблочная</v>
      </c>
      <c r="H1610" t="str">
        <f>VLOOKUP(C1610,'Оптовая база'!A:C,3,0)</f>
        <v>Прибрежная, 7</v>
      </c>
      <c r="I1610">
        <f>VLOOKUP(D1610,Товар!A:F,5,0)</f>
        <v>250</v>
      </c>
    </row>
    <row r="1611" spans="1:9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42</v>
      </c>
      <c r="G1611" t="str">
        <f>VLOOKUP(D1611,Товар!A:F,3,0)</f>
        <v>Пастила грушевая</v>
      </c>
      <c r="H1611" t="str">
        <f>VLOOKUP(C1611,'Оптовая база'!A:C,3,0)</f>
        <v>Прибрежная, 7</v>
      </c>
      <c r="I1611">
        <f>VLOOKUP(D1611,Товар!A:F,5,0)</f>
        <v>300</v>
      </c>
    </row>
    <row r="1612" spans="1:9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42</v>
      </c>
      <c r="G1612" t="str">
        <f>VLOOKUP(D1612,Товар!A:F,3,0)</f>
        <v>Кондитерская плитка</v>
      </c>
      <c r="H1612" t="str">
        <f>VLOOKUP(C1612,'Оптовая база'!A:C,3,0)</f>
        <v>Прибрежная, 7</v>
      </c>
      <c r="I1612">
        <f>VLOOKUP(D1612,Товар!A:F,5,0)</f>
        <v>100</v>
      </c>
    </row>
    <row r="1613" spans="1:9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42</v>
      </c>
      <c r="G1613" t="str">
        <f>VLOOKUP(D1613,Товар!A:F,3,0)</f>
        <v>Птичье молоко</v>
      </c>
      <c r="H1613" t="str">
        <f>VLOOKUP(C1613,'Оптовая база'!A:C,3,0)</f>
        <v>Прибрежная, 7</v>
      </c>
      <c r="I1613">
        <f>VLOOKUP(D1613,Товар!A:F,5,0)</f>
        <v>250</v>
      </c>
    </row>
    <row r="1614" spans="1:9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42</v>
      </c>
      <c r="G1614" t="str">
        <f>VLOOKUP(D1614,Товар!A:F,3,0)</f>
        <v>Курага в шоколаде</v>
      </c>
      <c r="H1614" t="str">
        <f>VLOOKUP(C1614,'Оптовая база'!A:C,3,0)</f>
        <v>Прибрежная, 7</v>
      </c>
      <c r="I1614">
        <f>VLOOKUP(D1614,Товар!A:F,5,0)</f>
        <v>250</v>
      </c>
    </row>
    <row r="1615" spans="1:9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42</v>
      </c>
      <c r="G1615" t="str">
        <f>VLOOKUP(D1615,Товар!A:F,3,0)</f>
        <v>Шоколад молочный</v>
      </c>
      <c r="H1615" t="str">
        <f>VLOOKUP(C1615,'Оптовая база'!A:C,3,0)</f>
        <v>Прибрежная, 7</v>
      </c>
      <c r="I1615">
        <f>VLOOKUP(D1615,Товар!A:F,5,0)</f>
        <v>100</v>
      </c>
    </row>
    <row r="1616" spans="1:9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42</v>
      </c>
      <c r="G1616" t="str">
        <f>VLOOKUP(D1616,Товар!A:F,3,0)</f>
        <v>Шоколад с изюмом</v>
      </c>
      <c r="H1616" t="str">
        <f>VLOOKUP(C1616,'Оптовая база'!A:C,3,0)</f>
        <v>Прибрежная, 7</v>
      </c>
      <c r="I1616">
        <f>VLOOKUP(D1616,Товар!A:F,5,0)</f>
        <v>80</v>
      </c>
    </row>
    <row r="1617" spans="1:9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42</v>
      </c>
      <c r="G1617" t="str">
        <f>VLOOKUP(D1617,Товар!A:F,3,0)</f>
        <v>Шоколад с орехом</v>
      </c>
      <c r="H1617" t="str">
        <f>VLOOKUP(C1617,'Оптовая база'!A:C,3,0)</f>
        <v>Прибрежная, 7</v>
      </c>
      <c r="I1617">
        <f>VLOOKUP(D1617,Товар!A:F,5,0)</f>
        <v>100</v>
      </c>
    </row>
    <row r="1618" spans="1:9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42</v>
      </c>
      <c r="G1618" t="str">
        <f>VLOOKUP(D1618,Товар!A:F,3,0)</f>
        <v>Шоколад темный</v>
      </c>
      <c r="H1618" t="str">
        <f>VLOOKUP(C1618,'Оптовая база'!A:C,3,0)</f>
        <v>Прибрежная, 7</v>
      </c>
      <c r="I1618">
        <f>VLOOKUP(D1618,Товар!A:F,5,0)</f>
        <v>100</v>
      </c>
    </row>
    <row r="1619" spans="1:9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42</v>
      </c>
      <c r="G1619" t="str">
        <f>VLOOKUP(D1619,Товар!A:F,3,0)</f>
        <v>Шоколадные конфеты "Мишка на севере"</v>
      </c>
      <c r="H1619" t="str">
        <f>VLOOKUP(C1619,'Оптовая база'!A:C,3,0)</f>
        <v>Прибрежная, 7</v>
      </c>
      <c r="I1619">
        <f>VLOOKUP(D1619,Товар!A:F,5,0)</f>
        <v>200</v>
      </c>
    </row>
    <row r="1620" spans="1:9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42</v>
      </c>
      <c r="G1620" t="str">
        <f>VLOOKUP(D1620,Товар!A:F,3,0)</f>
        <v>Шоколадные конфеты "Шашлык"</v>
      </c>
      <c r="H1620" t="str">
        <f>VLOOKUP(C1620,'Оптовая база'!A:C,3,0)</f>
        <v>Прибрежная, 7</v>
      </c>
      <c r="I1620">
        <f>VLOOKUP(D1620,Товар!A:F,5,0)</f>
        <v>300</v>
      </c>
    </row>
    <row r="1621" spans="1:9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42</v>
      </c>
      <c r="G1621" t="str">
        <f>VLOOKUP(D1621,Товар!A:F,3,0)</f>
        <v>Шоколадные конфеты</v>
      </c>
      <c r="H1621" t="str">
        <f>VLOOKUP(C1621,'Оптовая база'!A:C,3,0)</f>
        <v>Прибрежная, 7</v>
      </c>
      <c r="I1621">
        <f>VLOOKUP(D1621,Товар!A:F,5,0)</f>
        <v>400</v>
      </c>
    </row>
    <row r="1622" spans="1:9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42</v>
      </c>
      <c r="G1622" t="str">
        <f>VLOOKUP(D1622,Товар!A:F,3,0)</f>
        <v>Батончик Баунти</v>
      </c>
      <c r="H1622" t="str">
        <f>VLOOKUP(C1622,'Оптовая база'!A:C,3,0)</f>
        <v>Луговая, 21</v>
      </c>
      <c r="I1622">
        <f>VLOOKUP(D1622,Товар!A:F,5,0)</f>
        <v>250</v>
      </c>
    </row>
    <row r="1623" spans="1:9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42</v>
      </c>
      <c r="G1623" t="str">
        <f>VLOOKUP(D1623,Товар!A:F,3,0)</f>
        <v>Кот шоколадный большой</v>
      </c>
      <c r="H1623" t="str">
        <f>VLOOKUP(C1623,'Оптовая база'!A:C,3,0)</f>
        <v>Луговая, 21</v>
      </c>
      <c r="I1623">
        <f>VLOOKUP(D1623,Товар!A:F,5,0)</f>
        <v>1</v>
      </c>
    </row>
    <row r="1624" spans="1:9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42</v>
      </c>
      <c r="G1624" t="str">
        <f>VLOOKUP(D1624,Товар!A:F,3,0)</f>
        <v>Кот шоколадный малый</v>
      </c>
      <c r="H1624" t="str">
        <f>VLOOKUP(C1624,'Оптовая база'!A:C,3,0)</f>
        <v>Луговая, 21</v>
      </c>
      <c r="I1624">
        <f>VLOOKUP(D1624,Товар!A:F,5,0)</f>
        <v>6</v>
      </c>
    </row>
    <row r="1625" spans="1:9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42</v>
      </c>
      <c r="G1625" t="str">
        <f>VLOOKUP(D1625,Товар!A:F,3,0)</f>
        <v>Халва в шоколаде</v>
      </c>
      <c r="H1625" t="str">
        <f>VLOOKUP(C1625,'Оптовая база'!A:C,3,0)</f>
        <v>Луговая, 21</v>
      </c>
      <c r="I1625">
        <f>VLOOKUP(D1625,Товар!A:F,5,0)</f>
        <v>250</v>
      </c>
    </row>
    <row r="1626" spans="1:9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42</v>
      </c>
      <c r="G1626" t="str">
        <f>VLOOKUP(D1626,Товар!A:F,3,0)</f>
        <v>Батончик Кайфуй-ка</v>
      </c>
      <c r="H1626" t="str">
        <f>VLOOKUP(C1626,'Оптовая база'!A:C,3,0)</f>
        <v>Луговая, 21</v>
      </c>
      <c r="I1626">
        <f>VLOOKUP(D1626,Товар!A:F,5,0)</f>
        <v>800</v>
      </c>
    </row>
    <row r="1627" spans="1:9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42</v>
      </c>
      <c r="G1627" t="str">
        <f>VLOOKUP(D1627,Товар!A:F,3,0)</f>
        <v>Батончик 100-буст</v>
      </c>
      <c r="H1627" t="str">
        <f>VLOOKUP(C1627,'Оптовая база'!A:C,3,0)</f>
        <v>Луговая, 21</v>
      </c>
      <c r="I1627">
        <f>VLOOKUP(D1627,Товар!A:F,5,0)</f>
        <v>500</v>
      </c>
    </row>
    <row r="1628" spans="1:9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42</v>
      </c>
      <c r="G1628" t="str">
        <f>VLOOKUP(D1628,Товар!A:F,3,0)</f>
        <v>Конфеты кокосовые</v>
      </c>
      <c r="H1628" t="str">
        <f>VLOOKUP(C1628,'Оптовая база'!A:C,3,0)</f>
        <v>Луговая, 21</v>
      </c>
      <c r="I1628">
        <f>VLOOKUP(D1628,Товар!A:F,5,0)</f>
        <v>1000</v>
      </c>
    </row>
    <row r="1629" spans="1:9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42</v>
      </c>
      <c r="G1629" t="str">
        <f>VLOOKUP(D1629,Товар!A:F,3,0)</f>
        <v>Леденцы "Барбарис"</v>
      </c>
      <c r="H1629" t="str">
        <f>VLOOKUP(C1629,'Оптовая база'!A:C,3,0)</f>
        <v>Луговая, 21</v>
      </c>
      <c r="I1629">
        <f>VLOOKUP(D1629,Товар!A:F,5,0)</f>
        <v>250</v>
      </c>
    </row>
    <row r="1630" spans="1:9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42</v>
      </c>
      <c r="G1630" t="str">
        <f>VLOOKUP(D1630,Товар!A:F,3,0)</f>
        <v>Леденцы "Взлет"</v>
      </c>
      <c r="H1630" t="str">
        <f>VLOOKUP(C1630,'Оптовая база'!A:C,3,0)</f>
        <v>Луговая, 21</v>
      </c>
      <c r="I1630">
        <f>VLOOKUP(D1630,Товар!A:F,5,0)</f>
        <v>500</v>
      </c>
    </row>
    <row r="1631" spans="1:9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42</v>
      </c>
      <c r="G1631" t="str">
        <f>VLOOKUP(D1631,Товар!A:F,3,0)</f>
        <v>Леденцы "Лимон"</v>
      </c>
      <c r="H1631" t="str">
        <f>VLOOKUP(C1631,'Оптовая база'!A:C,3,0)</f>
        <v>Луговая, 21</v>
      </c>
      <c r="I1631">
        <f>VLOOKUP(D1631,Товар!A:F,5,0)</f>
        <v>1000</v>
      </c>
    </row>
    <row r="1632" spans="1:9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42</v>
      </c>
      <c r="G1632" t="str">
        <f>VLOOKUP(D1632,Товар!A:F,3,0)</f>
        <v>Сахарная вата клубничная</v>
      </c>
      <c r="H1632" t="str">
        <f>VLOOKUP(C1632,'Оптовая база'!A:C,3,0)</f>
        <v>Луговая, 21</v>
      </c>
      <c r="I1632">
        <f>VLOOKUP(D1632,Товар!A:F,5,0)</f>
        <v>500</v>
      </c>
    </row>
    <row r="1633" spans="1:9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42</v>
      </c>
      <c r="G1633" t="str">
        <f>VLOOKUP(D1633,Товар!A:F,3,0)</f>
        <v>Сахарная вата лимонная</v>
      </c>
      <c r="H1633" t="str">
        <f>VLOOKUP(C1633,'Оптовая база'!A:C,3,0)</f>
        <v>Луговая, 21</v>
      </c>
      <c r="I1633">
        <f>VLOOKUP(D1633,Товар!A:F,5,0)</f>
        <v>250</v>
      </c>
    </row>
    <row r="1634" spans="1:9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42</v>
      </c>
      <c r="G1634" t="str">
        <f>VLOOKUP(D1634,Товар!A:F,3,0)</f>
        <v>Сахарная вата мятная</v>
      </c>
      <c r="H1634" t="str">
        <f>VLOOKUP(C1634,'Оптовая база'!A:C,3,0)</f>
        <v>Луговая, 21</v>
      </c>
      <c r="I1634">
        <f>VLOOKUP(D1634,Товар!A:F,5,0)</f>
        <v>500</v>
      </c>
    </row>
    <row r="1635" spans="1:9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42</v>
      </c>
      <c r="G1635" t="str">
        <f>VLOOKUP(D1635,Товар!A:F,3,0)</f>
        <v>Клубника в сахаре</v>
      </c>
      <c r="H1635" t="str">
        <f>VLOOKUP(C1635,'Оптовая база'!A:C,3,0)</f>
        <v>Луговая, 21</v>
      </c>
      <c r="I1635">
        <f>VLOOKUP(D1635,Товар!A:F,5,0)</f>
        <v>300</v>
      </c>
    </row>
    <row r="1636" spans="1:9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42</v>
      </c>
      <c r="G1636" t="str">
        <f>VLOOKUP(D1636,Товар!A:F,3,0)</f>
        <v>Чернослив в шоколаде</v>
      </c>
      <c r="H1636" t="str">
        <f>VLOOKUP(C1636,'Оптовая база'!A:C,3,0)</f>
        <v>Луговая, 21</v>
      </c>
      <c r="I1636">
        <f>VLOOKUP(D1636,Товар!A:F,5,0)</f>
        <v>250</v>
      </c>
    </row>
    <row r="1637" spans="1:9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42</v>
      </c>
      <c r="G1637" t="str">
        <f>VLOOKUP(D1637,Товар!A:F,3,0)</f>
        <v>Леденец "Медвежонок"</v>
      </c>
      <c r="H1637" t="str">
        <f>VLOOKUP(C1637,'Оптовая база'!A:C,3,0)</f>
        <v>Луговая, 21</v>
      </c>
      <c r="I1637">
        <f>VLOOKUP(D1637,Товар!A:F,5,0)</f>
        <v>1</v>
      </c>
    </row>
    <row r="1638" spans="1:9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42</v>
      </c>
      <c r="G1638" t="str">
        <f>VLOOKUP(D1638,Товар!A:F,3,0)</f>
        <v>Рахат-лукум</v>
      </c>
      <c r="H1638" t="str">
        <f>VLOOKUP(C1638,'Оптовая база'!A:C,3,0)</f>
        <v>Луговая, 21</v>
      </c>
      <c r="I1638">
        <f>VLOOKUP(D1638,Товар!A:F,5,0)</f>
        <v>150</v>
      </c>
    </row>
    <row r="1639" spans="1:9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42</v>
      </c>
      <c r="G1639" t="str">
        <f>VLOOKUP(D1639,Товар!A:F,3,0)</f>
        <v>Зефир в шоколаде</v>
      </c>
      <c r="H1639" t="str">
        <f>VLOOKUP(C1639,'Оптовая база'!A:C,3,0)</f>
        <v>Луговая, 21</v>
      </c>
      <c r="I1639">
        <f>VLOOKUP(D1639,Товар!A:F,5,0)</f>
        <v>150</v>
      </c>
    </row>
    <row r="1640" spans="1:9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42</v>
      </c>
      <c r="G1640" t="str">
        <f>VLOOKUP(D1640,Товар!A:F,3,0)</f>
        <v>Мармелад Кока-кола</v>
      </c>
      <c r="H1640" t="str">
        <f>VLOOKUP(C1640,'Оптовая база'!A:C,3,0)</f>
        <v>Луговая, 21</v>
      </c>
      <c r="I1640">
        <f>VLOOKUP(D1640,Товар!A:F,5,0)</f>
        <v>700</v>
      </c>
    </row>
    <row r="1641" spans="1:9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42</v>
      </c>
      <c r="G1641" t="str">
        <f>VLOOKUP(D1641,Товар!A:F,3,0)</f>
        <v>Мармелад вкусный</v>
      </c>
      <c r="H1641" t="str">
        <f>VLOOKUP(C1641,'Оптовая база'!A:C,3,0)</f>
        <v>Луговая, 21</v>
      </c>
      <c r="I1641">
        <f>VLOOKUP(D1641,Товар!A:F,5,0)</f>
        <v>500</v>
      </c>
    </row>
    <row r="1642" spans="1:9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42</v>
      </c>
      <c r="G1642" t="str">
        <f>VLOOKUP(D1642,Товар!A:F,3,0)</f>
        <v>Мармелад особый</v>
      </c>
      <c r="H1642" t="str">
        <f>VLOOKUP(C1642,'Оптовая база'!A:C,3,0)</f>
        <v>Луговая, 21</v>
      </c>
      <c r="I1642">
        <f>VLOOKUP(D1642,Товар!A:F,5,0)</f>
        <v>500</v>
      </c>
    </row>
    <row r="1643" spans="1:9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42</v>
      </c>
      <c r="G1643" t="str">
        <f>VLOOKUP(D1643,Товар!A:F,3,0)</f>
        <v>Мармелад Каждый день</v>
      </c>
      <c r="H1643" t="str">
        <f>VLOOKUP(C1643,'Оптовая база'!A:C,3,0)</f>
        <v>Луговая, 21</v>
      </c>
      <c r="I1643">
        <f>VLOOKUP(D1643,Товар!A:F,5,0)</f>
        <v>600</v>
      </c>
    </row>
    <row r="1644" spans="1:9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42</v>
      </c>
      <c r="G1644" t="str">
        <f>VLOOKUP(D1644,Товар!A:F,3,0)</f>
        <v>Мармелад грушевый</v>
      </c>
      <c r="H1644" t="str">
        <f>VLOOKUP(C1644,'Оптовая база'!A:C,3,0)</f>
        <v>Луговая, 21</v>
      </c>
      <c r="I1644">
        <f>VLOOKUP(D1644,Товар!A:F,5,0)</f>
        <v>1000</v>
      </c>
    </row>
    <row r="1645" spans="1:9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42</v>
      </c>
      <c r="G1645" t="str">
        <f>VLOOKUP(D1645,Товар!A:F,3,0)</f>
        <v>Подарочный набор конфет</v>
      </c>
      <c r="H1645" t="str">
        <f>VLOOKUP(C1645,'Оптовая база'!A:C,3,0)</f>
        <v>Луговая, 21</v>
      </c>
      <c r="I1645">
        <f>VLOOKUP(D1645,Товар!A:F,5,0)</f>
        <v>200</v>
      </c>
    </row>
    <row r="1646" spans="1:9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42</v>
      </c>
      <c r="G1646" t="str">
        <f>VLOOKUP(D1646,Товар!A:F,3,0)</f>
        <v>Пастила яблочная</v>
      </c>
      <c r="H1646" t="str">
        <f>VLOOKUP(C1646,'Оптовая база'!A:C,3,0)</f>
        <v>Луговая, 21</v>
      </c>
      <c r="I1646">
        <f>VLOOKUP(D1646,Товар!A:F,5,0)</f>
        <v>250</v>
      </c>
    </row>
    <row r="1647" spans="1:9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42</v>
      </c>
      <c r="G1647" t="str">
        <f>VLOOKUP(D1647,Товар!A:F,3,0)</f>
        <v>Пастила грушевая</v>
      </c>
      <c r="H1647" t="str">
        <f>VLOOKUP(C1647,'Оптовая база'!A:C,3,0)</f>
        <v>Луговая, 21</v>
      </c>
      <c r="I1647">
        <f>VLOOKUP(D1647,Товар!A:F,5,0)</f>
        <v>300</v>
      </c>
    </row>
    <row r="1648" spans="1:9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42</v>
      </c>
      <c r="G1648" t="str">
        <f>VLOOKUP(D1648,Товар!A:F,3,0)</f>
        <v>Кондитерская плитка</v>
      </c>
      <c r="H1648" t="str">
        <f>VLOOKUP(C1648,'Оптовая база'!A:C,3,0)</f>
        <v>Луговая, 21</v>
      </c>
      <c r="I1648">
        <f>VLOOKUP(D1648,Товар!A:F,5,0)</f>
        <v>100</v>
      </c>
    </row>
    <row r="1649" spans="1:9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42</v>
      </c>
      <c r="G1649" t="str">
        <f>VLOOKUP(D1649,Товар!A:F,3,0)</f>
        <v>Птичье молоко</v>
      </c>
      <c r="H1649" t="str">
        <f>VLOOKUP(C1649,'Оптовая база'!A:C,3,0)</f>
        <v>Луговая, 21</v>
      </c>
      <c r="I1649">
        <f>VLOOKUP(D1649,Товар!A:F,5,0)</f>
        <v>250</v>
      </c>
    </row>
    <row r="1650" spans="1:9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42</v>
      </c>
      <c r="G1650" t="str">
        <f>VLOOKUP(D1650,Товар!A:F,3,0)</f>
        <v>Курага в шоколаде</v>
      </c>
      <c r="H1650" t="str">
        <f>VLOOKUP(C1650,'Оптовая база'!A:C,3,0)</f>
        <v>Луговая, 21</v>
      </c>
      <c r="I1650">
        <f>VLOOKUP(D1650,Товар!A:F,5,0)</f>
        <v>250</v>
      </c>
    </row>
    <row r="1651" spans="1:9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42</v>
      </c>
      <c r="G1651" t="str">
        <f>VLOOKUP(D1651,Товар!A:F,3,0)</f>
        <v>Шоколад молочный</v>
      </c>
      <c r="H1651" t="str">
        <f>VLOOKUP(C1651,'Оптовая база'!A:C,3,0)</f>
        <v>Луговая, 21</v>
      </c>
      <c r="I1651">
        <f>VLOOKUP(D1651,Товар!A:F,5,0)</f>
        <v>100</v>
      </c>
    </row>
    <row r="1652" spans="1:9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42</v>
      </c>
      <c r="G1652" t="str">
        <f>VLOOKUP(D1652,Товар!A:F,3,0)</f>
        <v>Шоколад с изюмом</v>
      </c>
      <c r="H1652" t="str">
        <f>VLOOKUP(C1652,'Оптовая база'!A:C,3,0)</f>
        <v>Луговая, 21</v>
      </c>
      <c r="I1652">
        <f>VLOOKUP(D1652,Товар!A:F,5,0)</f>
        <v>80</v>
      </c>
    </row>
    <row r="1653" spans="1:9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42</v>
      </c>
      <c r="G1653" t="str">
        <f>VLOOKUP(D1653,Товар!A:F,3,0)</f>
        <v>Шоколад с орехом</v>
      </c>
      <c r="H1653" t="str">
        <f>VLOOKUP(C1653,'Оптовая база'!A:C,3,0)</f>
        <v>Луговая, 21</v>
      </c>
      <c r="I1653">
        <f>VLOOKUP(D1653,Товар!A:F,5,0)</f>
        <v>100</v>
      </c>
    </row>
    <row r="1654" spans="1:9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42</v>
      </c>
      <c r="G1654" t="str">
        <f>VLOOKUP(D1654,Товар!A:F,3,0)</f>
        <v>Шоколад темный</v>
      </c>
      <c r="H1654" t="str">
        <f>VLOOKUP(C1654,'Оптовая база'!A:C,3,0)</f>
        <v>Луговая, 21</v>
      </c>
      <c r="I1654">
        <f>VLOOKUP(D1654,Товар!A:F,5,0)</f>
        <v>100</v>
      </c>
    </row>
    <row r="1655" spans="1:9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42</v>
      </c>
      <c r="G1655" t="str">
        <f>VLOOKUP(D1655,Товар!A:F,3,0)</f>
        <v>Шоколадные конфеты "Мишка на севере"</v>
      </c>
      <c r="H1655" t="str">
        <f>VLOOKUP(C1655,'Оптовая база'!A:C,3,0)</f>
        <v>Луговая, 21</v>
      </c>
      <c r="I1655">
        <f>VLOOKUP(D1655,Товар!A:F,5,0)</f>
        <v>200</v>
      </c>
    </row>
    <row r="1656" spans="1:9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42</v>
      </c>
      <c r="G1656" t="str">
        <f>VLOOKUP(D1656,Товар!A:F,3,0)</f>
        <v>Шоколадные конфеты "Шашлык"</v>
      </c>
      <c r="H1656" t="str">
        <f>VLOOKUP(C1656,'Оптовая база'!A:C,3,0)</f>
        <v>Луговая, 21</v>
      </c>
      <c r="I1656">
        <f>VLOOKUP(D1656,Товар!A:F,5,0)</f>
        <v>300</v>
      </c>
    </row>
    <row r="1657" spans="1:9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42</v>
      </c>
      <c r="G1657" t="str">
        <f>VLOOKUP(D1657,Товар!A:F,3,0)</f>
        <v>Шоколадные конфеты</v>
      </c>
      <c r="H1657" t="str">
        <f>VLOOKUP(C1657,'Оптовая база'!A:C,3,0)</f>
        <v>Луговая, 21</v>
      </c>
      <c r="I1657">
        <f>VLOOKUP(D1657,Товар!A:F,5,0)</f>
        <v>400</v>
      </c>
    </row>
    <row r="1658" spans="1:9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42</v>
      </c>
      <c r="G1658" t="str">
        <f>VLOOKUP(D1658,Товар!A:F,3,0)</f>
        <v>Батончик Баунти</v>
      </c>
      <c r="H1658" t="str">
        <f>VLOOKUP(C1658,'Оптовая база'!A:C,3,0)</f>
        <v>Элеваторная, 15</v>
      </c>
      <c r="I1658">
        <f>VLOOKUP(D1658,Товар!A:F,5,0)</f>
        <v>250</v>
      </c>
    </row>
    <row r="1659" spans="1:9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42</v>
      </c>
      <c r="G1659" t="str">
        <f>VLOOKUP(D1659,Товар!A:F,3,0)</f>
        <v>Кот шоколадный большой</v>
      </c>
      <c r="H1659" t="str">
        <f>VLOOKUP(C1659,'Оптовая база'!A:C,3,0)</f>
        <v>Элеваторная, 15</v>
      </c>
      <c r="I1659">
        <f>VLOOKUP(D1659,Товар!A:F,5,0)</f>
        <v>1</v>
      </c>
    </row>
    <row r="1660" spans="1:9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42</v>
      </c>
      <c r="G1660" t="str">
        <f>VLOOKUP(D1660,Товар!A:F,3,0)</f>
        <v>Кот шоколадный малый</v>
      </c>
      <c r="H1660" t="str">
        <f>VLOOKUP(C1660,'Оптовая база'!A:C,3,0)</f>
        <v>Элеваторная, 15</v>
      </c>
      <c r="I1660">
        <f>VLOOKUP(D1660,Товар!A:F,5,0)</f>
        <v>6</v>
      </c>
    </row>
    <row r="1661" spans="1:9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42</v>
      </c>
      <c r="G1661" t="str">
        <f>VLOOKUP(D1661,Товар!A:F,3,0)</f>
        <v>Халва в шоколаде</v>
      </c>
      <c r="H1661" t="str">
        <f>VLOOKUP(C1661,'Оптовая база'!A:C,3,0)</f>
        <v>Элеваторная, 15</v>
      </c>
      <c r="I1661">
        <f>VLOOKUP(D1661,Товар!A:F,5,0)</f>
        <v>250</v>
      </c>
    </row>
    <row r="1662" spans="1:9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42</v>
      </c>
      <c r="G1662" t="str">
        <f>VLOOKUP(D1662,Товар!A:F,3,0)</f>
        <v>Батончик Кайфуй-ка</v>
      </c>
      <c r="H1662" t="str">
        <f>VLOOKUP(C1662,'Оптовая база'!A:C,3,0)</f>
        <v>Элеваторная, 15</v>
      </c>
      <c r="I1662">
        <f>VLOOKUP(D1662,Товар!A:F,5,0)</f>
        <v>800</v>
      </c>
    </row>
    <row r="1663" spans="1:9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42</v>
      </c>
      <c r="G1663" t="str">
        <f>VLOOKUP(D1663,Товар!A:F,3,0)</f>
        <v>Батончик 100-буст</v>
      </c>
      <c r="H1663" t="str">
        <f>VLOOKUP(C1663,'Оптовая база'!A:C,3,0)</f>
        <v>Элеваторная, 15</v>
      </c>
      <c r="I1663">
        <f>VLOOKUP(D1663,Товар!A:F,5,0)</f>
        <v>500</v>
      </c>
    </row>
    <row r="1664" spans="1:9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42</v>
      </c>
      <c r="G1664" t="str">
        <f>VLOOKUP(D1664,Товар!A:F,3,0)</f>
        <v>Конфеты кокосовые</v>
      </c>
      <c r="H1664" t="str">
        <f>VLOOKUP(C1664,'Оптовая база'!A:C,3,0)</f>
        <v>Элеваторная, 15</v>
      </c>
      <c r="I1664">
        <f>VLOOKUP(D1664,Товар!A:F,5,0)</f>
        <v>1000</v>
      </c>
    </row>
    <row r="1665" spans="1:9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42</v>
      </c>
      <c r="G1665" t="str">
        <f>VLOOKUP(D1665,Товар!A:F,3,0)</f>
        <v>Леденцы "Барбарис"</v>
      </c>
      <c r="H1665" t="str">
        <f>VLOOKUP(C1665,'Оптовая база'!A:C,3,0)</f>
        <v>Элеваторная, 15</v>
      </c>
      <c r="I1665">
        <f>VLOOKUP(D1665,Товар!A:F,5,0)</f>
        <v>250</v>
      </c>
    </row>
    <row r="1666" spans="1:9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42</v>
      </c>
      <c r="G1666" t="str">
        <f>VLOOKUP(D1666,Товар!A:F,3,0)</f>
        <v>Леденцы "Взлет"</v>
      </c>
      <c r="H1666" t="str">
        <f>VLOOKUP(C1666,'Оптовая база'!A:C,3,0)</f>
        <v>Элеваторная, 15</v>
      </c>
      <c r="I1666">
        <f>VLOOKUP(D1666,Товар!A:F,5,0)</f>
        <v>500</v>
      </c>
    </row>
    <row r="1667" spans="1:9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42</v>
      </c>
      <c r="G1667" t="str">
        <f>VLOOKUP(D1667,Товар!A:F,3,0)</f>
        <v>Леденцы "Лимон"</v>
      </c>
      <c r="H1667" t="str">
        <f>VLOOKUP(C1667,'Оптовая база'!A:C,3,0)</f>
        <v>Элеваторная, 15</v>
      </c>
      <c r="I1667">
        <f>VLOOKUP(D1667,Товар!A:F,5,0)</f>
        <v>1000</v>
      </c>
    </row>
    <row r="1668" spans="1:9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42</v>
      </c>
      <c r="G1668" t="str">
        <f>VLOOKUP(D1668,Товар!A:F,3,0)</f>
        <v>Сахарная вата клубничная</v>
      </c>
      <c r="H1668" t="str">
        <f>VLOOKUP(C1668,'Оптовая база'!A:C,3,0)</f>
        <v>Элеваторная, 15</v>
      </c>
      <c r="I1668">
        <f>VLOOKUP(D1668,Товар!A:F,5,0)</f>
        <v>500</v>
      </c>
    </row>
    <row r="1669" spans="1:9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42</v>
      </c>
      <c r="G1669" t="str">
        <f>VLOOKUP(D1669,Товар!A:F,3,0)</f>
        <v>Сахарная вата лимонная</v>
      </c>
      <c r="H1669" t="str">
        <f>VLOOKUP(C1669,'Оптовая база'!A:C,3,0)</f>
        <v>Элеваторная, 15</v>
      </c>
      <c r="I1669">
        <f>VLOOKUP(D1669,Товар!A:F,5,0)</f>
        <v>250</v>
      </c>
    </row>
    <row r="1670" spans="1:9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42</v>
      </c>
      <c r="G1670" t="str">
        <f>VLOOKUP(D1670,Товар!A:F,3,0)</f>
        <v>Сахарная вата мятная</v>
      </c>
      <c r="H1670" t="str">
        <f>VLOOKUP(C1670,'Оптовая база'!A:C,3,0)</f>
        <v>Элеваторная, 15</v>
      </c>
      <c r="I1670">
        <f>VLOOKUP(D1670,Товар!A:F,5,0)</f>
        <v>500</v>
      </c>
    </row>
    <row r="1671" spans="1:9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42</v>
      </c>
      <c r="G1671" t="str">
        <f>VLOOKUP(D1671,Товар!A:F,3,0)</f>
        <v>Клубника в сахаре</v>
      </c>
      <c r="H1671" t="str">
        <f>VLOOKUP(C1671,'Оптовая база'!A:C,3,0)</f>
        <v>Элеваторная, 15</v>
      </c>
      <c r="I1671">
        <f>VLOOKUP(D1671,Товар!A:F,5,0)</f>
        <v>300</v>
      </c>
    </row>
    <row r="1672" spans="1:9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42</v>
      </c>
      <c r="G1672" t="str">
        <f>VLOOKUP(D1672,Товар!A:F,3,0)</f>
        <v>Чернослив в шоколаде</v>
      </c>
      <c r="H1672" t="str">
        <f>VLOOKUP(C1672,'Оптовая база'!A:C,3,0)</f>
        <v>Элеваторная, 15</v>
      </c>
      <c r="I1672">
        <f>VLOOKUP(D1672,Товар!A:F,5,0)</f>
        <v>250</v>
      </c>
    </row>
    <row r="1673" spans="1:9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42</v>
      </c>
      <c r="G1673" t="str">
        <f>VLOOKUP(D1673,Товар!A:F,3,0)</f>
        <v>Леденец "Медвежонок"</v>
      </c>
      <c r="H1673" t="str">
        <f>VLOOKUP(C1673,'Оптовая база'!A:C,3,0)</f>
        <v>Элеваторная, 15</v>
      </c>
      <c r="I1673">
        <f>VLOOKUP(D1673,Товар!A:F,5,0)</f>
        <v>1</v>
      </c>
    </row>
    <row r="1674" spans="1:9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42</v>
      </c>
      <c r="G1674" t="str">
        <f>VLOOKUP(D1674,Товар!A:F,3,0)</f>
        <v>Рахат-лукум</v>
      </c>
      <c r="H1674" t="str">
        <f>VLOOKUP(C1674,'Оптовая база'!A:C,3,0)</f>
        <v>Элеваторная, 15</v>
      </c>
      <c r="I1674">
        <f>VLOOKUP(D1674,Товар!A:F,5,0)</f>
        <v>150</v>
      </c>
    </row>
    <row r="1675" spans="1:9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42</v>
      </c>
      <c r="G1675" t="str">
        <f>VLOOKUP(D1675,Товар!A:F,3,0)</f>
        <v>Зефир в шоколаде</v>
      </c>
      <c r="H1675" t="str">
        <f>VLOOKUP(C1675,'Оптовая база'!A:C,3,0)</f>
        <v>Элеваторная, 15</v>
      </c>
      <c r="I1675">
        <f>VLOOKUP(D1675,Товар!A:F,5,0)</f>
        <v>150</v>
      </c>
    </row>
    <row r="1676" spans="1:9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42</v>
      </c>
      <c r="G1676" t="str">
        <f>VLOOKUP(D1676,Товар!A:F,3,0)</f>
        <v>Мармелад Кока-кола</v>
      </c>
      <c r="H1676" t="str">
        <f>VLOOKUP(C1676,'Оптовая база'!A:C,3,0)</f>
        <v>Элеваторная, 15</v>
      </c>
      <c r="I1676">
        <f>VLOOKUP(D1676,Товар!A:F,5,0)</f>
        <v>700</v>
      </c>
    </row>
    <row r="1677" spans="1:9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42</v>
      </c>
      <c r="G1677" t="str">
        <f>VLOOKUP(D1677,Товар!A:F,3,0)</f>
        <v>Мармелад вкусный</v>
      </c>
      <c r="H1677" t="str">
        <f>VLOOKUP(C1677,'Оптовая база'!A:C,3,0)</f>
        <v>Элеваторная, 15</v>
      </c>
      <c r="I1677">
        <f>VLOOKUP(D1677,Товар!A:F,5,0)</f>
        <v>500</v>
      </c>
    </row>
    <row r="1678" spans="1:9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42</v>
      </c>
      <c r="G1678" t="str">
        <f>VLOOKUP(D1678,Товар!A:F,3,0)</f>
        <v>Мармелад особый</v>
      </c>
      <c r="H1678" t="str">
        <f>VLOOKUP(C1678,'Оптовая база'!A:C,3,0)</f>
        <v>Элеваторная, 15</v>
      </c>
      <c r="I1678">
        <f>VLOOKUP(D1678,Товар!A:F,5,0)</f>
        <v>500</v>
      </c>
    </row>
    <row r="1679" spans="1:9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42</v>
      </c>
      <c r="G1679" t="str">
        <f>VLOOKUP(D1679,Товар!A:F,3,0)</f>
        <v>Мармелад Каждый день</v>
      </c>
      <c r="H1679" t="str">
        <f>VLOOKUP(C1679,'Оптовая база'!A:C,3,0)</f>
        <v>Элеваторная, 15</v>
      </c>
      <c r="I1679">
        <f>VLOOKUP(D1679,Товар!A:F,5,0)</f>
        <v>600</v>
      </c>
    </row>
    <row r="1680" spans="1:9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42</v>
      </c>
      <c r="G1680" t="str">
        <f>VLOOKUP(D1680,Товар!A:F,3,0)</f>
        <v>Мармелад грушевый</v>
      </c>
      <c r="H1680" t="str">
        <f>VLOOKUP(C1680,'Оптовая база'!A:C,3,0)</f>
        <v>Элеваторная, 15</v>
      </c>
      <c r="I1680">
        <f>VLOOKUP(D1680,Товар!A:F,5,0)</f>
        <v>1000</v>
      </c>
    </row>
    <row r="1681" spans="1:9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42</v>
      </c>
      <c r="G1681" t="str">
        <f>VLOOKUP(D1681,Товар!A:F,3,0)</f>
        <v>Подарочный набор конфет</v>
      </c>
      <c r="H1681" t="str">
        <f>VLOOKUP(C1681,'Оптовая база'!A:C,3,0)</f>
        <v>Элеваторная, 15</v>
      </c>
      <c r="I1681">
        <f>VLOOKUP(D1681,Товар!A:F,5,0)</f>
        <v>200</v>
      </c>
    </row>
    <row r="1682" spans="1:9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42</v>
      </c>
      <c r="G1682" t="str">
        <f>VLOOKUP(D1682,Товар!A:F,3,0)</f>
        <v>Пастила яблочная</v>
      </c>
      <c r="H1682" t="str">
        <f>VLOOKUP(C1682,'Оптовая база'!A:C,3,0)</f>
        <v>Элеваторная, 15</v>
      </c>
      <c r="I1682">
        <f>VLOOKUP(D1682,Товар!A:F,5,0)</f>
        <v>250</v>
      </c>
    </row>
    <row r="1683" spans="1:9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42</v>
      </c>
      <c r="G1683" t="str">
        <f>VLOOKUP(D1683,Товар!A:F,3,0)</f>
        <v>Пастила грушевая</v>
      </c>
      <c r="H1683" t="str">
        <f>VLOOKUP(C1683,'Оптовая база'!A:C,3,0)</f>
        <v>Элеваторная, 15</v>
      </c>
      <c r="I1683">
        <f>VLOOKUP(D1683,Товар!A:F,5,0)</f>
        <v>300</v>
      </c>
    </row>
    <row r="1684" spans="1:9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42</v>
      </c>
      <c r="G1684" t="str">
        <f>VLOOKUP(D1684,Товар!A:F,3,0)</f>
        <v>Кондитерская плитка</v>
      </c>
      <c r="H1684" t="str">
        <f>VLOOKUP(C1684,'Оптовая база'!A:C,3,0)</f>
        <v>Элеваторная, 15</v>
      </c>
      <c r="I1684">
        <f>VLOOKUP(D1684,Товар!A:F,5,0)</f>
        <v>100</v>
      </c>
    </row>
    <row r="1685" spans="1:9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42</v>
      </c>
      <c r="G1685" t="str">
        <f>VLOOKUP(D1685,Товар!A:F,3,0)</f>
        <v>Птичье молоко</v>
      </c>
      <c r="H1685" t="str">
        <f>VLOOKUP(C1685,'Оптовая база'!A:C,3,0)</f>
        <v>Элеваторная, 15</v>
      </c>
      <c r="I1685">
        <f>VLOOKUP(D1685,Товар!A:F,5,0)</f>
        <v>250</v>
      </c>
    </row>
    <row r="1686" spans="1:9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42</v>
      </c>
      <c r="G1686" t="str">
        <f>VLOOKUP(D1686,Товар!A:F,3,0)</f>
        <v>Курага в шоколаде</v>
      </c>
      <c r="H1686" t="str">
        <f>VLOOKUP(C1686,'Оптовая база'!A:C,3,0)</f>
        <v>Элеваторная, 15</v>
      </c>
      <c r="I1686">
        <f>VLOOKUP(D1686,Товар!A:F,5,0)</f>
        <v>250</v>
      </c>
    </row>
    <row r="1687" spans="1:9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42</v>
      </c>
      <c r="G1687" t="str">
        <f>VLOOKUP(D1687,Товар!A:F,3,0)</f>
        <v>Шоколад молочный</v>
      </c>
      <c r="H1687" t="str">
        <f>VLOOKUP(C1687,'Оптовая база'!A:C,3,0)</f>
        <v>Элеваторная, 15</v>
      </c>
      <c r="I1687">
        <f>VLOOKUP(D1687,Товар!A:F,5,0)</f>
        <v>100</v>
      </c>
    </row>
    <row r="1688" spans="1:9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42</v>
      </c>
      <c r="G1688" t="str">
        <f>VLOOKUP(D1688,Товар!A:F,3,0)</f>
        <v>Шоколад с изюмом</v>
      </c>
      <c r="H1688" t="str">
        <f>VLOOKUP(C1688,'Оптовая база'!A:C,3,0)</f>
        <v>Элеваторная, 15</v>
      </c>
      <c r="I1688">
        <f>VLOOKUP(D1688,Товар!A:F,5,0)</f>
        <v>80</v>
      </c>
    </row>
    <row r="1689" spans="1:9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42</v>
      </c>
      <c r="G1689" t="str">
        <f>VLOOKUP(D1689,Товар!A:F,3,0)</f>
        <v>Шоколад с орехом</v>
      </c>
      <c r="H1689" t="str">
        <f>VLOOKUP(C1689,'Оптовая база'!A:C,3,0)</f>
        <v>Элеваторная, 15</v>
      </c>
      <c r="I1689">
        <f>VLOOKUP(D1689,Товар!A:F,5,0)</f>
        <v>100</v>
      </c>
    </row>
    <row r="1690" spans="1:9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42</v>
      </c>
      <c r="G1690" t="str">
        <f>VLOOKUP(D1690,Товар!A:F,3,0)</f>
        <v>Шоколад темный</v>
      </c>
      <c r="H1690" t="str">
        <f>VLOOKUP(C1690,'Оптовая база'!A:C,3,0)</f>
        <v>Элеваторная, 15</v>
      </c>
      <c r="I1690">
        <f>VLOOKUP(D1690,Товар!A:F,5,0)</f>
        <v>100</v>
      </c>
    </row>
    <row r="1691" spans="1:9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42</v>
      </c>
      <c r="G1691" t="str">
        <f>VLOOKUP(D1691,Товар!A:F,3,0)</f>
        <v>Шоколадные конфеты "Мишка на севере"</v>
      </c>
      <c r="H1691" t="str">
        <f>VLOOKUP(C1691,'Оптовая база'!A:C,3,0)</f>
        <v>Элеваторная, 15</v>
      </c>
      <c r="I1691">
        <f>VLOOKUP(D1691,Товар!A:F,5,0)</f>
        <v>200</v>
      </c>
    </row>
    <row r="1692" spans="1:9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42</v>
      </c>
      <c r="G1692" t="str">
        <f>VLOOKUP(D1692,Товар!A:F,3,0)</f>
        <v>Шоколадные конфеты "Шашлык"</v>
      </c>
      <c r="H1692" t="str">
        <f>VLOOKUP(C1692,'Оптовая база'!A:C,3,0)</f>
        <v>Элеваторная, 15</v>
      </c>
      <c r="I1692">
        <f>VLOOKUP(D1692,Товар!A:F,5,0)</f>
        <v>300</v>
      </c>
    </row>
    <row r="1693" spans="1:9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42</v>
      </c>
      <c r="G1693" t="str">
        <f>VLOOKUP(D1693,Товар!A:F,3,0)</f>
        <v>Шоколадные конфеты</v>
      </c>
      <c r="H1693" t="str">
        <f>VLOOKUP(C1693,'Оптовая база'!A:C,3,0)</f>
        <v>Элеваторная, 15</v>
      </c>
      <c r="I1693">
        <f>VLOOKUP(D1693,Товар!A:F,5,0)</f>
        <v>400</v>
      </c>
    </row>
    <row r="1694" spans="1:9" hidden="1" x14ac:dyDescent="0.25">
      <c r="A1694">
        <v>1693</v>
      </c>
      <c r="B1694" s="1">
        <v>44415</v>
      </c>
      <c r="C1694" s="3" t="s">
        <v>47</v>
      </c>
      <c r="D1694">
        <v>1</v>
      </c>
      <c r="E1694">
        <v>36</v>
      </c>
      <c r="F1694" t="s">
        <v>42</v>
      </c>
      <c r="G1694" t="str">
        <f>VLOOKUP(D1694,Товар!A:F,3,0)</f>
        <v>Батончик Баунти</v>
      </c>
      <c r="H1694" t="str">
        <f>VLOOKUP(C1694,'Оптовая база'!A:C,3,0)</f>
        <v>Лесная, 7</v>
      </c>
      <c r="I1694">
        <f>VLOOKUP(D1694,Товар!A:F,5,0)</f>
        <v>250</v>
      </c>
    </row>
    <row r="1695" spans="1:9" hidden="1" x14ac:dyDescent="0.25">
      <c r="A1695">
        <v>1694</v>
      </c>
      <c r="B1695" s="1">
        <v>44415</v>
      </c>
      <c r="C1695" s="3" t="s">
        <v>47</v>
      </c>
      <c r="D1695">
        <v>2</v>
      </c>
      <c r="E1695">
        <v>42</v>
      </c>
      <c r="F1695" t="s">
        <v>42</v>
      </c>
      <c r="G1695" t="str">
        <f>VLOOKUP(D1695,Товар!A:F,3,0)</f>
        <v>Кот шоколадный большой</v>
      </c>
      <c r="H1695" t="str">
        <f>VLOOKUP(C1695,'Оптовая база'!A:C,3,0)</f>
        <v>Лесная, 7</v>
      </c>
      <c r="I1695">
        <f>VLOOKUP(D1695,Товар!A:F,5,0)</f>
        <v>1</v>
      </c>
    </row>
    <row r="1696" spans="1:9" hidden="1" x14ac:dyDescent="0.25">
      <c r="A1696">
        <v>1695</v>
      </c>
      <c r="B1696" s="1">
        <v>44415</v>
      </c>
      <c r="C1696" s="3" t="s">
        <v>47</v>
      </c>
      <c r="D1696">
        <v>3</v>
      </c>
      <c r="E1696">
        <v>68</v>
      </c>
      <c r="F1696" t="s">
        <v>42</v>
      </c>
      <c r="G1696" t="str">
        <f>VLOOKUP(D1696,Товар!A:F,3,0)</f>
        <v>Кот шоколадный малый</v>
      </c>
      <c r="H1696" t="str">
        <f>VLOOKUP(C1696,'Оптовая база'!A:C,3,0)</f>
        <v>Лесная, 7</v>
      </c>
      <c r="I1696">
        <f>VLOOKUP(D1696,Товар!A:F,5,0)</f>
        <v>6</v>
      </c>
    </row>
    <row r="1697" spans="1:9" hidden="1" x14ac:dyDescent="0.25">
      <c r="A1697">
        <v>1696</v>
      </c>
      <c r="B1697" s="1">
        <v>44415</v>
      </c>
      <c r="C1697" s="3" t="s">
        <v>47</v>
      </c>
      <c r="D1697">
        <v>4</v>
      </c>
      <c r="E1697">
        <v>83</v>
      </c>
      <c r="F1697" t="s">
        <v>42</v>
      </c>
      <c r="G1697" t="str">
        <f>VLOOKUP(D1697,Товар!A:F,3,0)</f>
        <v>Халва в шоколаде</v>
      </c>
      <c r="H1697" t="str">
        <f>VLOOKUP(C1697,'Оптовая база'!A:C,3,0)</f>
        <v>Лесная, 7</v>
      </c>
      <c r="I1697">
        <f>VLOOKUP(D1697,Товар!A:F,5,0)</f>
        <v>250</v>
      </c>
    </row>
    <row r="1698" spans="1:9" hidden="1" x14ac:dyDescent="0.25">
      <c r="A1698">
        <v>1697</v>
      </c>
      <c r="B1698" s="1">
        <v>44415</v>
      </c>
      <c r="C1698" s="3" t="s">
        <v>47</v>
      </c>
      <c r="D1698">
        <v>5</v>
      </c>
      <c r="E1698">
        <v>85</v>
      </c>
      <c r="F1698" t="s">
        <v>42</v>
      </c>
      <c r="G1698" t="str">
        <f>VLOOKUP(D1698,Товар!A:F,3,0)</f>
        <v>Батончик Кайфуй-ка</v>
      </c>
      <c r="H1698" t="str">
        <f>VLOOKUP(C1698,'Оптовая база'!A:C,3,0)</f>
        <v>Лесная, 7</v>
      </c>
      <c r="I1698">
        <f>VLOOKUP(D1698,Товар!A:F,5,0)</f>
        <v>800</v>
      </c>
    </row>
    <row r="1699" spans="1:9" hidden="1" x14ac:dyDescent="0.25">
      <c r="A1699">
        <v>1698</v>
      </c>
      <c r="B1699" s="1">
        <v>44415</v>
      </c>
      <c r="C1699" s="3" t="s">
        <v>47</v>
      </c>
      <c r="D1699">
        <v>6</v>
      </c>
      <c r="E1699">
        <v>87</v>
      </c>
      <c r="F1699" t="s">
        <v>42</v>
      </c>
      <c r="G1699" t="str">
        <f>VLOOKUP(D1699,Товар!A:F,3,0)</f>
        <v>Батончик 100-буст</v>
      </c>
      <c r="H1699" t="str">
        <f>VLOOKUP(C1699,'Оптовая база'!A:C,3,0)</f>
        <v>Лесная, 7</v>
      </c>
      <c r="I1699">
        <f>VLOOKUP(D1699,Товар!A:F,5,0)</f>
        <v>500</v>
      </c>
    </row>
    <row r="1700" spans="1:9" hidden="1" x14ac:dyDescent="0.25">
      <c r="A1700">
        <v>1699</v>
      </c>
      <c r="B1700" s="1">
        <v>44415</v>
      </c>
      <c r="C1700" s="3" t="s">
        <v>47</v>
      </c>
      <c r="D1700">
        <v>7</v>
      </c>
      <c r="E1700">
        <v>98</v>
      </c>
      <c r="F1700" t="s">
        <v>42</v>
      </c>
      <c r="G1700" t="str">
        <f>VLOOKUP(D1700,Товар!A:F,3,0)</f>
        <v>Конфеты кокосовые</v>
      </c>
      <c r="H1700" t="str">
        <f>VLOOKUP(C1700,'Оптовая база'!A:C,3,0)</f>
        <v>Лесная, 7</v>
      </c>
      <c r="I1700">
        <f>VLOOKUP(D1700,Товар!A:F,5,0)</f>
        <v>1000</v>
      </c>
    </row>
    <row r="1701" spans="1:9" hidden="1" x14ac:dyDescent="0.25">
      <c r="A1701">
        <v>1700</v>
      </c>
      <c r="B1701" s="1">
        <v>44415</v>
      </c>
      <c r="C1701" s="3" t="s">
        <v>47</v>
      </c>
      <c r="D1701">
        <v>8</v>
      </c>
      <c r="E1701">
        <v>95</v>
      </c>
      <c r="F1701" t="s">
        <v>42</v>
      </c>
      <c r="G1701" t="str">
        <f>VLOOKUP(D1701,Товар!A:F,3,0)</f>
        <v>Леденцы "Барбарис"</v>
      </c>
      <c r="H1701" t="str">
        <f>VLOOKUP(C1701,'Оптовая база'!A:C,3,0)</f>
        <v>Лесная, 7</v>
      </c>
      <c r="I1701">
        <f>VLOOKUP(D1701,Товар!A:F,5,0)</f>
        <v>250</v>
      </c>
    </row>
    <row r="1702" spans="1:9" hidden="1" x14ac:dyDescent="0.25">
      <c r="A1702">
        <v>1701</v>
      </c>
      <c r="B1702" s="1">
        <v>44415</v>
      </c>
      <c r="C1702" s="3" t="s">
        <v>47</v>
      </c>
      <c r="D1702">
        <v>9</v>
      </c>
      <c r="E1702">
        <v>68</v>
      </c>
      <c r="F1702" t="s">
        <v>42</v>
      </c>
      <c r="G1702" t="str">
        <f>VLOOKUP(D1702,Товар!A:F,3,0)</f>
        <v>Леденцы "Взлет"</v>
      </c>
      <c r="H1702" t="str">
        <f>VLOOKUP(C1702,'Оптовая база'!A:C,3,0)</f>
        <v>Лесная, 7</v>
      </c>
      <c r="I1702">
        <f>VLOOKUP(D1702,Товар!A:F,5,0)</f>
        <v>500</v>
      </c>
    </row>
    <row r="1703" spans="1:9" hidden="1" x14ac:dyDescent="0.25">
      <c r="A1703">
        <v>1702</v>
      </c>
      <c r="B1703" s="1">
        <v>44415</v>
      </c>
      <c r="C1703" s="3" t="s">
        <v>47</v>
      </c>
      <c r="D1703">
        <v>10</v>
      </c>
      <c r="E1703">
        <v>79</v>
      </c>
      <c r="F1703" t="s">
        <v>42</v>
      </c>
      <c r="G1703" t="str">
        <f>VLOOKUP(D1703,Товар!A:F,3,0)</f>
        <v>Леденцы "Лимон"</v>
      </c>
      <c r="H1703" t="str">
        <f>VLOOKUP(C1703,'Оптовая база'!A:C,3,0)</f>
        <v>Лесная, 7</v>
      </c>
      <c r="I1703">
        <f>VLOOKUP(D1703,Товар!A:F,5,0)</f>
        <v>1000</v>
      </c>
    </row>
    <row r="1704" spans="1:9" hidden="1" x14ac:dyDescent="0.25">
      <c r="A1704">
        <v>1703</v>
      </c>
      <c r="B1704" s="1">
        <v>44415</v>
      </c>
      <c r="C1704" s="3" t="s">
        <v>47</v>
      </c>
      <c r="D1704">
        <v>11</v>
      </c>
      <c r="E1704">
        <v>97</v>
      </c>
      <c r="F1704" t="s">
        <v>42</v>
      </c>
      <c r="G1704" t="str">
        <f>VLOOKUP(D1704,Товар!A:F,3,0)</f>
        <v>Сахарная вата клубничная</v>
      </c>
      <c r="H1704" t="str">
        <f>VLOOKUP(C1704,'Оптовая база'!A:C,3,0)</f>
        <v>Лесная, 7</v>
      </c>
      <c r="I1704">
        <f>VLOOKUP(D1704,Товар!A:F,5,0)</f>
        <v>500</v>
      </c>
    </row>
    <row r="1705" spans="1:9" hidden="1" x14ac:dyDescent="0.25">
      <c r="A1705">
        <v>1704</v>
      </c>
      <c r="B1705" s="1">
        <v>44415</v>
      </c>
      <c r="C1705" s="3" t="s">
        <v>47</v>
      </c>
      <c r="D1705">
        <v>12</v>
      </c>
      <c r="E1705">
        <v>95</v>
      </c>
      <c r="F1705" t="s">
        <v>42</v>
      </c>
      <c r="G1705" t="str">
        <f>VLOOKUP(D1705,Товар!A:F,3,0)</f>
        <v>Сахарная вата лимонная</v>
      </c>
      <c r="H1705" t="str">
        <f>VLOOKUP(C1705,'Оптовая база'!A:C,3,0)</f>
        <v>Лесная, 7</v>
      </c>
      <c r="I1705">
        <f>VLOOKUP(D1705,Товар!A:F,5,0)</f>
        <v>250</v>
      </c>
    </row>
    <row r="1706" spans="1:9" hidden="1" x14ac:dyDescent="0.25">
      <c r="A1706">
        <v>1705</v>
      </c>
      <c r="B1706" s="1">
        <v>44415</v>
      </c>
      <c r="C1706" s="3" t="s">
        <v>47</v>
      </c>
      <c r="D1706">
        <v>13</v>
      </c>
      <c r="E1706">
        <v>94</v>
      </c>
      <c r="F1706" t="s">
        <v>42</v>
      </c>
      <c r="G1706" t="str">
        <f>VLOOKUP(D1706,Товар!A:F,3,0)</f>
        <v>Сахарная вата мятная</v>
      </c>
      <c r="H1706" t="str">
        <f>VLOOKUP(C1706,'Оптовая база'!A:C,3,0)</f>
        <v>Лесная, 7</v>
      </c>
      <c r="I1706">
        <f>VLOOKUP(D1706,Товар!A:F,5,0)</f>
        <v>500</v>
      </c>
    </row>
    <row r="1707" spans="1:9" hidden="1" x14ac:dyDescent="0.25">
      <c r="A1707">
        <v>1706</v>
      </c>
      <c r="B1707" s="1">
        <v>44415</v>
      </c>
      <c r="C1707" s="3" t="s">
        <v>47</v>
      </c>
      <c r="D1707">
        <v>14</v>
      </c>
      <c r="E1707">
        <v>86</v>
      </c>
      <c r="F1707" t="s">
        <v>42</v>
      </c>
      <c r="G1707" t="str">
        <f>VLOOKUP(D1707,Товар!A:F,3,0)</f>
        <v>Клубника в сахаре</v>
      </c>
      <c r="H1707" t="str">
        <f>VLOOKUP(C1707,'Оптовая база'!A:C,3,0)</f>
        <v>Лесная, 7</v>
      </c>
      <c r="I1707">
        <f>VLOOKUP(D1707,Товар!A:F,5,0)</f>
        <v>300</v>
      </c>
    </row>
    <row r="1708" spans="1:9" hidden="1" x14ac:dyDescent="0.25">
      <c r="A1708">
        <v>1707</v>
      </c>
      <c r="B1708" s="1">
        <v>44415</v>
      </c>
      <c r="C1708" s="3" t="s">
        <v>47</v>
      </c>
      <c r="D1708">
        <v>15</v>
      </c>
      <c r="E1708">
        <v>84</v>
      </c>
      <c r="F1708" t="s">
        <v>42</v>
      </c>
      <c r="G1708" t="str">
        <f>VLOOKUP(D1708,Товар!A:F,3,0)</f>
        <v>Чернослив в шоколаде</v>
      </c>
      <c r="H1708" t="str">
        <f>VLOOKUP(C1708,'Оптовая база'!A:C,3,0)</f>
        <v>Лесная, 7</v>
      </c>
      <c r="I1708">
        <f>VLOOKUP(D1708,Товар!A:F,5,0)</f>
        <v>250</v>
      </c>
    </row>
    <row r="1709" spans="1:9" hidden="1" x14ac:dyDescent="0.25">
      <c r="A1709">
        <v>1708</v>
      </c>
      <c r="B1709" s="1">
        <v>44415</v>
      </c>
      <c r="C1709" s="3" t="s">
        <v>47</v>
      </c>
      <c r="D1709">
        <v>16</v>
      </c>
      <c r="E1709">
        <v>81</v>
      </c>
      <c r="F1709" t="s">
        <v>42</v>
      </c>
      <c r="G1709" t="str">
        <f>VLOOKUP(D1709,Товар!A:F,3,0)</f>
        <v>Леденец "Медвежонок"</v>
      </c>
      <c r="H1709" t="str">
        <f>VLOOKUP(C1709,'Оптовая база'!A:C,3,0)</f>
        <v>Лесная, 7</v>
      </c>
      <c r="I1709">
        <f>VLOOKUP(D1709,Товар!A:F,5,0)</f>
        <v>1</v>
      </c>
    </row>
    <row r="1710" spans="1:9" hidden="1" x14ac:dyDescent="0.25">
      <c r="A1710">
        <v>1709</v>
      </c>
      <c r="B1710" s="1">
        <v>44415</v>
      </c>
      <c r="C1710" s="3" t="s">
        <v>47</v>
      </c>
      <c r="D1710">
        <v>17</v>
      </c>
      <c r="E1710">
        <v>83</v>
      </c>
      <c r="F1710" t="s">
        <v>42</v>
      </c>
      <c r="G1710" t="str">
        <f>VLOOKUP(D1710,Товар!A:F,3,0)</f>
        <v>Рахат-лукум</v>
      </c>
      <c r="H1710" t="str">
        <f>VLOOKUP(C1710,'Оптовая база'!A:C,3,0)</f>
        <v>Лесная, 7</v>
      </c>
      <c r="I1710">
        <f>VLOOKUP(D1710,Товар!A:F,5,0)</f>
        <v>150</v>
      </c>
    </row>
    <row r="1711" spans="1:9" hidden="1" x14ac:dyDescent="0.25">
      <c r="A1711">
        <v>1710</v>
      </c>
      <c r="B1711" s="1">
        <v>44415</v>
      </c>
      <c r="C1711" s="3" t="s">
        <v>47</v>
      </c>
      <c r="D1711">
        <v>18</v>
      </c>
      <c r="E1711">
        <v>82</v>
      </c>
      <c r="F1711" t="s">
        <v>42</v>
      </c>
      <c r="G1711" t="str">
        <f>VLOOKUP(D1711,Товар!A:F,3,0)</f>
        <v>Зефир в шоколаде</v>
      </c>
      <c r="H1711" t="str">
        <f>VLOOKUP(C1711,'Оптовая база'!A:C,3,0)</f>
        <v>Лесная, 7</v>
      </c>
      <c r="I1711">
        <f>VLOOKUP(D1711,Товар!A:F,5,0)</f>
        <v>150</v>
      </c>
    </row>
    <row r="1712" spans="1:9" hidden="1" x14ac:dyDescent="0.25">
      <c r="A1712">
        <v>1711</v>
      </c>
      <c r="B1712" s="1">
        <v>44415</v>
      </c>
      <c r="C1712" s="3" t="s">
        <v>47</v>
      </c>
      <c r="D1712">
        <v>19</v>
      </c>
      <c r="E1712">
        <v>87</v>
      </c>
      <c r="F1712" t="s">
        <v>42</v>
      </c>
      <c r="G1712" t="str">
        <f>VLOOKUP(D1712,Товар!A:F,3,0)</f>
        <v>Мармелад Кока-кола</v>
      </c>
      <c r="H1712" t="str">
        <f>VLOOKUP(C1712,'Оптовая база'!A:C,3,0)</f>
        <v>Лесная, 7</v>
      </c>
      <c r="I1712">
        <f>VLOOKUP(D1712,Товар!A:F,5,0)</f>
        <v>700</v>
      </c>
    </row>
    <row r="1713" spans="1:9" hidden="1" x14ac:dyDescent="0.25">
      <c r="A1713">
        <v>1712</v>
      </c>
      <c r="B1713" s="1">
        <v>44415</v>
      </c>
      <c r="C1713" s="3" t="s">
        <v>47</v>
      </c>
      <c r="D1713">
        <v>20</v>
      </c>
      <c r="E1713">
        <v>94</v>
      </c>
      <c r="F1713" t="s">
        <v>42</v>
      </c>
      <c r="G1713" t="str">
        <f>VLOOKUP(D1713,Товар!A:F,3,0)</f>
        <v>Мармелад вкусный</v>
      </c>
      <c r="H1713" t="str">
        <f>VLOOKUP(C1713,'Оптовая база'!A:C,3,0)</f>
        <v>Лесная, 7</v>
      </c>
      <c r="I1713">
        <f>VLOOKUP(D1713,Товар!A:F,5,0)</f>
        <v>500</v>
      </c>
    </row>
    <row r="1714" spans="1:9" hidden="1" x14ac:dyDescent="0.25">
      <c r="A1714">
        <v>1713</v>
      </c>
      <c r="B1714" s="1">
        <v>44415</v>
      </c>
      <c r="C1714" s="3" t="s">
        <v>47</v>
      </c>
      <c r="D1714">
        <v>21</v>
      </c>
      <c r="E1714">
        <v>96</v>
      </c>
      <c r="F1714" t="s">
        <v>42</v>
      </c>
      <c r="G1714" t="str">
        <f>VLOOKUP(D1714,Товар!A:F,3,0)</f>
        <v>Мармелад особый</v>
      </c>
      <c r="H1714" t="str">
        <f>VLOOKUP(C1714,'Оптовая база'!A:C,3,0)</f>
        <v>Лесная, 7</v>
      </c>
      <c r="I1714">
        <f>VLOOKUP(D1714,Товар!A:F,5,0)</f>
        <v>500</v>
      </c>
    </row>
    <row r="1715" spans="1:9" hidden="1" x14ac:dyDescent="0.25">
      <c r="A1715">
        <v>1714</v>
      </c>
      <c r="B1715" s="1">
        <v>44415</v>
      </c>
      <c r="C1715" s="3" t="s">
        <v>47</v>
      </c>
      <c r="D1715">
        <v>22</v>
      </c>
      <c r="E1715">
        <v>93</v>
      </c>
      <c r="F1715" t="s">
        <v>42</v>
      </c>
      <c r="G1715" t="str">
        <f>VLOOKUP(D1715,Товар!A:F,3,0)</f>
        <v>Мармелад Каждый день</v>
      </c>
      <c r="H1715" t="str">
        <f>VLOOKUP(C1715,'Оптовая база'!A:C,3,0)</f>
        <v>Лесная, 7</v>
      </c>
      <c r="I1715">
        <f>VLOOKUP(D1715,Товар!A:F,5,0)</f>
        <v>600</v>
      </c>
    </row>
    <row r="1716" spans="1:9" hidden="1" x14ac:dyDescent="0.25">
      <c r="A1716">
        <v>1715</v>
      </c>
      <c r="B1716" s="1">
        <v>44415</v>
      </c>
      <c r="C1716" s="3" t="s">
        <v>47</v>
      </c>
      <c r="D1716">
        <v>23</v>
      </c>
      <c r="E1716">
        <v>91</v>
      </c>
      <c r="F1716" t="s">
        <v>42</v>
      </c>
      <c r="G1716" t="str">
        <f>VLOOKUP(D1716,Товар!A:F,3,0)</f>
        <v>Мармелад грушевый</v>
      </c>
      <c r="H1716" t="str">
        <f>VLOOKUP(C1716,'Оптовая база'!A:C,3,0)</f>
        <v>Лесная, 7</v>
      </c>
      <c r="I1716">
        <f>VLOOKUP(D1716,Товар!A:F,5,0)</f>
        <v>1000</v>
      </c>
    </row>
    <row r="1717" spans="1:9" hidden="1" x14ac:dyDescent="0.25">
      <c r="A1717">
        <v>1716</v>
      </c>
      <c r="B1717" s="1">
        <v>44415</v>
      </c>
      <c r="C1717" s="3" t="s">
        <v>47</v>
      </c>
      <c r="D1717">
        <v>24</v>
      </c>
      <c r="E1717">
        <v>73</v>
      </c>
      <c r="F1717" t="s">
        <v>42</v>
      </c>
      <c r="G1717" t="str">
        <f>VLOOKUP(D1717,Товар!A:F,3,0)</f>
        <v>Подарочный набор конфет</v>
      </c>
      <c r="H1717" t="str">
        <f>VLOOKUP(C1717,'Оптовая база'!A:C,3,0)</f>
        <v>Лесная, 7</v>
      </c>
      <c r="I1717">
        <f>VLOOKUP(D1717,Товар!A:F,5,0)</f>
        <v>200</v>
      </c>
    </row>
    <row r="1718" spans="1:9" hidden="1" x14ac:dyDescent="0.25">
      <c r="A1718">
        <v>1717</v>
      </c>
      <c r="B1718" s="1">
        <v>44415</v>
      </c>
      <c r="C1718" s="3" t="s">
        <v>47</v>
      </c>
      <c r="D1718">
        <v>25</v>
      </c>
      <c r="E1718">
        <v>94</v>
      </c>
      <c r="F1718" t="s">
        <v>42</v>
      </c>
      <c r="G1718" t="str">
        <f>VLOOKUP(D1718,Товар!A:F,3,0)</f>
        <v>Пастила яблочная</v>
      </c>
      <c r="H1718" t="str">
        <f>VLOOKUP(C1718,'Оптовая база'!A:C,3,0)</f>
        <v>Лесная, 7</v>
      </c>
      <c r="I1718">
        <f>VLOOKUP(D1718,Товар!A:F,5,0)</f>
        <v>250</v>
      </c>
    </row>
    <row r="1719" spans="1:9" hidden="1" x14ac:dyDescent="0.25">
      <c r="A1719">
        <v>1718</v>
      </c>
      <c r="B1719" s="1">
        <v>44415</v>
      </c>
      <c r="C1719" s="3" t="s">
        <v>47</v>
      </c>
      <c r="D1719">
        <v>26</v>
      </c>
      <c r="E1719">
        <v>96</v>
      </c>
      <c r="F1719" t="s">
        <v>42</v>
      </c>
      <c r="G1719" t="str">
        <f>VLOOKUP(D1719,Товар!A:F,3,0)</f>
        <v>Пастила грушевая</v>
      </c>
      <c r="H1719" t="str">
        <f>VLOOKUP(C1719,'Оптовая база'!A:C,3,0)</f>
        <v>Лесная, 7</v>
      </c>
      <c r="I1719">
        <f>VLOOKUP(D1719,Товар!A:F,5,0)</f>
        <v>300</v>
      </c>
    </row>
    <row r="1720" spans="1:9" hidden="1" x14ac:dyDescent="0.25">
      <c r="A1720">
        <v>1719</v>
      </c>
      <c r="B1720" s="1">
        <v>44415</v>
      </c>
      <c r="C1720" s="3" t="s">
        <v>47</v>
      </c>
      <c r="D1720">
        <v>27</v>
      </c>
      <c r="E1720">
        <v>95</v>
      </c>
      <c r="F1720" t="s">
        <v>42</v>
      </c>
      <c r="G1720" t="str">
        <f>VLOOKUP(D1720,Товар!A:F,3,0)</f>
        <v>Кондитерская плитка</v>
      </c>
      <c r="H1720" t="str">
        <f>VLOOKUP(C1720,'Оптовая база'!A:C,3,0)</f>
        <v>Лесная, 7</v>
      </c>
      <c r="I1720">
        <f>VLOOKUP(D1720,Товар!A:F,5,0)</f>
        <v>100</v>
      </c>
    </row>
    <row r="1721" spans="1:9" hidden="1" x14ac:dyDescent="0.25">
      <c r="A1721">
        <v>1720</v>
      </c>
      <c r="B1721" s="1">
        <v>44415</v>
      </c>
      <c r="C1721" s="3" t="s">
        <v>47</v>
      </c>
      <c r="D1721">
        <v>28</v>
      </c>
      <c r="E1721">
        <v>97</v>
      </c>
      <c r="F1721" t="s">
        <v>42</v>
      </c>
      <c r="G1721" t="str">
        <f>VLOOKUP(D1721,Товар!A:F,3,0)</f>
        <v>Птичье молоко</v>
      </c>
      <c r="H1721" t="str">
        <f>VLOOKUP(C1721,'Оптовая база'!A:C,3,0)</f>
        <v>Лесная, 7</v>
      </c>
      <c r="I1721">
        <f>VLOOKUP(D1721,Товар!A:F,5,0)</f>
        <v>250</v>
      </c>
    </row>
    <row r="1722" spans="1:9" hidden="1" x14ac:dyDescent="0.25">
      <c r="A1722">
        <v>1721</v>
      </c>
      <c r="B1722" s="1">
        <v>44415</v>
      </c>
      <c r="C1722" s="3" t="s">
        <v>47</v>
      </c>
      <c r="D1722">
        <v>29</v>
      </c>
      <c r="E1722">
        <v>84</v>
      </c>
      <c r="F1722" t="s">
        <v>42</v>
      </c>
      <c r="G1722" t="str">
        <f>VLOOKUP(D1722,Товар!A:F,3,0)</f>
        <v>Курага в шоколаде</v>
      </c>
      <c r="H1722" t="str">
        <f>VLOOKUP(C1722,'Оптовая база'!A:C,3,0)</f>
        <v>Лесная, 7</v>
      </c>
      <c r="I1722">
        <f>VLOOKUP(D1722,Товар!A:F,5,0)</f>
        <v>250</v>
      </c>
    </row>
    <row r="1723" spans="1:9" hidden="1" x14ac:dyDescent="0.25">
      <c r="A1723">
        <v>1722</v>
      </c>
      <c r="B1723" s="1">
        <v>44415</v>
      </c>
      <c r="C1723" s="3" t="s">
        <v>47</v>
      </c>
      <c r="D1723">
        <v>30</v>
      </c>
      <c r="E1723">
        <v>83</v>
      </c>
      <c r="F1723" t="s">
        <v>42</v>
      </c>
      <c r="G1723" t="str">
        <f>VLOOKUP(D1723,Товар!A:F,3,0)</f>
        <v>Шоколад молочный</v>
      </c>
      <c r="H1723" t="str">
        <f>VLOOKUP(C1723,'Оптовая база'!A:C,3,0)</f>
        <v>Лесная, 7</v>
      </c>
      <c r="I1723">
        <f>VLOOKUP(D1723,Товар!A:F,5,0)</f>
        <v>100</v>
      </c>
    </row>
    <row r="1724" spans="1:9" hidden="1" x14ac:dyDescent="0.25">
      <c r="A1724">
        <v>1723</v>
      </c>
      <c r="B1724" s="1">
        <v>44415</v>
      </c>
      <c r="C1724" s="3" t="s">
        <v>47</v>
      </c>
      <c r="D1724">
        <v>31</v>
      </c>
      <c r="E1724">
        <v>81</v>
      </c>
      <c r="F1724" t="s">
        <v>42</v>
      </c>
      <c r="G1724" t="str">
        <f>VLOOKUP(D1724,Товар!A:F,3,0)</f>
        <v>Шоколад с изюмом</v>
      </c>
      <c r="H1724" t="str">
        <f>VLOOKUP(C1724,'Оптовая база'!A:C,3,0)</f>
        <v>Лесная, 7</v>
      </c>
      <c r="I1724">
        <f>VLOOKUP(D1724,Товар!A:F,5,0)</f>
        <v>80</v>
      </c>
    </row>
    <row r="1725" spans="1:9" hidden="1" x14ac:dyDescent="0.25">
      <c r="A1725">
        <v>1724</v>
      </c>
      <c r="B1725" s="1">
        <v>44415</v>
      </c>
      <c r="C1725" s="3" t="s">
        <v>47</v>
      </c>
      <c r="D1725">
        <v>32</v>
      </c>
      <c r="E1725">
        <v>87</v>
      </c>
      <c r="F1725" t="s">
        <v>42</v>
      </c>
      <c r="G1725" t="str">
        <f>VLOOKUP(D1725,Товар!A:F,3,0)</f>
        <v>Шоколад с орехом</v>
      </c>
      <c r="H1725" t="str">
        <f>VLOOKUP(C1725,'Оптовая база'!A:C,3,0)</f>
        <v>Лесная, 7</v>
      </c>
      <c r="I1725">
        <f>VLOOKUP(D1725,Товар!A:F,5,0)</f>
        <v>100</v>
      </c>
    </row>
    <row r="1726" spans="1:9" hidden="1" x14ac:dyDescent="0.25">
      <c r="A1726">
        <v>1725</v>
      </c>
      <c r="B1726" s="1">
        <v>44415</v>
      </c>
      <c r="C1726" s="3" t="s">
        <v>47</v>
      </c>
      <c r="D1726">
        <v>33</v>
      </c>
      <c r="E1726">
        <v>73</v>
      </c>
      <c r="F1726" t="s">
        <v>42</v>
      </c>
      <c r="G1726" t="str">
        <f>VLOOKUP(D1726,Товар!A:F,3,0)</f>
        <v>Шоколад темный</v>
      </c>
      <c r="H1726" t="str">
        <f>VLOOKUP(C1726,'Оптовая база'!A:C,3,0)</f>
        <v>Лесная, 7</v>
      </c>
      <c r="I1726">
        <f>VLOOKUP(D1726,Товар!A:F,5,0)</f>
        <v>100</v>
      </c>
    </row>
    <row r="1727" spans="1:9" hidden="1" x14ac:dyDescent="0.25">
      <c r="A1727">
        <v>1726</v>
      </c>
      <c r="B1727" s="1">
        <v>44415</v>
      </c>
      <c r="C1727" s="3" t="s">
        <v>47</v>
      </c>
      <c r="D1727">
        <v>34</v>
      </c>
      <c r="E1727">
        <v>71</v>
      </c>
      <c r="F1727" t="s">
        <v>42</v>
      </c>
      <c r="G1727" t="str">
        <f>VLOOKUP(D1727,Товар!A:F,3,0)</f>
        <v>Шоколадные конфеты "Мишка на севере"</v>
      </c>
      <c r="H1727" t="str">
        <f>VLOOKUP(C1727,'Оптовая база'!A:C,3,0)</f>
        <v>Лесная, 7</v>
      </c>
      <c r="I1727">
        <f>VLOOKUP(D1727,Товар!A:F,5,0)</f>
        <v>200</v>
      </c>
    </row>
    <row r="1728" spans="1:9" hidden="1" x14ac:dyDescent="0.25">
      <c r="A1728">
        <v>1727</v>
      </c>
      <c r="B1728" s="1">
        <v>44415</v>
      </c>
      <c r="C1728" s="3" t="s">
        <v>47</v>
      </c>
      <c r="D1728">
        <v>35</v>
      </c>
      <c r="E1728">
        <v>85</v>
      </c>
      <c r="F1728" t="s">
        <v>42</v>
      </c>
      <c r="G1728" t="str">
        <f>VLOOKUP(D1728,Товар!A:F,3,0)</f>
        <v>Шоколадные конфеты "Шашлык"</v>
      </c>
      <c r="H1728" t="str">
        <f>VLOOKUP(C1728,'Оптовая база'!A:C,3,0)</f>
        <v>Лесная, 7</v>
      </c>
      <c r="I1728">
        <f>VLOOKUP(D1728,Товар!A:F,5,0)</f>
        <v>300</v>
      </c>
    </row>
    <row r="1729" spans="1:9" hidden="1" x14ac:dyDescent="0.25">
      <c r="A1729">
        <v>1728</v>
      </c>
      <c r="B1729" s="1">
        <v>44415</v>
      </c>
      <c r="C1729" s="3" t="s">
        <v>47</v>
      </c>
      <c r="D1729">
        <v>36</v>
      </c>
      <c r="E1729">
        <v>67</v>
      </c>
      <c r="F1729" t="s">
        <v>42</v>
      </c>
      <c r="G1729" t="str">
        <f>VLOOKUP(D1729,Товар!A:F,3,0)</f>
        <v>Шоколадные конфеты</v>
      </c>
      <c r="H1729" t="str">
        <f>VLOOKUP(C1729,'Оптовая база'!A:C,3,0)</f>
        <v>Лесная, 7</v>
      </c>
      <c r="I1729">
        <f>VLOOKUP(D1729,Товар!A:F,5,0)</f>
        <v>400</v>
      </c>
    </row>
    <row r="1730" spans="1:9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42</v>
      </c>
      <c r="G1730" t="str">
        <f>VLOOKUP(D1730,Товар!A:F,3,0)</f>
        <v>Галеты для завтрака</v>
      </c>
      <c r="H1730" t="str">
        <f>VLOOKUP(C1730,'Оптовая база'!A:C,3,0)</f>
        <v>просп. Мира, 45</v>
      </c>
      <c r="I1730">
        <f>VLOOKUP(D1730,Товар!A:F,5,0)</f>
        <v>200</v>
      </c>
    </row>
    <row r="1731" spans="1:9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42</v>
      </c>
      <c r="G1731" t="str">
        <f>VLOOKUP(D1731,Товар!A:F,3,0)</f>
        <v>Крекеры "Эчпочмак"</v>
      </c>
      <c r="H1731" t="str">
        <f>VLOOKUP(C1731,'Оптовая база'!A:C,3,0)</f>
        <v>просп. Мира, 45</v>
      </c>
      <c r="I1731">
        <f>VLOOKUP(D1731,Товар!A:F,5,0)</f>
        <v>200</v>
      </c>
    </row>
    <row r="1732" spans="1:9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42</v>
      </c>
      <c r="G1732" t="str">
        <f>VLOOKUP(D1732,Товар!A:F,3,0)</f>
        <v>Крекеры сырные</v>
      </c>
      <c r="H1732" t="str">
        <f>VLOOKUP(C1732,'Оптовая база'!A:C,3,0)</f>
        <v>просп. Мира, 45</v>
      </c>
      <c r="I1732">
        <f>VLOOKUP(D1732,Товар!A:F,5,0)</f>
        <v>250</v>
      </c>
    </row>
    <row r="1733" spans="1:9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42</v>
      </c>
      <c r="G1733" t="str">
        <f>VLOOKUP(D1733,Товар!A:F,3,0)</f>
        <v>Булочки с корицей</v>
      </c>
      <c r="H1733" t="str">
        <f>VLOOKUP(C1733,'Оптовая база'!A:C,3,0)</f>
        <v>просп. Мира, 45</v>
      </c>
      <c r="I1733">
        <f>VLOOKUP(D1733,Товар!A:F,5,0)</f>
        <v>200</v>
      </c>
    </row>
    <row r="1734" spans="1:9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42</v>
      </c>
      <c r="G1734" t="str">
        <f>VLOOKUP(D1734,Товар!A:F,3,0)</f>
        <v>Крендельки с перцем</v>
      </c>
      <c r="H1734" t="str">
        <f>VLOOKUP(C1734,'Оптовая база'!A:C,3,0)</f>
        <v>просп. Мира, 45</v>
      </c>
      <c r="I1734">
        <f>VLOOKUP(D1734,Товар!A:F,5,0)</f>
        <v>100</v>
      </c>
    </row>
    <row r="1735" spans="1:9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42</v>
      </c>
      <c r="G1735" t="str">
        <f>VLOOKUP(D1735,Товар!A:F,3,0)</f>
        <v>Орешки с вареной сгущенкой</v>
      </c>
      <c r="H1735" t="str">
        <f>VLOOKUP(C1735,'Оптовая база'!A:C,3,0)</f>
        <v>просп. Мира, 45</v>
      </c>
      <c r="I1735">
        <f>VLOOKUP(D1735,Товар!A:F,5,0)</f>
        <v>500</v>
      </c>
    </row>
    <row r="1736" spans="1:9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42</v>
      </c>
      <c r="G1736" t="str">
        <f>VLOOKUP(D1736,Товар!A:F,3,0)</f>
        <v>Печенье с шоколадной крошкой</v>
      </c>
      <c r="H1736" t="str">
        <f>VLOOKUP(C1736,'Оптовая база'!A:C,3,0)</f>
        <v>просп. Мира, 45</v>
      </c>
      <c r="I1736">
        <f>VLOOKUP(D1736,Товар!A:F,5,0)</f>
        <v>120</v>
      </c>
    </row>
    <row r="1737" spans="1:9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42</v>
      </c>
      <c r="G1737" t="str">
        <f>VLOOKUP(D1737,Товар!A:F,3,0)</f>
        <v>Печенье лимонное</v>
      </c>
      <c r="H1737" t="str">
        <f>VLOOKUP(C1737,'Оптовая база'!A:C,3,0)</f>
        <v>просп. Мира, 45</v>
      </c>
      <c r="I1737">
        <f>VLOOKUP(D1737,Товар!A:F,5,0)</f>
        <v>200</v>
      </c>
    </row>
    <row r="1738" spans="1:9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42</v>
      </c>
      <c r="G1738" t="str">
        <f>VLOOKUP(D1738,Товар!A:F,3,0)</f>
        <v>Печенье с фундуком</v>
      </c>
      <c r="H1738" t="str">
        <f>VLOOKUP(C1738,'Оптовая база'!A:C,3,0)</f>
        <v>просп. Мира, 45</v>
      </c>
      <c r="I1738">
        <f>VLOOKUP(D1738,Товар!A:F,5,0)</f>
        <v>200</v>
      </c>
    </row>
    <row r="1739" spans="1:9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42</v>
      </c>
      <c r="G1739" t="str">
        <f>VLOOKUP(D1739,Товар!A:F,3,0)</f>
        <v>Печенье диетическое</v>
      </c>
      <c r="H1739" t="str">
        <f>VLOOKUP(C1739,'Оптовая база'!A:C,3,0)</f>
        <v>просп. Мира, 45</v>
      </c>
      <c r="I1739">
        <f>VLOOKUP(D1739,Товар!A:F,5,0)</f>
        <v>300</v>
      </c>
    </row>
    <row r="1740" spans="1:9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42</v>
      </c>
      <c r="G1740" t="str">
        <f>VLOOKUP(D1740,Товар!A:F,3,0)</f>
        <v>Печенье "Пока сахар"</v>
      </c>
      <c r="H1740" t="str">
        <f>VLOOKUP(C1740,'Оптовая база'!A:C,3,0)</f>
        <v>просп. Мира, 45</v>
      </c>
      <c r="I1740">
        <f>VLOOKUP(D1740,Товар!A:F,5,0)</f>
        <v>300</v>
      </c>
    </row>
    <row r="1741" spans="1:9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42</v>
      </c>
      <c r="G1741" t="str">
        <f>VLOOKUP(D1741,Товар!A:F,3,0)</f>
        <v>Печенье "Все будет хорошо"</v>
      </c>
      <c r="H1741" t="str">
        <f>VLOOKUP(C1741,'Оптовая база'!A:C,3,0)</f>
        <v>просп. Мира, 45</v>
      </c>
      <c r="I1741">
        <f>VLOOKUP(D1741,Товар!A:F,5,0)</f>
        <v>300</v>
      </c>
    </row>
    <row r="1742" spans="1:9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42</v>
      </c>
      <c r="G1742" t="str">
        <f>VLOOKUP(D1742,Товар!A:F,3,0)</f>
        <v>Печенье грушевое</v>
      </c>
      <c r="H1742" t="str">
        <f>VLOOKUP(C1742,'Оптовая база'!A:C,3,0)</f>
        <v>просп. Мира, 45</v>
      </c>
      <c r="I1742">
        <f>VLOOKUP(D1742,Товар!A:F,5,0)</f>
        <v>250</v>
      </c>
    </row>
    <row r="1743" spans="1:9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42</v>
      </c>
      <c r="G1743" t="str">
        <f>VLOOKUP(D1743,Товар!A:F,3,0)</f>
        <v>Печенье "Медвежонок"</v>
      </c>
      <c r="H1743" t="str">
        <f>VLOOKUP(C1743,'Оптовая база'!A:C,3,0)</f>
        <v>просп. Мира, 45</v>
      </c>
      <c r="I1743">
        <f>VLOOKUP(D1743,Товар!A:F,5,0)</f>
        <v>250</v>
      </c>
    </row>
    <row r="1744" spans="1:9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42</v>
      </c>
      <c r="G1744" t="str">
        <f>VLOOKUP(D1744,Товар!A:F,3,0)</f>
        <v>Чак-чак</v>
      </c>
      <c r="H1744" t="str">
        <f>VLOOKUP(C1744,'Оптовая база'!A:C,3,0)</f>
        <v>просп. Мира, 45</v>
      </c>
      <c r="I1744">
        <f>VLOOKUP(D1744,Товар!A:F,5,0)</f>
        <v>250</v>
      </c>
    </row>
    <row r="1745" spans="1:9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42</v>
      </c>
      <c r="G1745" t="str">
        <f>VLOOKUP(D1745,Товар!A:F,3,0)</f>
        <v>Печенье овсяное</v>
      </c>
      <c r="H1745" t="str">
        <f>VLOOKUP(C1745,'Оптовая база'!A:C,3,0)</f>
        <v>просп. Мира, 45</v>
      </c>
      <c r="I1745">
        <f>VLOOKUP(D1745,Товар!A:F,5,0)</f>
        <v>200</v>
      </c>
    </row>
    <row r="1746" spans="1:9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42</v>
      </c>
      <c r="G1746" t="str">
        <f>VLOOKUP(D1746,Товар!A:F,3,0)</f>
        <v>Печенье для тирамису</v>
      </c>
      <c r="H1746" t="str">
        <f>VLOOKUP(C1746,'Оптовая база'!A:C,3,0)</f>
        <v>просп. Мира, 45</v>
      </c>
      <c r="I1746">
        <f>VLOOKUP(D1746,Товар!A:F,5,0)</f>
        <v>400</v>
      </c>
    </row>
    <row r="1747" spans="1:9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42</v>
      </c>
      <c r="G1747" t="str">
        <f>VLOOKUP(D1747,Товар!A:F,3,0)</f>
        <v>Печенье для собак</v>
      </c>
      <c r="H1747" t="str">
        <f>VLOOKUP(C1747,'Оптовая база'!A:C,3,0)</f>
        <v>просп. Мира, 45</v>
      </c>
      <c r="I1747">
        <f>VLOOKUP(D1747,Товар!A:F,5,0)</f>
        <v>300</v>
      </c>
    </row>
    <row r="1748" spans="1:9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42</v>
      </c>
      <c r="G1748" t="str">
        <f>VLOOKUP(D1748,Товар!A:F,3,0)</f>
        <v>Печенье "На дорожку"</v>
      </c>
      <c r="H1748" t="str">
        <f>VLOOKUP(C1748,'Оптовая база'!A:C,3,0)</f>
        <v>просп. Мира, 45</v>
      </c>
      <c r="I1748">
        <f>VLOOKUP(D1748,Товар!A:F,5,0)</f>
        <v>300</v>
      </c>
    </row>
    <row r="1749" spans="1:9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42</v>
      </c>
      <c r="G1749" t="str">
        <f>VLOOKUP(D1749,Товар!A:F,3,0)</f>
        <v>Пряник маленький постный</v>
      </c>
      <c r="H1749" t="str">
        <f>VLOOKUP(C1749,'Оптовая база'!A:C,3,0)</f>
        <v>просп. Мира, 45</v>
      </c>
      <c r="I1749">
        <f>VLOOKUP(D1749,Товар!A:F,5,0)</f>
        <v>1</v>
      </c>
    </row>
    <row r="1750" spans="1:9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42</v>
      </c>
      <c r="G1750" t="str">
        <f>VLOOKUP(D1750,Товар!A:F,3,0)</f>
        <v>Пряник тульский с яблочной начинкой</v>
      </c>
      <c r="H1750" t="str">
        <f>VLOOKUP(C1750,'Оптовая база'!A:C,3,0)</f>
        <v>просп. Мира, 45</v>
      </c>
      <c r="I1750">
        <f>VLOOKUP(D1750,Товар!A:F,5,0)</f>
        <v>1</v>
      </c>
    </row>
    <row r="1751" spans="1:9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42</v>
      </c>
      <c r="G1751" t="str">
        <f>VLOOKUP(D1751,Товар!A:F,3,0)</f>
        <v>Чак-чак с орехами</v>
      </c>
      <c r="H1751" t="str">
        <f>VLOOKUP(C1751,'Оптовая база'!A:C,3,0)</f>
        <v>просп. Мира, 45</v>
      </c>
      <c r="I1751">
        <f>VLOOKUP(D1751,Товар!A:F,5,0)</f>
        <v>500</v>
      </c>
    </row>
    <row r="1752" spans="1:9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42</v>
      </c>
      <c r="G1752" t="str">
        <f>VLOOKUP(D1752,Товар!A:F,3,0)</f>
        <v>Пряники ежевичные</v>
      </c>
      <c r="H1752" t="str">
        <f>VLOOKUP(C1752,'Оптовая база'!A:C,3,0)</f>
        <v>просп. Мира, 45</v>
      </c>
      <c r="I1752">
        <f>VLOOKUP(D1752,Товар!A:F,5,0)</f>
        <v>500</v>
      </c>
    </row>
    <row r="1753" spans="1:9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42</v>
      </c>
      <c r="G1753" t="str">
        <f>VLOOKUP(D1753,Товар!A:F,3,0)</f>
        <v>Пряники ванильные</v>
      </c>
      <c r="H1753" t="str">
        <f>VLOOKUP(C1753,'Оптовая база'!A:C,3,0)</f>
        <v>просп. Мира, 45</v>
      </c>
      <c r="I1753">
        <f>VLOOKUP(D1753,Товар!A:F,5,0)</f>
        <v>500</v>
      </c>
    </row>
    <row r="1754" spans="1:9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42</v>
      </c>
      <c r="G1754" t="str">
        <f>VLOOKUP(D1754,Товар!A:F,3,0)</f>
        <v>Галеты для завтрака</v>
      </c>
      <c r="H1754" t="str">
        <f>VLOOKUP(C1754,'Оптовая база'!A:C,3,0)</f>
        <v>ул. Гагарина, 17</v>
      </c>
      <c r="I1754">
        <f>VLOOKUP(D1754,Товар!A:F,5,0)</f>
        <v>200</v>
      </c>
    </row>
    <row r="1755" spans="1:9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42</v>
      </c>
      <c r="G1755" t="str">
        <f>VLOOKUP(D1755,Товар!A:F,3,0)</f>
        <v>Крекеры "Эчпочмак"</v>
      </c>
      <c r="H1755" t="str">
        <f>VLOOKUP(C1755,'Оптовая база'!A:C,3,0)</f>
        <v>ул. Гагарина, 17</v>
      </c>
      <c r="I1755">
        <f>VLOOKUP(D1755,Товар!A:F,5,0)</f>
        <v>200</v>
      </c>
    </row>
    <row r="1756" spans="1:9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42</v>
      </c>
      <c r="G1756" t="str">
        <f>VLOOKUP(D1756,Товар!A:F,3,0)</f>
        <v>Крекеры сырные</v>
      </c>
      <c r="H1756" t="str">
        <f>VLOOKUP(C1756,'Оптовая база'!A:C,3,0)</f>
        <v>ул. Гагарина, 17</v>
      </c>
      <c r="I1756">
        <f>VLOOKUP(D1756,Товар!A:F,5,0)</f>
        <v>250</v>
      </c>
    </row>
    <row r="1757" spans="1:9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42</v>
      </c>
      <c r="G1757" t="str">
        <f>VLOOKUP(D1757,Товар!A:F,3,0)</f>
        <v>Булочки с корицей</v>
      </c>
      <c r="H1757" t="str">
        <f>VLOOKUP(C1757,'Оптовая база'!A:C,3,0)</f>
        <v>ул. Гагарина, 17</v>
      </c>
      <c r="I1757">
        <f>VLOOKUP(D1757,Товар!A:F,5,0)</f>
        <v>200</v>
      </c>
    </row>
    <row r="1758" spans="1:9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42</v>
      </c>
      <c r="G1758" t="str">
        <f>VLOOKUP(D1758,Товар!A:F,3,0)</f>
        <v>Крендельки с перцем</v>
      </c>
      <c r="H1758" t="str">
        <f>VLOOKUP(C1758,'Оптовая база'!A:C,3,0)</f>
        <v>ул. Гагарина, 17</v>
      </c>
      <c r="I1758">
        <f>VLOOKUP(D1758,Товар!A:F,5,0)</f>
        <v>100</v>
      </c>
    </row>
    <row r="1759" spans="1:9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42</v>
      </c>
      <c r="G1759" t="str">
        <f>VLOOKUP(D1759,Товар!A:F,3,0)</f>
        <v>Орешки с вареной сгущенкой</v>
      </c>
      <c r="H1759" t="str">
        <f>VLOOKUP(C1759,'Оптовая база'!A:C,3,0)</f>
        <v>ул. Гагарина, 17</v>
      </c>
      <c r="I1759">
        <f>VLOOKUP(D1759,Товар!A:F,5,0)</f>
        <v>500</v>
      </c>
    </row>
    <row r="1760" spans="1:9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42</v>
      </c>
      <c r="G1760" t="str">
        <f>VLOOKUP(D1760,Товар!A:F,3,0)</f>
        <v>Печенье с шоколадной крошкой</v>
      </c>
      <c r="H1760" t="str">
        <f>VLOOKUP(C1760,'Оптовая база'!A:C,3,0)</f>
        <v>ул. Гагарина, 17</v>
      </c>
      <c r="I1760">
        <f>VLOOKUP(D1760,Товар!A:F,5,0)</f>
        <v>120</v>
      </c>
    </row>
    <row r="1761" spans="1:9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42</v>
      </c>
      <c r="G1761" t="str">
        <f>VLOOKUP(D1761,Товар!A:F,3,0)</f>
        <v>Печенье лимонное</v>
      </c>
      <c r="H1761" t="str">
        <f>VLOOKUP(C1761,'Оптовая база'!A:C,3,0)</f>
        <v>ул. Гагарина, 17</v>
      </c>
      <c r="I1761">
        <f>VLOOKUP(D1761,Товар!A:F,5,0)</f>
        <v>200</v>
      </c>
    </row>
    <row r="1762" spans="1:9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42</v>
      </c>
      <c r="G1762" t="str">
        <f>VLOOKUP(D1762,Товар!A:F,3,0)</f>
        <v>Печенье с фундуком</v>
      </c>
      <c r="H1762" t="str">
        <f>VLOOKUP(C1762,'Оптовая база'!A:C,3,0)</f>
        <v>ул. Гагарина, 17</v>
      </c>
      <c r="I1762">
        <f>VLOOKUP(D1762,Товар!A:F,5,0)</f>
        <v>200</v>
      </c>
    </row>
    <row r="1763" spans="1:9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42</v>
      </c>
      <c r="G1763" t="str">
        <f>VLOOKUP(D1763,Товар!A:F,3,0)</f>
        <v>Печенье диетическое</v>
      </c>
      <c r="H1763" t="str">
        <f>VLOOKUP(C1763,'Оптовая база'!A:C,3,0)</f>
        <v>ул. Гагарина, 17</v>
      </c>
      <c r="I1763">
        <f>VLOOKUP(D1763,Товар!A:F,5,0)</f>
        <v>300</v>
      </c>
    </row>
    <row r="1764" spans="1:9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42</v>
      </c>
      <c r="G1764" t="str">
        <f>VLOOKUP(D1764,Товар!A:F,3,0)</f>
        <v>Печенье "Пока сахар"</v>
      </c>
      <c r="H1764" t="str">
        <f>VLOOKUP(C1764,'Оптовая база'!A:C,3,0)</f>
        <v>ул. Гагарина, 17</v>
      </c>
      <c r="I1764">
        <f>VLOOKUP(D1764,Товар!A:F,5,0)</f>
        <v>300</v>
      </c>
    </row>
    <row r="1765" spans="1:9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42</v>
      </c>
      <c r="G1765" t="str">
        <f>VLOOKUP(D1765,Товар!A:F,3,0)</f>
        <v>Печенье "Все будет хорошо"</v>
      </c>
      <c r="H1765" t="str">
        <f>VLOOKUP(C1765,'Оптовая база'!A:C,3,0)</f>
        <v>ул. Гагарина, 17</v>
      </c>
      <c r="I1765">
        <f>VLOOKUP(D1765,Товар!A:F,5,0)</f>
        <v>300</v>
      </c>
    </row>
    <row r="1766" spans="1:9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42</v>
      </c>
      <c r="G1766" t="str">
        <f>VLOOKUP(D1766,Товар!A:F,3,0)</f>
        <v>Печенье грушевое</v>
      </c>
      <c r="H1766" t="str">
        <f>VLOOKUP(C1766,'Оптовая база'!A:C,3,0)</f>
        <v>ул. Гагарина, 17</v>
      </c>
      <c r="I1766">
        <f>VLOOKUP(D1766,Товар!A:F,5,0)</f>
        <v>250</v>
      </c>
    </row>
    <row r="1767" spans="1:9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42</v>
      </c>
      <c r="G1767" t="str">
        <f>VLOOKUP(D1767,Товар!A:F,3,0)</f>
        <v>Печенье "Медвежонок"</v>
      </c>
      <c r="H1767" t="str">
        <f>VLOOKUP(C1767,'Оптовая база'!A:C,3,0)</f>
        <v>ул. Гагарина, 17</v>
      </c>
      <c r="I1767">
        <f>VLOOKUP(D1767,Товар!A:F,5,0)</f>
        <v>250</v>
      </c>
    </row>
    <row r="1768" spans="1:9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42</v>
      </c>
      <c r="G1768" t="str">
        <f>VLOOKUP(D1768,Товар!A:F,3,0)</f>
        <v>Чак-чак</v>
      </c>
      <c r="H1768" t="str">
        <f>VLOOKUP(C1768,'Оптовая база'!A:C,3,0)</f>
        <v>ул. Гагарина, 17</v>
      </c>
      <c r="I1768">
        <f>VLOOKUP(D1768,Товар!A:F,5,0)</f>
        <v>250</v>
      </c>
    </row>
    <row r="1769" spans="1:9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42</v>
      </c>
      <c r="G1769" t="str">
        <f>VLOOKUP(D1769,Товар!A:F,3,0)</f>
        <v>Печенье овсяное</v>
      </c>
      <c r="H1769" t="str">
        <f>VLOOKUP(C1769,'Оптовая база'!A:C,3,0)</f>
        <v>ул. Гагарина, 17</v>
      </c>
      <c r="I1769">
        <f>VLOOKUP(D1769,Товар!A:F,5,0)</f>
        <v>200</v>
      </c>
    </row>
    <row r="1770" spans="1:9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42</v>
      </c>
      <c r="G1770" t="str">
        <f>VLOOKUP(D1770,Товар!A:F,3,0)</f>
        <v>Печенье для тирамису</v>
      </c>
      <c r="H1770" t="str">
        <f>VLOOKUP(C1770,'Оптовая база'!A:C,3,0)</f>
        <v>ул. Гагарина, 17</v>
      </c>
      <c r="I1770">
        <f>VLOOKUP(D1770,Товар!A:F,5,0)</f>
        <v>400</v>
      </c>
    </row>
    <row r="1771" spans="1:9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42</v>
      </c>
      <c r="G1771" t="str">
        <f>VLOOKUP(D1771,Товар!A:F,3,0)</f>
        <v>Печенье для собак</v>
      </c>
      <c r="H1771" t="str">
        <f>VLOOKUP(C1771,'Оптовая база'!A:C,3,0)</f>
        <v>ул. Гагарина, 17</v>
      </c>
      <c r="I1771">
        <f>VLOOKUP(D1771,Товар!A:F,5,0)</f>
        <v>300</v>
      </c>
    </row>
    <row r="1772" spans="1:9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42</v>
      </c>
      <c r="G1772" t="str">
        <f>VLOOKUP(D1772,Товар!A:F,3,0)</f>
        <v>Печенье "На дорожку"</v>
      </c>
      <c r="H1772" t="str">
        <f>VLOOKUP(C1772,'Оптовая база'!A:C,3,0)</f>
        <v>ул. Гагарина, 17</v>
      </c>
      <c r="I1772">
        <f>VLOOKUP(D1772,Товар!A:F,5,0)</f>
        <v>300</v>
      </c>
    </row>
    <row r="1773" spans="1:9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42</v>
      </c>
      <c r="G1773" t="str">
        <f>VLOOKUP(D1773,Товар!A:F,3,0)</f>
        <v>Пряник маленький постный</v>
      </c>
      <c r="H1773" t="str">
        <f>VLOOKUP(C1773,'Оптовая база'!A:C,3,0)</f>
        <v>ул. Гагарина, 17</v>
      </c>
      <c r="I1773">
        <f>VLOOKUP(D1773,Товар!A:F,5,0)</f>
        <v>1</v>
      </c>
    </row>
    <row r="1774" spans="1:9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42</v>
      </c>
      <c r="G1774" t="str">
        <f>VLOOKUP(D1774,Товар!A:F,3,0)</f>
        <v>Пряник тульский с яблочной начинкой</v>
      </c>
      <c r="H1774" t="str">
        <f>VLOOKUP(C1774,'Оптовая база'!A:C,3,0)</f>
        <v>ул. Гагарина, 17</v>
      </c>
      <c r="I1774">
        <f>VLOOKUP(D1774,Товар!A:F,5,0)</f>
        <v>1</v>
      </c>
    </row>
    <row r="1775" spans="1:9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42</v>
      </c>
      <c r="G1775" t="str">
        <f>VLOOKUP(D1775,Товар!A:F,3,0)</f>
        <v>Чак-чак с орехами</v>
      </c>
      <c r="H1775" t="str">
        <f>VLOOKUP(C1775,'Оптовая база'!A:C,3,0)</f>
        <v>ул. Гагарина, 17</v>
      </c>
      <c r="I1775">
        <f>VLOOKUP(D1775,Товар!A:F,5,0)</f>
        <v>500</v>
      </c>
    </row>
    <row r="1776" spans="1:9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42</v>
      </c>
      <c r="G1776" t="str">
        <f>VLOOKUP(D1776,Товар!A:F,3,0)</f>
        <v>Пряники ежевичные</v>
      </c>
      <c r="H1776" t="str">
        <f>VLOOKUP(C1776,'Оптовая база'!A:C,3,0)</f>
        <v>ул. Гагарина, 17</v>
      </c>
      <c r="I1776">
        <f>VLOOKUP(D1776,Товар!A:F,5,0)</f>
        <v>500</v>
      </c>
    </row>
    <row r="1777" spans="1:9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42</v>
      </c>
      <c r="G1777" t="str">
        <f>VLOOKUP(D1777,Товар!A:F,3,0)</f>
        <v>Пряники ванильные</v>
      </c>
      <c r="H1777" t="str">
        <f>VLOOKUP(C1777,'Оптовая база'!A:C,3,0)</f>
        <v>ул. Гагарина, 17</v>
      </c>
      <c r="I1777">
        <f>VLOOKUP(D1777,Товар!A:F,5,0)</f>
        <v>500</v>
      </c>
    </row>
    <row r="1778" spans="1:9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42</v>
      </c>
      <c r="G1778" t="str">
        <f>VLOOKUP(D1778,Товар!A:F,3,0)</f>
        <v>Галеты для завтрака</v>
      </c>
      <c r="H1778" t="str">
        <f>VLOOKUP(C1778,'Оптовая база'!A:C,3,0)</f>
        <v>просп. Мира, 10</v>
      </c>
      <c r="I1778">
        <f>VLOOKUP(D1778,Товар!A:F,5,0)</f>
        <v>200</v>
      </c>
    </row>
    <row r="1779" spans="1:9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42</v>
      </c>
      <c r="G1779" t="str">
        <f>VLOOKUP(D1779,Товар!A:F,3,0)</f>
        <v>Крекеры "Эчпочмак"</v>
      </c>
      <c r="H1779" t="str">
        <f>VLOOKUP(C1779,'Оптовая база'!A:C,3,0)</f>
        <v>просп. Мира, 10</v>
      </c>
      <c r="I1779">
        <f>VLOOKUP(D1779,Товар!A:F,5,0)</f>
        <v>200</v>
      </c>
    </row>
    <row r="1780" spans="1:9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42</v>
      </c>
      <c r="G1780" t="str">
        <f>VLOOKUP(D1780,Товар!A:F,3,0)</f>
        <v>Крекеры сырные</v>
      </c>
      <c r="H1780" t="str">
        <f>VLOOKUP(C1780,'Оптовая база'!A:C,3,0)</f>
        <v>просп. Мира, 10</v>
      </c>
      <c r="I1780">
        <f>VLOOKUP(D1780,Товар!A:F,5,0)</f>
        <v>250</v>
      </c>
    </row>
    <row r="1781" spans="1:9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42</v>
      </c>
      <c r="G1781" t="str">
        <f>VLOOKUP(D1781,Товар!A:F,3,0)</f>
        <v>Булочки с корицей</v>
      </c>
      <c r="H1781" t="str">
        <f>VLOOKUP(C1781,'Оптовая база'!A:C,3,0)</f>
        <v>просп. Мира, 10</v>
      </c>
      <c r="I1781">
        <f>VLOOKUP(D1781,Товар!A:F,5,0)</f>
        <v>200</v>
      </c>
    </row>
    <row r="1782" spans="1:9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42</v>
      </c>
      <c r="G1782" t="str">
        <f>VLOOKUP(D1782,Товар!A:F,3,0)</f>
        <v>Крендельки с перцем</v>
      </c>
      <c r="H1782" t="str">
        <f>VLOOKUP(C1782,'Оптовая база'!A:C,3,0)</f>
        <v>просп. Мира, 10</v>
      </c>
      <c r="I1782">
        <f>VLOOKUP(D1782,Товар!A:F,5,0)</f>
        <v>100</v>
      </c>
    </row>
    <row r="1783" spans="1:9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42</v>
      </c>
      <c r="G1783" t="str">
        <f>VLOOKUP(D1783,Товар!A:F,3,0)</f>
        <v>Орешки с вареной сгущенкой</v>
      </c>
      <c r="H1783" t="str">
        <f>VLOOKUP(C1783,'Оптовая база'!A:C,3,0)</f>
        <v>просп. Мира, 10</v>
      </c>
      <c r="I1783">
        <f>VLOOKUP(D1783,Товар!A:F,5,0)</f>
        <v>500</v>
      </c>
    </row>
    <row r="1784" spans="1:9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42</v>
      </c>
      <c r="G1784" t="str">
        <f>VLOOKUP(D1784,Товар!A:F,3,0)</f>
        <v>Печенье с шоколадной крошкой</v>
      </c>
      <c r="H1784" t="str">
        <f>VLOOKUP(C1784,'Оптовая база'!A:C,3,0)</f>
        <v>просп. Мира, 10</v>
      </c>
      <c r="I1784">
        <f>VLOOKUP(D1784,Товар!A:F,5,0)</f>
        <v>120</v>
      </c>
    </row>
    <row r="1785" spans="1:9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42</v>
      </c>
      <c r="G1785" t="str">
        <f>VLOOKUP(D1785,Товар!A:F,3,0)</f>
        <v>Печенье лимонное</v>
      </c>
      <c r="H1785" t="str">
        <f>VLOOKUP(C1785,'Оптовая база'!A:C,3,0)</f>
        <v>просп. Мира, 10</v>
      </c>
      <c r="I1785">
        <f>VLOOKUP(D1785,Товар!A:F,5,0)</f>
        <v>200</v>
      </c>
    </row>
    <row r="1786" spans="1:9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42</v>
      </c>
      <c r="G1786" t="str">
        <f>VLOOKUP(D1786,Товар!A:F,3,0)</f>
        <v>Печенье с фундуком</v>
      </c>
      <c r="H1786" t="str">
        <f>VLOOKUP(C1786,'Оптовая база'!A:C,3,0)</f>
        <v>просп. Мира, 10</v>
      </c>
      <c r="I1786">
        <f>VLOOKUP(D1786,Товар!A:F,5,0)</f>
        <v>200</v>
      </c>
    </row>
    <row r="1787" spans="1:9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42</v>
      </c>
      <c r="G1787" t="str">
        <f>VLOOKUP(D1787,Товар!A:F,3,0)</f>
        <v>Печенье диетическое</v>
      </c>
      <c r="H1787" t="str">
        <f>VLOOKUP(C1787,'Оптовая база'!A:C,3,0)</f>
        <v>просп. Мира, 10</v>
      </c>
      <c r="I1787">
        <f>VLOOKUP(D1787,Товар!A:F,5,0)</f>
        <v>300</v>
      </c>
    </row>
    <row r="1788" spans="1:9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42</v>
      </c>
      <c r="G1788" t="str">
        <f>VLOOKUP(D1788,Товар!A:F,3,0)</f>
        <v>Печенье "Пока сахар"</v>
      </c>
      <c r="H1788" t="str">
        <f>VLOOKUP(C1788,'Оптовая база'!A:C,3,0)</f>
        <v>просп. Мира, 10</v>
      </c>
      <c r="I1788">
        <f>VLOOKUP(D1788,Товар!A:F,5,0)</f>
        <v>300</v>
      </c>
    </row>
    <row r="1789" spans="1:9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42</v>
      </c>
      <c r="G1789" t="str">
        <f>VLOOKUP(D1789,Товар!A:F,3,0)</f>
        <v>Печенье "Все будет хорошо"</v>
      </c>
      <c r="H1789" t="str">
        <f>VLOOKUP(C1789,'Оптовая база'!A:C,3,0)</f>
        <v>просп. Мира, 10</v>
      </c>
      <c r="I1789">
        <f>VLOOKUP(D1789,Товар!A:F,5,0)</f>
        <v>300</v>
      </c>
    </row>
    <row r="1790" spans="1:9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42</v>
      </c>
      <c r="G1790" t="str">
        <f>VLOOKUP(D1790,Товар!A:F,3,0)</f>
        <v>Печенье грушевое</v>
      </c>
      <c r="H1790" t="str">
        <f>VLOOKUP(C1790,'Оптовая база'!A:C,3,0)</f>
        <v>просп. Мира, 10</v>
      </c>
      <c r="I1790">
        <f>VLOOKUP(D1790,Товар!A:F,5,0)</f>
        <v>250</v>
      </c>
    </row>
    <row r="1791" spans="1:9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42</v>
      </c>
      <c r="G1791" t="str">
        <f>VLOOKUP(D1791,Товар!A:F,3,0)</f>
        <v>Печенье "Медвежонок"</v>
      </c>
      <c r="H1791" t="str">
        <f>VLOOKUP(C1791,'Оптовая база'!A:C,3,0)</f>
        <v>просп. Мира, 10</v>
      </c>
      <c r="I1791">
        <f>VLOOKUP(D1791,Товар!A:F,5,0)</f>
        <v>250</v>
      </c>
    </row>
    <row r="1792" spans="1:9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42</v>
      </c>
      <c r="G1792" t="str">
        <f>VLOOKUP(D1792,Товар!A:F,3,0)</f>
        <v>Чак-чак</v>
      </c>
      <c r="H1792" t="str">
        <f>VLOOKUP(C1792,'Оптовая база'!A:C,3,0)</f>
        <v>просп. Мира, 10</v>
      </c>
      <c r="I1792">
        <f>VLOOKUP(D1792,Товар!A:F,5,0)</f>
        <v>250</v>
      </c>
    </row>
    <row r="1793" spans="1:9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42</v>
      </c>
      <c r="G1793" t="str">
        <f>VLOOKUP(D1793,Товар!A:F,3,0)</f>
        <v>Печенье овсяное</v>
      </c>
      <c r="H1793" t="str">
        <f>VLOOKUP(C1793,'Оптовая база'!A:C,3,0)</f>
        <v>просп. Мира, 10</v>
      </c>
      <c r="I1793">
        <f>VLOOKUP(D1793,Товар!A:F,5,0)</f>
        <v>200</v>
      </c>
    </row>
    <row r="1794" spans="1:9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42</v>
      </c>
      <c r="G1794" t="str">
        <f>VLOOKUP(D1794,Товар!A:F,3,0)</f>
        <v>Печенье для тирамису</v>
      </c>
      <c r="H1794" t="str">
        <f>VLOOKUP(C1794,'Оптовая база'!A:C,3,0)</f>
        <v>просп. Мира, 10</v>
      </c>
      <c r="I1794">
        <f>VLOOKUP(D1794,Товар!A:F,5,0)</f>
        <v>400</v>
      </c>
    </row>
    <row r="1795" spans="1:9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42</v>
      </c>
      <c r="G1795" t="str">
        <f>VLOOKUP(D1795,Товар!A:F,3,0)</f>
        <v>Печенье для собак</v>
      </c>
      <c r="H1795" t="str">
        <f>VLOOKUP(C1795,'Оптовая база'!A:C,3,0)</f>
        <v>просп. Мира, 10</v>
      </c>
      <c r="I1795">
        <f>VLOOKUP(D1795,Товар!A:F,5,0)</f>
        <v>300</v>
      </c>
    </row>
    <row r="1796" spans="1:9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42</v>
      </c>
      <c r="G1796" t="str">
        <f>VLOOKUP(D1796,Товар!A:F,3,0)</f>
        <v>Печенье "На дорожку"</v>
      </c>
      <c r="H1796" t="str">
        <f>VLOOKUP(C1796,'Оптовая база'!A:C,3,0)</f>
        <v>просп. Мира, 10</v>
      </c>
      <c r="I1796">
        <f>VLOOKUP(D1796,Товар!A:F,5,0)</f>
        <v>300</v>
      </c>
    </row>
    <row r="1797" spans="1:9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42</v>
      </c>
      <c r="G1797" t="str">
        <f>VLOOKUP(D1797,Товар!A:F,3,0)</f>
        <v>Пряник маленький постный</v>
      </c>
      <c r="H1797" t="str">
        <f>VLOOKUP(C1797,'Оптовая база'!A:C,3,0)</f>
        <v>просп. Мира, 10</v>
      </c>
      <c r="I1797">
        <f>VLOOKUP(D1797,Товар!A:F,5,0)</f>
        <v>1</v>
      </c>
    </row>
    <row r="1798" spans="1:9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42</v>
      </c>
      <c r="G1798" t="str">
        <f>VLOOKUP(D1798,Товар!A:F,3,0)</f>
        <v>Пряник тульский с яблочной начинкой</v>
      </c>
      <c r="H1798" t="str">
        <f>VLOOKUP(C1798,'Оптовая база'!A:C,3,0)</f>
        <v>просп. Мира, 10</v>
      </c>
      <c r="I1798">
        <f>VLOOKUP(D1798,Товар!A:F,5,0)</f>
        <v>1</v>
      </c>
    </row>
    <row r="1799" spans="1:9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42</v>
      </c>
      <c r="G1799" t="str">
        <f>VLOOKUP(D1799,Товар!A:F,3,0)</f>
        <v>Чак-чак с орехами</v>
      </c>
      <c r="H1799" t="str">
        <f>VLOOKUP(C1799,'Оптовая база'!A:C,3,0)</f>
        <v>просп. Мира, 10</v>
      </c>
      <c r="I1799">
        <f>VLOOKUP(D1799,Товар!A:F,5,0)</f>
        <v>500</v>
      </c>
    </row>
    <row r="1800" spans="1:9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42</v>
      </c>
      <c r="G1800" t="str">
        <f>VLOOKUP(D1800,Товар!A:F,3,0)</f>
        <v>Пряники ежевичные</v>
      </c>
      <c r="H1800" t="str">
        <f>VLOOKUP(C1800,'Оптовая база'!A:C,3,0)</f>
        <v>просп. Мира, 10</v>
      </c>
      <c r="I1800">
        <f>VLOOKUP(D1800,Товар!A:F,5,0)</f>
        <v>500</v>
      </c>
    </row>
    <row r="1801" spans="1:9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42</v>
      </c>
      <c r="G1801" t="str">
        <f>VLOOKUP(D1801,Товар!A:F,3,0)</f>
        <v>Пряники ванильные</v>
      </c>
      <c r="H1801" t="str">
        <f>VLOOKUP(C1801,'Оптовая база'!A:C,3,0)</f>
        <v>просп. Мира, 10</v>
      </c>
      <c r="I1801">
        <f>VLOOKUP(D1801,Товар!A:F,5,0)</f>
        <v>500</v>
      </c>
    </row>
    <row r="1802" spans="1:9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42</v>
      </c>
      <c r="G1802" t="str">
        <f>VLOOKUP(D1802,Товар!A:F,3,0)</f>
        <v>Галеты для завтрака</v>
      </c>
      <c r="H1802" t="str">
        <f>VLOOKUP(C1802,'Оптовая база'!A:C,3,0)</f>
        <v>пл. Революции, 1</v>
      </c>
      <c r="I1802">
        <f>VLOOKUP(D1802,Товар!A:F,5,0)</f>
        <v>200</v>
      </c>
    </row>
    <row r="1803" spans="1:9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42</v>
      </c>
      <c r="G1803" t="str">
        <f>VLOOKUP(D1803,Товар!A:F,3,0)</f>
        <v>Крекеры "Эчпочмак"</v>
      </c>
      <c r="H1803" t="str">
        <f>VLOOKUP(C1803,'Оптовая база'!A:C,3,0)</f>
        <v>пл. Революции, 1</v>
      </c>
      <c r="I1803">
        <f>VLOOKUP(D1803,Товар!A:F,5,0)</f>
        <v>200</v>
      </c>
    </row>
    <row r="1804" spans="1:9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42</v>
      </c>
      <c r="G1804" t="str">
        <f>VLOOKUP(D1804,Товар!A:F,3,0)</f>
        <v>Крекеры сырные</v>
      </c>
      <c r="H1804" t="str">
        <f>VLOOKUP(C1804,'Оптовая база'!A:C,3,0)</f>
        <v>пл. Революции, 1</v>
      </c>
      <c r="I1804">
        <f>VLOOKUP(D1804,Товар!A:F,5,0)</f>
        <v>250</v>
      </c>
    </row>
    <row r="1805" spans="1:9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42</v>
      </c>
      <c r="G1805" t="str">
        <f>VLOOKUP(D1805,Товар!A:F,3,0)</f>
        <v>Булочки с корицей</v>
      </c>
      <c r="H1805" t="str">
        <f>VLOOKUP(C1805,'Оптовая база'!A:C,3,0)</f>
        <v>пл. Революции, 1</v>
      </c>
      <c r="I1805">
        <f>VLOOKUP(D1805,Товар!A:F,5,0)</f>
        <v>200</v>
      </c>
    </row>
    <row r="1806" spans="1:9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42</v>
      </c>
      <c r="G1806" t="str">
        <f>VLOOKUP(D1806,Товар!A:F,3,0)</f>
        <v>Крендельки с перцем</v>
      </c>
      <c r="H1806" t="str">
        <f>VLOOKUP(C1806,'Оптовая база'!A:C,3,0)</f>
        <v>пл. Революции, 1</v>
      </c>
      <c r="I1806">
        <f>VLOOKUP(D1806,Товар!A:F,5,0)</f>
        <v>100</v>
      </c>
    </row>
    <row r="1807" spans="1:9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42</v>
      </c>
      <c r="G1807" t="str">
        <f>VLOOKUP(D1807,Товар!A:F,3,0)</f>
        <v>Орешки с вареной сгущенкой</v>
      </c>
      <c r="H1807" t="str">
        <f>VLOOKUP(C1807,'Оптовая база'!A:C,3,0)</f>
        <v>пл. Революции, 1</v>
      </c>
      <c r="I1807">
        <f>VLOOKUP(D1807,Товар!A:F,5,0)</f>
        <v>500</v>
      </c>
    </row>
    <row r="1808" spans="1:9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42</v>
      </c>
      <c r="G1808" t="str">
        <f>VLOOKUP(D1808,Товар!A:F,3,0)</f>
        <v>Печенье с шоколадной крошкой</v>
      </c>
      <c r="H1808" t="str">
        <f>VLOOKUP(C1808,'Оптовая база'!A:C,3,0)</f>
        <v>пл. Революции, 1</v>
      </c>
      <c r="I1808">
        <f>VLOOKUP(D1808,Товар!A:F,5,0)</f>
        <v>120</v>
      </c>
    </row>
    <row r="1809" spans="1:9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42</v>
      </c>
      <c r="G1809" t="str">
        <f>VLOOKUP(D1809,Товар!A:F,3,0)</f>
        <v>Печенье лимонное</v>
      </c>
      <c r="H1809" t="str">
        <f>VLOOKUP(C1809,'Оптовая база'!A:C,3,0)</f>
        <v>пл. Революции, 1</v>
      </c>
      <c r="I1809">
        <f>VLOOKUP(D1809,Товар!A:F,5,0)</f>
        <v>200</v>
      </c>
    </row>
    <row r="1810" spans="1:9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42</v>
      </c>
      <c r="G1810" t="str">
        <f>VLOOKUP(D1810,Товар!A:F,3,0)</f>
        <v>Печенье с фундуком</v>
      </c>
      <c r="H1810" t="str">
        <f>VLOOKUP(C1810,'Оптовая база'!A:C,3,0)</f>
        <v>пл. Революции, 1</v>
      </c>
      <c r="I1810">
        <f>VLOOKUP(D1810,Товар!A:F,5,0)</f>
        <v>200</v>
      </c>
    </row>
    <row r="1811" spans="1:9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42</v>
      </c>
      <c r="G1811" t="str">
        <f>VLOOKUP(D1811,Товар!A:F,3,0)</f>
        <v>Печенье диетическое</v>
      </c>
      <c r="H1811" t="str">
        <f>VLOOKUP(C1811,'Оптовая база'!A:C,3,0)</f>
        <v>пл. Революции, 1</v>
      </c>
      <c r="I1811">
        <f>VLOOKUP(D1811,Товар!A:F,5,0)</f>
        <v>300</v>
      </c>
    </row>
    <row r="1812" spans="1:9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42</v>
      </c>
      <c r="G1812" t="str">
        <f>VLOOKUP(D1812,Товар!A:F,3,0)</f>
        <v>Печенье "Пока сахар"</v>
      </c>
      <c r="H1812" t="str">
        <f>VLOOKUP(C1812,'Оптовая база'!A:C,3,0)</f>
        <v>пл. Революции, 1</v>
      </c>
      <c r="I1812">
        <f>VLOOKUP(D1812,Товар!A:F,5,0)</f>
        <v>300</v>
      </c>
    </row>
    <row r="1813" spans="1:9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42</v>
      </c>
      <c r="G1813" t="str">
        <f>VLOOKUP(D1813,Товар!A:F,3,0)</f>
        <v>Печенье "Все будет хорошо"</v>
      </c>
      <c r="H1813" t="str">
        <f>VLOOKUP(C1813,'Оптовая база'!A:C,3,0)</f>
        <v>пл. Революции, 1</v>
      </c>
      <c r="I1813">
        <f>VLOOKUP(D1813,Товар!A:F,5,0)</f>
        <v>300</v>
      </c>
    </row>
    <row r="1814" spans="1:9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42</v>
      </c>
      <c r="G1814" t="str">
        <f>VLOOKUP(D1814,Товар!A:F,3,0)</f>
        <v>Печенье грушевое</v>
      </c>
      <c r="H1814" t="str">
        <f>VLOOKUP(C1814,'Оптовая база'!A:C,3,0)</f>
        <v>пл. Революции, 1</v>
      </c>
      <c r="I1814">
        <f>VLOOKUP(D1814,Товар!A:F,5,0)</f>
        <v>250</v>
      </c>
    </row>
    <row r="1815" spans="1:9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42</v>
      </c>
      <c r="G1815" t="str">
        <f>VLOOKUP(D1815,Товар!A:F,3,0)</f>
        <v>Печенье "Медвежонок"</v>
      </c>
      <c r="H1815" t="str">
        <f>VLOOKUP(C1815,'Оптовая база'!A:C,3,0)</f>
        <v>пл. Революции, 1</v>
      </c>
      <c r="I1815">
        <f>VLOOKUP(D1815,Товар!A:F,5,0)</f>
        <v>250</v>
      </c>
    </row>
    <row r="1816" spans="1:9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42</v>
      </c>
      <c r="G1816" t="str">
        <f>VLOOKUP(D1816,Товар!A:F,3,0)</f>
        <v>Чак-чак</v>
      </c>
      <c r="H1816" t="str">
        <f>VLOOKUP(C1816,'Оптовая база'!A:C,3,0)</f>
        <v>пл. Революции, 1</v>
      </c>
      <c r="I1816">
        <f>VLOOKUP(D1816,Товар!A:F,5,0)</f>
        <v>250</v>
      </c>
    </row>
    <row r="1817" spans="1:9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42</v>
      </c>
      <c r="G1817" t="str">
        <f>VLOOKUP(D1817,Товар!A:F,3,0)</f>
        <v>Печенье овсяное</v>
      </c>
      <c r="H1817" t="str">
        <f>VLOOKUP(C1817,'Оптовая база'!A:C,3,0)</f>
        <v>пл. Революции, 1</v>
      </c>
      <c r="I1817">
        <f>VLOOKUP(D1817,Товар!A:F,5,0)</f>
        <v>200</v>
      </c>
    </row>
    <row r="1818" spans="1:9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42</v>
      </c>
      <c r="G1818" t="str">
        <f>VLOOKUP(D1818,Товар!A:F,3,0)</f>
        <v>Печенье для тирамису</v>
      </c>
      <c r="H1818" t="str">
        <f>VLOOKUP(C1818,'Оптовая база'!A:C,3,0)</f>
        <v>пл. Революции, 1</v>
      </c>
      <c r="I1818">
        <f>VLOOKUP(D1818,Товар!A:F,5,0)</f>
        <v>400</v>
      </c>
    </row>
    <row r="1819" spans="1:9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42</v>
      </c>
      <c r="G1819" t="str">
        <f>VLOOKUP(D1819,Товар!A:F,3,0)</f>
        <v>Печенье для собак</v>
      </c>
      <c r="H1819" t="str">
        <f>VLOOKUP(C1819,'Оптовая база'!A:C,3,0)</f>
        <v>пл. Революции, 1</v>
      </c>
      <c r="I1819">
        <f>VLOOKUP(D1819,Товар!A:F,5,0)</f>
        <v>300</v>
      </c>
    </row>
    <row r="1820" spans="1:9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42</v>
      </c>
      <c r="G1820" t="str">
        <f>VLOOKUP(D1820,Товар!A:F,3,0)</f>
        <v>Печенье "На дорожку"</v>
      </c>
      <c r="H1820" t="str">
        <f>VLOOKUP(C1820,'Оптовая база'!A:C,3,0)</f>
        <v>пл. Революции, 1</v>
      </c>
      <c r="I1820">
        <f>VLOOKUP(D1820,Товар!A:F,5,0)</f>
        <v>300</v>
      </c>
    </row>
    <row r="1821" spans="1:9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42</v>
      </c>
      <c r="G1821" t="str">
        <f>VLOOKUP(D1821,Товар!A:F,3,0)</f>
        <v>Пряник маленький постный</v>
      </c>
      <c r="H1821" t="str">
        <f>VLOOKUP(C1821,'Оптовая база'!A:C,3,0)</f>
        <v>пл. Революции, 1</v>
      </c>
      <c r="I1821">
        <f>VLOOKUP(D1821,Товар!A:F,5,0)</f>
        <v>1</v>
      </c>
    </row>
    <row r="1822" spans="1:9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42</v>
      </c>
      <c r="G1822" t="str">
        <f>VLOOKUP(D1822,Товар!A:F,3,0)</f>
        <v>Пряник тульский с яблочной начинкой</v>
      </c>
      <c r="H1822" t="str">
        <f>VLOOKUP(C1822,'Оптовая база'!A:C,3,0)</f>
        <v>пл. Революции, 1</v>
      </c>
      <c r="I1822">
        <f>VLOOKUP(D1822,Товар!A:F,5,0)</f>
        <v>1</v>
      </c>
    </row>
    <row r="1823" spans="1:9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42</v>
      </c>
      <c r="G1823" t="str">
        <f>VLOOKUP(D1823,Товар!A:F,3,0)</f>
        <v>Чак-чак с орехами</v>
      </c>
      <c r="H1823" t="str">
        <f>VLOOKUP(C1823,'Оптовая база'!A:C,3,0)</f>
        <v>пл. Революции, 1</v>
      </c>
      <c r="I1823">
        <f>VLOOKUP(D1823,Товар!A:F,5,0)</f>
        <v>500</v>
      </c>
    </row>
    <row r="1824" spans="1:9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42</v>
      </c>
      <c r="G1824" t="str">
        <f>VLOOKUP(D1824,Товар!A:F,3,0)</f>
        <v>Пряники ежевичные</v>
      </c>
      <c r="H1824" t="str">
        <f>VLOOKUP(C1824,'Оптовая база'!A:C,3,0)</f>
        <v>пл. Революции, 1</v>
      </c>
      <c r="I1824">
        <f>VLOOKUP(D1824,Товар!A:F,5,0)</f>
        <v>500</v>
      </c>
    </row>
    <row r="1825" spans="1:9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42</v>
      </c>
      <c r="G1825" t="str">
        <f>VLOOKUP(D1825,Товар!A:F,3,0)</f>
        <v>Пряники ванильные</v>
      </c>
      <c r="H1825" t="str">
        <f>VLOOKUP(C1825,'Оптовая база'!A:C,3,0)</f>
        <v>пл. Революции, 1</v>
      </c>
      <c r="I1825">
        <f>VLOOKUP(D1825,Товар!A:F,5,0)</f>
        <v>500</v>
      </c>
    </row>
    <row r="1826" spans="1:9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42</v>
      </c>
      <c r="G1826" t="str">
        <f>VLOOKUP(D1826,Товар!A:F,3,0)</f>
        <v>Галеты для завтрака</v>
      </c>
      <c r="H1826" t="str">
        <f>VLOOKUP(C1826,'Оптовая база'!A:C,3,0)</f>
        <v>Пушкинская, 8</v>
      </c>
      <c r="I1826">
        <f>VLOOKUP(D1826,Товар!A:F,5,0)</f>
        <v>200</v>
      </c>
    </row>
    <row r="1827" spans="1:9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42</v>
      </c>
      <c r="G1827" t="str">
        <f>VLOOKUP(D1827,Товар!A:F,3,0)</f>
        <v>Крекеры "Эчпочмак"</v>
      </c>
      <c r="H1827" t="str">
        <f>VLOOKUP(C1827,'Оптовая база'!A:C,3,0)</f>
        <v>Пушкинская, 8</v>
      </c>
      <c r="I1827">
        <f>VLOOKUP(D1827,Товар!A:F,5,0)</f>
        <v>200</v>
      </c>
    </row>
    <row r="1828" spans="1:9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42</v>
      </c>
      <c r="G1828" t="str">
        <f>VLOOKUP(D1828,Товар!A:F,3,0)</f>
        <v>Крекеры сырные</v>
      </c>
      <c r="H1828" t="str">
        <f>VLOOKUP(C1828,'Оптовая база'!A:C,3,0)</f>
        <v>Пушкинская, 8</v>
      </c>
      <c r="I1828">
        <f>VLOOKUP(D1828,Товар!A:F,5,0)</f>
        <v>250</v>
      </c>
    </row>
    <row r="1829" spans="1:9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42</v>
      </c>
      <c r="G1829" t="str">
        <f>VLOOKUP(D1829,Товар!A:F,3,0)</f>
        <v>Булочки с корицей</v>
      </c>
      <c r="H1829" t="str">
        <f>VLOOKUP(C1829,'Оптовая база'!A:C,3,0)</f>
        <v>Пушкинская, 8</v>
      </c>
      <c r="I1829">
        <f>VLOOKUP(D1829,Товар!A:F,5,0)</f>
        <v>200</v>
      </c>
    </row>
    <row r="1830" spans="1:9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42</v>
      </c>
      <c r="G1830" t="str">
        <f>VLOOKUP(D1830,Товар!A:F,3,0)</f>
        <v>Крендельки с перцем</v>
      </c>
      <c r="H1830" t="str">
        <f>VLOOKUP(C1830,'Оптовая база'!A:C,3,0)</f>
        <v>Пушкинская, 8</v>
      </c>
      <c r="I1830">
        <f>VLOOKUP(D1830,Товар!A:F,5,0)</f>
        <v>100</v>
      </c>
    </row>
    <row r="1831" spans="1:9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42</v>
      </c>
      <c r="G1831" t="str">
        <f>VLOOKUP(D1831,Товар!A:F,3,0)</f>
        <v>Орешки с вареной сгущенкой</v>
      </c>
      <c r="H1831" t="str">
        <f>VLOOKUP(C1831,'Оптовая база'!A:C,3,0)</f>
        <v>Пушкинская, 8</v>
      </c>
      <c r="I1831">
        <f>VLOOKUP(D1831,Товар!A:F,5,0)</f>
        <v>500</v>
      </c>
    </row>
    <row r="1832" spans="1:9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42</v>
      </c>
      <c r="G1832" t="str">
        <f>VLOOKUP(D1832,Товар!A:F,3,0)</f>
        <v>Печенье с шоколадной крошкой</v>
      </c>
      <c r="H1832" t="str">
        <f>VLOOKUP(C1832,'Оптовая база'!A:C,3,0)</f>
        <v>Пушкинская, 8</v>
      </c>
      <c r="I1832">
        <f>VLOOKUP(D1832,Товар!A:F,5,0)</f>
        <v>120</v>
      </c>
    </row>
    <row r="1833" spans="1:9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42</v>
      </c>
      <c r="G1833" t="str">
        <f>VLOOKUP(D1833,Товар!A:F,3,0)</f>
        <v>Печенье лимонное</v>
      </c>
      <c r="H1833" t="str">
        <f>VLOOKUP(C1833,'Оптовая база'!A:C,3,0)</f>
        <v>Пушкинская, 8</v>
      </c>
      <c r="I1833">
        <f>VLOOKUP(D1833,Товар!A:F,5,0)</f>
        <v>200</v>
      </c>
    </row>
    <row r="1834" spans="1:9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42</v>
      </c>
      <c r="G1834" t="str">
        <f>VLOOKUP(D1834,Товар!A:F,3,0)</f>
        <v>Печенье с фундуком</v>
      </c>
      <c r="H1834" t="str">
        <f>VLOOKUP(C1834,'Оптовая база'!A:C,3,0)</f>
        <v>Пушкинская, 8</v>
      </c>
      <c r="I1834">
        <f>VLOOKUP(D1834,Товар!A:F,5,0)</f>
        <v>200</v>
      </c>
    </row>
    <row r="1835" spans="1:9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42</v>
      </c>
      <c r="G1835" t="str">
        <f>VLOOKUP(D1835,Товар!A:F,3,0)</f>
        <v>Печенье диетическое</v>
      </c>
      <c r="H1835" t="str">
        <f>VLOOKUP(C1835,'Оптовая база'!A:C,3,0)</f>
        <v>Пушкинская, 8</v>
      </c>
      <c r="I1835">
        <f>VLOOKUP(D1835,Товар!A:F,5,0)</f>
        <v>300</v>
      </c>
    </row>
    <row r="1836" spans="1:9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42</v>
      </c>
      <c r="G1836" t="str">
        <f>VLOOKUP(D1836,Товар!A:F,3,0)</f>
        <v>Печенье "Пока сахар"</v>
      </c>
      <c r="H1836" t="str">
        <f>VLOOKUP(C1836,'Оптовая база'!A:C,3,0)</f>
        <v>Пушкинская, 8</v>
      </c>
      <c r="I1836">
        <f>VLOOKUP(D1836,Товар!A:F,5,0)</f>
        <v>300</v>
      </c>
    </row>
    <row r="1837" spans="1:9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42</v>
      </c>
      <c r="G1837" t="str">
        <f>VLOOKUP(D1837,Товар!A:F,3,0)</f>
        <v>Печенье "Все будет хорошо"</v>
      </c>
      <c r="H1837" t="str">
        <f>VLOOKUP(C1837,'Оптовая база'!A:C,3,0)</f>
        <v>Пушкинская, 8</v>
      </c>
      <c r="I1837">
        <f>VLOOKUP(D1837,Товар!A:F,5,0)</f>
        <v>300</v>
      </c>
    </row>
    <row r="1838" spans="1:9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42</v>
      </c>
      <c r="G1838" t="str">
        <f>VLOOKUP(D1838,Товар!A:F,3,0)</f>
        <v>Печенье грушевое</v>
      </c>
      <c r="H1838" t="str">
        <f>VLOOKUP(C1838,'Оптовая база'!A:C,3,0)</f>
        <v>Пушкинская, 8</v>
      </c>
      <c r="I1838">
        <f>VLOOKUP(D1838,Товар!A:F,5,0)</f>
        <v>250</v>
      </c>
    </row>
    <row r="1839" spans="1:9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42</v>
      </c>
      <c r="G1839" t="str">
        <f>VLOOKUP(D1839,Товар!A:F,3,0)</f>
        <v>Печенье "Медвежонок"</v>
      </c>
      <c r="H1839" t="str">
        <f>VLOOKUP(C1839,'Оптовая база'!A:C,3,0)</f>
        <v>Пушкинская, 8</v>
      </c>
      <c r="I1839">
        <f>VLOOKUP(D1839,Товар!A:F,5,0)</f>
        <v>250</v>
      </c>
    </row>
    <row r="1840" spans="1:9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42</v>
      </c>
      <c r="G1840" t="str">
        <f>VLOOKUP(D1840,Товар!A:F,3,0)</f>
        <v>Чак-чак</v>
      </c>
      <c r="H1840" t="str">
        <f>VLOOKUP(C1840,'Оптовая база'!A:C,3,0)</f>
        <v>Пушкинская, 8</v>
      </c>
      <c r="I1840">
        <f>VLOOKUP(D1840,Товар!A:F,5,0)</f>
        <v>250</v>
      </c>
    </row>
    <row r="1841" spans="1:9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42</v>
      </c>
      <c r="G1841" t="str">
        <f>VLOOKUP(D1841,Товар!A:F,3,0)</f>
        <v>Печенье овсяное</v>
      </c>
      <c r="H1841" t="str">
        <f>VLOOKUP(C1841,'Оптовая база'!A:C,3,0)</f>
        <v>Пушкинская, 8</v>
      </c>
      <c r="I1841">
        <f>VLOOKUP(D1841,Товар!A:F,5,0)</f>
        <v>200</v>
      </c>
    </row>
    <row r="1842" spans="1:9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42</v>
      </c>
      <c r="G1842" t="str">
        <f>VLOOKUP(D1842,Товар!A:F,3,0)</f>
        <v>Печенье для тирамису</v>
      </c>
      <c r="H1842" t="str">
        <f>VLOOKUP(C1842,'Оптовая база'!A:C,3,0)</f>
        <v>Пушкинская, 8</v>
      </c>
      <c r="I1842">
        <f>VLOOKUP(D1842,Товар!A:F,5,0)</f>
        <v>400</v>
      </c>
    </row>
    <row r="1843" spans="1:9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42</v>
      </c>
      <c r="G1843" t="str">
        <f>VLOOKUP(D1843,Товар!A:F,3,0)</f>
        <v>Печенье для собак</v>
      </c>
      <c r="H1843" t="str">
        <f>VLOOKUP(C1843,'Оптовая база'!A:C,3,0)</f>
        <v>Пушкинская, 8</v>
      </c>
      <c r="I1843">
        <f>VLOOKUP(D1843,Товар!A:F,5,0)</f>
        <v>300</v>
      </c>
    </row>
    <row r="1844" spans="1:9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42</v>
      </c>
      <c r="G1844" t="str">
        <f>VLOOKUP(D1844,Товар!A:F,3,0)</f>
        <v>Печенье "На дорожку"</v>
      </c>
      <c r="H1844" t="str">
        <f>VLOOKUP(C1844,'Оптовая база'!A:C,3,0)</f>
        <v>Пушкинская, 8</v>
      </c>
      <c r="I1844">
        <f>VLOOKUP(D1844,Товар!A:F,5,0)</f>
        <v>300</v>
      </c>
    </row>
    <row r="1845" spans="1:9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42</v>
      </c>
      <c r="G1845" t="str">
        <f>VLOOKUP(D1845,Товар!A:F,3,0)</f>
        <v>Пряник маленький постный</v>
      </c>
      <c r="H1845" t="str">
        <f>VLOOKUP(C1845,'Оптовая база'!A:C,3,0)</f>
        <v>Пушкинская, 8</v>
      </c>
      <c r="I1845">
        <f>VLOOKUP(D1845,Товар!A:F,5,0)</f>
        <v>1</v>
      </c>
    </row>
    <row r="1846" spans="1:9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42</v>
      </c>
      <c r="G1846" t="str">
        <f>VLOOKUP(D1846,Товар!A:F,3,0)</f>
        <v>Пряник тульский с яблочной начинкой</v>
      </c>
      <c r="H1846" t="str">
        <f>VLOOKUP(C1846,'Оптовая база'!A:C,3,0)</f>
        <v>Пушкинская, 8</v>
      </c>
      <c r="I1846">
        <f>VLOOKUP(D1846,Товар!A:F,5,0)</f>
        <v>1</v>
      </c>
    </row>
    <row r="1847" spans="1:9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42</v>
      </c>
      <c r="G1847" t="str">
        <f>VLOOKUP(D1847,Товар!A:F,3,0)</f>
        <v>Чак-чак с орехами</v>
      </c>
      <c r="H1847" t="str">
        <f>VLOOKUP(C1847,'Оптовая база'!A:C,3,0)</f>
        <v>Пушкинская, 8</v>
      </c>
      <c r="I1847">
        <f>VLOOKUP(D1847,Товар!A:F,5,0)</f>
        <v>500</v>
      </c>
    </row>
    <row r="1848" spans="1:9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42</v>
      </c>
      <c r="G1848" t="str">
        <f>VLOOKUP(D1848,Товар!A:F,3,0)</f>
        <v>Пряники ежевичные</v>
      </c>
      <c r="H1848" t="str">
        <f>VLOOKUP(C1848,'Оптовая база'!A:C,3,0)</f>
        <v>Пушкинская, 8</v>
      </c>
      <c r="I1848">
        <f>VLOOKUP(D1848,Товар!A:F,5,0)</f>
        <v>500</v>
      </c>
    </row>
    <row r="1849" spans="1:9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42</v>
      </c>
      <c r="G1849" t="str">
        <f>VLOOKUP(D1849,Товар!A:F,3,0)</f>
        <v>Пряники ванильные</v>
      </c>
      <c r="H1849" t="str">
        <f>VLOOKUP(C1849,'Оптовая база'!A:C,3,0)</f>
        <v>Пушкинская, 8</v>
      </c>
      <c r="I1849">
        <f>VLOOKUP(D1849,Товар!A:F,5,0)</f>
        <v>500</v>
      </c>
    </row>
    <row r="1850" spans="1:9" hidden="1" x14ac:dyDescent="0.25">
      <c r="A1850">
        <v>1849</v>
      </c>
      <c r="B1850" s="1">
        <v>44417</v>
      </c>
      <c r="C1850" s="3" t="s">
        <v>48</v>
      </c>
      <c r="D1850">
        <v>37</v>
      </c>
      <c r="E1850">
        <v>205</v>
      </c>
      <c r="F1850" t="s">
        <v>42</v>
      </c>
      <c r="G1850" t="str">
        <f>VLOOKUP(D1850,Товар!A:F,3,0)</f>
        <v>Галеты для завтрака</v>
      </c>
      <c r="H1850" t="str">
        <f>VLOOKUP(C1850,'Оптовая база'!A:C,3,0)</f>
        <v>Лермонтова, 9</v>
      </c>
      <c r="I1850">
        <f>VLOOKUP(D1850,Товар!A:F,5,0)</f>
        <v>200</v>
      </c>
    </row>
    <row r="1851" spans="1:9" hidden="1" x14ac:dyDescent="0.25">
      <c r="A1851">
        <v>1850</v>
      </c>
      <c r="B1851" s="1">
        <v>44417</v>
      </c>
      <c r="C1851" s="3" t="s">
        <v>48</v>
      </c>
      <c r="D1851">
        <v>38</v>
      </c>
      <c r="E1851">
        <v>357</v>
      </c>
      <c r="F1851" t="s">
        <v>42</v>
      </c>
      <c r="G1851" t="str">
        <f>VLOOKUP(D1851,Товар!A:F,3,0)</f>
        <v>Крекеры "Эчпочмак"</v>
      </c>
      <c r="H1851" t="str">
        <f>VLOOKUP(C1851,'Оптовая база'!A:C,3,0)</f>
        <v>Лермонтова, 9</v>
      </c>
      <c r="I1851">
        <f>VLOOKUP(D1851,Товар!A:F,5,0)</f>
        <v>200</v>
      </c>
    </row>
    <row r="1852" spans="1:9" hidden="1" x14ac:dyDescent="0.25">
      <c r="A1852">
        <v>1851</v>
      </c>
      <c r="B1852" s="1">
        <v>44417</v>
      </c>
      <c r="C1852" s="3" t="s">
        <v>48</v>
      </c>
      <c r="D1852">
        <v>39</v>
      </c>
      <c r="E1852">
        <v>268</v>
      </c>
      <c r="F1852" t="s">
        <v>42</v>
      </c>
      <c r="G1852" t="str">
        <f>VLOOKUP(D1852,Товар!A:F,3,0)</f>
        <v>Крекеры сырные</v>
      </c>
      <c r="H1852" t="str">
        <f>VLOOKUP(C1852,'Оптовая база'!A:C,3,0)</f>
        <v>Лермонтова, 9</v>
      </c>
      <c r="I1852">
        <f>VLOOKUP(D1852,Товар!A:F,5,0)</f>
        <v>250</v>
      </c>
    </row>
    <row r="1853" spans="1:9" hidden="1" x14ac:dyDescent="0.25">
      <c r="A1853">
        <v>1852</v>
      </c>
      <c r="B1853" s="1">
        <v>44417</v>
      </c>
      <c r="C1853" s="3" t="s">
        <v>48</v>
      </c>
      <c r="D1853">
        <v>40</v>
      </c>
      <c r="E1853">
        <v>279</v>
      </c>
      <c r="F1853" t="s">
        <v>42</v>
      </c>
      <c r="G1853" t="str">
        <f>VLOOKUP(D1853,Товар!A:F,3,0)</f>
        <v>Булочки с корицей</v>
      </c>
      <c r="H1853" t="str">
        <f>VLOOKUP(C1853,'Оптовая база'!A:C,3,0)</f>
        <v>Лермонтова, 9</v>
      </c>
      <c r="I1853">
        <f>VLOOKUP(D1853,Товар!A:F,5,0)</f>
        <v>200</v>
      </c>
    </row>
    <row r="1854" spans="1:9" hidden="1" x14ac:dyDescent="0.25">
      <c r="A1854">
        <v>1853</v>
      </c>
      <c r="B1854" s="1">
        <v>44417</v>
      </c>
      <c r="C1854" s="3" t="s">
        <v>48</v>
      </c>
      <c r="D1854">
        <v>41</v>
      </c>
      <c r="E1854">
        <v>281</v>
      </c>
      <c r="F1854" t="s">
        <v>42</v>
      </c>
      <c r="G1854" t="str">
        <f>VLOOKUP(D1854,Товар!A:F,3,0)</f>
        <v>Крендельки с перцем</v>
      </c>
      <c r="H1854" t="str">
        <f>VLOOKUP(C1854,'Оптовая база'!A:C,3,0)</f>
        <v>Лермонтова, 9</v>
      </c>
      <c r="I1854">
        <f>VLOOKUP(D1854,Товар!A:F,5,0)</f>
        <v>100</v>
      </c>
    </row>
    <row r="1855" spans="1:9" hidden="1" x14ac:dyDescent="0.25">
      <c r="A1855">
        <v>1854</v>
      </c>
      <c r="B1855" s="1">
        <v>44417</v>
      </c>
      <c r="C1855" s="3" t="s">
        <v>48</v>
      </c>
      <c r="D1855">
        <v>42</v>
      </c>
      <c r="E1855">
        <v>292</v>
      </c>
      <c r="F1855" t="s">
        <v>42</v>
      </c>
      <c r="G1855" t="str">
        <f>VLOOKUP(D1855,Товар!A:F,3,0)</f>
        <v>Орешки с вареной сгущенкой</v>
      </c>
      <c r="H1855" t="str">
        <f>VLOOKUP(C1855,'Оптовая база'!A:C,3,0)</f>
        <v>Лермонтова, 9</v>
      </c>
      <c r="I1855">
        <f>VLOOKUP(D1855,Товар!A:F,5,0)</f>
        <v>500</v>
      </c>
    </row>
    <row r="1856" spans="1:9" hidden="1" x14ac:dyDescent="0.25">
      <c r="A1856">
        <v>1855</v>
      </c>
      <c r="B1856" s="1">
        <v>44417</v>
      </c>
      <c r="C1856" s="3" t="s">
        <v>48</v>
      </c>
      <c r="D1856">
        <v>43</v>
      </c>
      <c r="E1856">
        <v>203</v>
      </c>
      <c r="F1856" t="s">
        <v>42</v>
      </c>
      <c r="G1856" t="str">
        <f>VLOOKUP(D1856,Товар!A:F,3,0)</f>
        <v>Печенье с шоколадной крошкой</v>
      </c>
      <c r="H1856" t="str">
        <f>VLOOKUP(C1856,'Оптовая база'!A:C,3,0)</f>
        <v>Лермонтова, 9</v>
      </c>
      <c r="I1856">
        <f>VLOOKUP(D1856,Товар!A:F,5,0)</f>
        <v>120</v>
      </c>
    </row>
    <row r="1857" spans="1:9" hidden="1" x14ac:dyDescent="0.25">
      <c r="A1857">
        <v>1856</v>
      </c>
      <c r="B1857" s="1">
        <v>44417</v>
      </c>
      <c r="C1857" s="3" t="s">
        <v>48</v>
      </c>
      <c r="D1857">
        <v>44</v>
      </c>
      <c r="E1857">
        <v>214</v>
      </c>
      <c r="F1857" t="s">
        <v>42</v>
      </c>
      <c r="G1857" t="str">
        <f>VLOOKUP(D1857,Товар!A:F,3,0)</f>
        <v>Печенье лимонное</v>
      </c>
      <c r="H1857" t="str">
        <f>VLOOKUP(C1857,'Оптовая база'!A:C,3,0)</f>
        <v>Лермонтова, 9</v>
      </c>
      <c r="I1857">
        <f>VLOOKUP(D1857,Товар!A:F,5,0)</f>
        <v>200</v>
      </c>
    </row>
    <row r="1858" spans="1:9" hidden="1" x14ac:dyDescent="0.25">
      <c r="A1858">
        <v>1857</v>
      </c>
      <c r="B1858" s="1">
        <v>44417</v>
      </c>
      <c r="C1858" s="3" t="s">
        <v>48</v>
      </c>
      <c r="D1858">
        <v>45</v>
      </c>
      <c r="E1858">
        <v>225</v>
      </c>
      <c r="F1858" t="s">
        <v>42</v>
      </c>
      <c r="G1858" t="str">
        <f>VLOOKUP(D1858,Товар!A:F,3,0)</f>
        <v>Печенье с фундуком</v>
      </c>
      <c r="H1858" t="str">
        <f>VLOOKUP(C1858,'Оптовая база'!A:C,3,0)</f>
        <v>Лермонтова, 9</v>
      </c>
      <c r="I1858">
        <f>VLOOKUP(D1858,Товар!A:F,5,0)</f>
        <v>200</v>
      </c>
    </row>
    <row r="1859" spans="1:9" hidden="1" x14ac:dyDescent="0.25">
      <c r="A1859">
        <v>1858</v>
      </c>
      <c r="B1859" s="1">
        <v>44417</v>
      </c>
      <c r="C1859" s="3" t="s">
        <v>48</v>
      </c>
      <c r="D1859">
        <v>46</v>
      </c>
      <c r="E1859">
        <v>236</v>
      </c>
      <c r="F1859" t="s">
        <v>42</v>
      </c>
      <c r="G1859" t="str">
        <f>VLOOKUP(D1859,Товар!A:F,3,0)</f>
        <v>Печенье диетическое</v>
      </c>
      <c r="H1859" t="str">
        <f>VLOOKUP(C1859,'Оптовая база'!A:C,3,0)</f>
        <v>Лермонтова, 9</v>
      </c>
      <c r="I1859">
        <f>VLOOKUP(D1859,Товар!A:F,5,0)</f>
        <v>300</v>
      </c>
    </row>
    <row r="1860" spans="1:9" hidden="1" x14ac:dyDescent="0.25">
      <c r="A1860">
        <v>1859</v>
      </c>
      <c r="B1860" s="1">
        <v>44417</v>
      </c>
      <c r="C1860" s="3" t="s">
        <v>48</v>
      </c>
      <c r="D1860">
        <v>47</v>
      </c>
      <c r="E1860">
        <v>247</v>
      </c>
      <c r="F1860" t="s">
        <v>42</v>
      </c>
      <c r="G1860" t="str">
        <f>VLOOKUP(D1860,Товар!A:F,3,0)</f>
        <v>Печенье "Пока сахар"</v>
      </c>
      <c r="H1860" t="str">
        <f>VLOOKUP(C1860,'Оптовая база'!A:C,3,0)</f>
        <v>Лермонтова, 9</v>
      </c>
      <c r="I1860">
        <f>VLOOKUP(D1860,Товар!A:F,5,0)</f>
        <v>300</v>
      </c>
    </row>
    <row r="1861" spans="1:9" hidden="1" x14ac:dyDescent="0.25">
      <c r="A1861">
        <v>1860</v>
      </c>
      <c r="B1861" s="1">
        <v>44417</v>
      </c>
      <c r="C1861" s="3" t="s">
        <v>48</v>
      </c>
      <c r="D1861">
        <v>48</v>
      </c>
      <c r="E1861">
        <v>258</v>
      </c>
      <c r="F1861" t="s">
        <v>42</v>
      </c>
      <c r="G1861" t="str">
        <f>VLOOKUP(D1861,Товар!A:F,3,0)</f>
        <v>Печенье "Все будет хорошо"</v>
      </c>
      <c r="H1861" t="str">
        <f>VLOOKUP(C1861,'Оптовая база'!A:C,3,0)</f>
        <v>Лермонтова, 9</v>
      </c>
      <c r="I1861">
        <f>VLOOKUP(D1861,Товар!A:F,5,0)</f>
        <v>300</v>
      </c>
    </row>
    <row r="1862" spans="1:9" hidden="1" x14ac:dyDescent="0.25">
      <c r="A1862">
        <v>1861</v>
      </c>
      <c r="B1862" s="1">
        <v>44417</v>
      </c>
      <c r="C1862" s="3" t="s">
        <v>48</v>
      </c>
      <c r="D1862">
        <v>49</v>
      </c>
      <c r="E1862">
        <v>256</v>
      </c>
      <c r="F1862" t="s">
        <v>42</v>
      </c>
      <c r="G1862" t="str">
        <f>VLOOKUP(D1862,Товар!A:F,3,0)</f>
        <v>Печенье грушевое</v>
      </c>
      <c r="H1862" t="str">
        <f>VLOOKUP(C1862,'Оптовая база'!A:C,3,0)</f>
        <v>Лермонтова, 9</v>
      </c>
      <c r="I1862">
        <f>VLOOKUP(D1862,Товар!A:F,5,0)</f>
        <v>250</v>
      </c>
    </row>
    <row r="1863" spans="1:9" hidden="1" x14ac:dyDescent="0.25">
      <c r="A1863">
        <v>1862</v>
      </c>
      <c r="B1863" s="1">
        <v>44417</v>
      </c>
      <c r="C1863" s="3" t="s">
        <v>48</v>
      </c>
      <c r="D1863">
        <v>50</v>
      </c>
      <c r="E1863">
        <v>269</v>
      </c>
      <c r="F1863" t="s">
        <v>42</v>
      </c>
      <c r="G1863" t="str">
        <f>VLOOKUP(D1863,Товар!A:F,3,0)</f>
        <v>Печенье "Медвежонок"</v>
      </c>
      <c r="H1863" t="str">
        <f>VLOOKUP(C1863,'Оптовая база'!A:C,3,0)</f>
        <v>Лермонтова, 9</v>
      </c>
      <c r="I1863">
        <f>VLOOKUP(D1863,Товар!A:F,5,0)</f>
        <v>250</v>
      </c>
    </row>
    <row r="1864" spans="1:9" hidden="1" x14ac:dyDescent="0.25">
      <c r="A1864">
        <v>1863</v>
      </c>
      <c r="B1864" s="1">
        <v>44417</v>
      </c>
      <c r="C1864" s="3" t="s">
        <v>48</v>
      </c>
      <c r="D1864">
        <v>51</v>
      </c>
      <c r="E1864">
        <v>204</v>
      </c>
      <c r="F1864" t="s">
        <v>42</v>
      </c>
      <c r="G1864" t="str">
        <f>VLOOKUP(D1864,Товар!A:F,3,0)</f>
        <v>Чак-чак</v>
      </c>
      <c r="H1864" t="str">
        <f>VLOOKUP(C1864,'Оптовая база'!A:C,3,0)</f>
        <v>Лермонтова, 9</v>
      </c>
      <c r="I1864">
        <f>VLOOKUP(D1864,Товар!A:F,5,0)</f>
        <v>250</v>
      </c>
    </row>
    <row r="1865" spans="1:9" hidden="1" x14ac:dyDescent="0.25">
      <c r="A1865">
        <v>1864</v>
      </c>
      <c r="B1865" s="1">
        <v>44417</v>
      </c>
      <c r="C1865" s="3" t="s">
        <v>48</v>
      </c>
      <c r="D1865">
        <v>52</v>
      </c>
      <c r="E1865">
        <v>206</v>
      </c>
      <c r="F1865" t="s">
        <v>42</v>
      </c>
      <c r="G1865" t="str">
        <f>VLOOKUP(D1865,Товар!A:F,3,0)</f>
        <v>Печенье овсяное</v>
      </c>
      <c r="H1865" t="str">
        <f>VLOOKUP(C1865,'Оптовая база'!A:C,3,0)</f>
        <v>Лермонтова, 9</v>
      </c>
      <c r="I1865">
        <f>VLOOKUP(D1865,Товар!A:F,5,0)</f>
        <v>200</v>
      </c>
    </row>
    <row r="1866" spans="1:9" hidden="1" x14ac:dyDescent="0.25">
      <c r="A1866">
        <v>1865</v>
      </c>
      <c r="B1866" s="1">
        <v>44417</v>
      </c>
      <c r="C1866" s="3" t="s">
        <v>48</v>
      </c>
      <c r="D1866">
        <v>53</v>
      </c>
      <c r="E1866">
        <v>208</v>
      </c>
      <c r="F1866" t="s">
        <v>42</v>
      </c>
      <c r="G1866" t="str">
        <f>VLOOKUP(D1866,Товар!A:F,3,0)</f>
        <v>Печенье для тирамису</v>
      </c>
      <c r="H1866" t="str">
        <f>VLOOKUP(C1866,'Оптовая база'!A:C,3,0)</f>
        <v>Лермонтова, 9</v>
      </c>
      <c r="I1866">
        <f>VLOOKUP(D1866,Товар!A:F,5,0)</f>
        <v>400</v>
      </c>
    </row>
    <row r="1867" spans="1:9" hidden="1" x14ac:dyDescent="0.25">
      <c r="A1867">
        <v>1866</v>
      </c>
      <c r="B1867" s="1">
        <v>44417</v>
      </c>
      <c r="C1867" s="3" t="s">
        <v>48</v>
      </c>
      <c r="D1867">
        <v>54</v>
      </c>
      <c r="E1867">
        <v>209</v>
      </c>
      <c r="F1867" t="s">
        <v>42</v>
      </c>
      <c r="G1867" t="str">
        <f>VLOOKUP(D1867,Товар!A:F,3,0)</f>
        <v>Печенье для собак</v>
      </c>
      <c r="H1867" t="str">
        <f>VLOOKUP(C1867,'Оптовая база'!A:C,3,0)</f>
        <v>Лермонтова, 9</v>
      </c>
      <c r="I1867">
        <f>VLOOKUP(D1867,Товар!A:F,5,0)</f>
        <v>300</v>
      </c>
    </row>
    <row r="1868" spans="1:9" hidden="1" x14ac:dyDescent="0.25">
      <c r="A1868">
        <v>1867</v>
      </c>
      <c r="B1868" s="1">
        <v>44417</v>
      </c>
      <c r="C1868" s="3" t="s">
        <v>48</v>
      </c>
      <c r="D1868">
        <v>55</v>
      </c>
      <c r="E1868">
        <v>299</v>
      </c>
      <c r="F1868" t="s">
        <v>42</v>
      </c>
      <c r="G1868" t="str">
        <f>VLOOKUP(D1868,Товар!A:F,3,0)</f>
        <v>Печенье "На дорожку"</v>
      </c>
      <c r="H1868" t="str">
        <f>VLOOKUP(C1868,'Оптовая база'!A:C,3,0)</f>
        <v>Лермонтова, 9</v>
      </c>
      <c r="I1868">
        <f>VLOOKUP(D1868,Товар!A:F,5,0)</f>
        <v>300</v>
      </c>
    </row>
    <row r="1869" spans="1:9" hidden="1" x14ac:dyDescent="0.25">
      <c r="A1869">
        <v>1868</v>
      </c>
      <c r="B1869" s="1">
        <v>44417</v>
      </c>
      <c r="C1869" s="3" t="s">
        <v>48</v>
      </c>
      <c r="D1869">
        <v>56</v>
      </c>
      <c r="E1869">
        <v>275</v>
      </c>
      <c r="F1869" t="s">
        <v>42</v>
      </c>
      <c r="G1869" t="str">
        <f>VLOOKUP(D1869,Товар!A:F,3,0)</f>
        <v>Пряник маленький постный</v>
      </c>
      <c r="H1869" t="str">
        <f>VLOOKUP(C1869,'Оптовая база'!A:C,3,0)</f>
        <v>Лермонтова, 9</v>
      </c>
      <c r="I1869">
        <f>VLOOKUP(D1869,Товар!A:F,5,0)</f>
        <v>1</v>
      </c>
    </row>
    <row r="1870" spans="1:9" hidden="1" x14ac:dyDescent="0.25">
      <c r="A1870">
        <v>1869</v>
      </c>
      <c r="B1870" s="1">
        <v>44417</v>
      </c>
      <c r="C1870" s="3" t="s">
        <v>48</v>
      </c>
      <c r="D1870">
        <v>57</v>
      </c>
      <c r="E1870">
        <v>234</v>
      </c>
      <c r="F1870" t="s">
        <v>42</v>
      </c>
      <c r="G1870" t="str">
        <f>VLOOKUP(D1870,Товар!A:F,3,0)</f>
        <v>Пряник тульский с яблочной начинкой</v>
      </c>
      <c r="H1870" t="str">
        <f>VLOOKUP(C1870,'Оптовая база'!A:C,3,0)</f>
        <v>Лермонтова, 9</v>
      </c>
      <c r="I1870">
        <f>VLOOKUP(D1870,Товар!A:F,5,0)</f>
        <v>1</v>
      </c>
    </row>
    <row r="1871" spans="1:9" hidden="1" x14ac:dyDescent="0.25">
      <c r="A1871">
        <v>1870</v>
      </c>
      <c r="B1871" s="1">
        <v>44417</v>
      </c>
      <c r="C1871" s="3" t="s">
        <v>48</v>
      </c>
      <c r="D1871">
        <v>58</v>
      </c>
      <c r="E1871">
        <v>228</v>
      </c>
      <c r="F1871" t="s">
        <v>42</v>
      </c>
      <c r="G1871" t="str">
        <f>VLOOKUP(D1871,Товар!A:F,3,0)</f>
        <v>Чак-чак с орехами</v>
      </c>
      <c r="H1871" t="str">
        <f>VLOOKUP(C1871,'Оптовая база'!A:C,3,0)</f>
        <v>Лермонтова, 9</v>
      </c>
      <c r="I1871">
        <f>VLOOKUP(D1871,Товар!A:F,5,0)</f>
        <v>500</v>
      </c>
    </row>
    <row r="1872" spans="1:9" hidden="1" x14ac:dyDescent="0.25">
      <c r="A1872">
        <v>1871</v>
      </c>
      <c r="B1872" s="1">
        <v>44417</v>
      </c>
      <c r="C1872" s="3" t="s">
        <v>48</v>
      </c>
      <c r="D1872">
        <v>59</v>
      </c>
      <c r="E1872">
        <v>217</v>
      </c>
      <c r="F1872" t="s">
        <v>42</v>
      </c>
      <c r="G1872" t="str">
        <f>VLOOKUP(D1872,Товар!A:F,3,0)</f>
        <v>Пряники ежевичные</v>
      </c>
      <c r="H1872" t="str">
        <f>VLOOKUP(C1872,'Оптовая база'!A:C,3,0)</f>
        <v>Лермонтова, 9</v>
      </c>
      <c r="I1872">
        <f>VLOOKUP(D1872,Товар!A:F,5,0)</f>
        <v>500</v>
      </c>
    </row>
    <row r="1873" spans="1:9" hidden="1" x14ac:dyDescent="0.25">
      <c r="A1873">
        <v>1872</v>
      </c>
      <c r="B1873" s="1">
        <v>44417</v>
      </c>
      <c r="C1873" s="3" t="s">
        <v>48</v>
      </c>
      <c r="D1873">
        <v>60</v>
      </c>
      <c r="E1873">
        <v>258</v>
      </c>
      <c r="F1873" t="s">
        <v>42</v>
      </c>
      <c r="G1873" t="str">
        <f>VLOOKUP(D1873,Товар!A:F,3,0)</f>
        <v>Пряники ванильные</v>
      </c>
      <c r="H1873" t="str">
        <f>VLOOKUP(C1873,'Оптовая база'!A:C,3,0)</f>
        <v>Лермонтова, 9</v>
      </c>
      <c r="I1873">
        <f>VLOOKUP(D1873,Товар!A:F,5,0)</f>
        <v>500</v>
      </c>
    </row>
    <row r="1874" spans="1:9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42</v>
      </c>
      <c r="G1874" t="str">
        <f>VLOOKUP(D1874,Товар!A:F,3,0)</f>
        <v>Галеты для завтрака</v>
      </c>
      <c r="H1874" t="str">
        <f>VLOOKUP(C1874,'Оптовая база'!A:C,3,0)</f>
        <v>ул. Металлургов, 12</v>
      </c>
      <c r="I1874">
        <f>VLOOKUP(D1874,Товар!A:F,5,0)</f>
        <v>200</v>
      </c>
    </row>
    <row r="1875" spans="1:9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42</v>
      </c>
      <c r="G1875" t="str">
        <f>VLOOKUP(D1875,Товар!A:F,3,0)</f>
        <v>Крекеры "Эчпочмак"</v>
      </c>
      <c r="H1875" t="str">
        <f>VLOOKUP(C1875,'Оптовая база'!A:C,3,0)</f>
        <v>ул. Металлургов, 12</v>
      </c>
      <c r="I1875">
        <f>VLOOKUP(D1875,Товар!A:F,5,0)</f>
        <v>200</v>
      </c>
    </row>
    <row r="1876" spans="1:9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42</v>
      </c>
      <c r="G1876" t="str">
        <f>VLOOKUP(D1876,Товар!A:F,3,0)</f>
        <v>Крекеры сырные</v>
      </c>
      <c r="H1876" t="str">
        <f>VLOOKUP(C1876,'Оптовая база'!A:C,3,0)</f>
        <v>ул. Металлургов, 12</v>
      </c>
      <c r="I1876">
        <f>VLOOKUP(D1876,Товар!A:F,5,0)</f>
        <v>250</v>
      </c>
    </row>
    <row r="1877" spans="1:9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42</v>
      </c>
      <c r="G1877" t="str">
        <f>VLOOKUP(D1877,Товар!A:F,3,0)</f>
        <v>Булочки с корицей</v>
      </c>
      <c r="H1877" t="str">
        <f>VLOOKUP(C1877,'Оптовая база'!A:C,3,0)</f>
        <v>ул. Металлургов, 12</v>
      </c>
      <c r="I1877">
        <f>VLOOKUP(D1877,Товар!A:F,5,0)</f>
        <v>200</v>
      </c>
    </row>
    <row r="1878" spans="1:9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42</v>
      </c>
      <c r="G1878" t="str">
        <f>VLOOKUP(D1878,Товар!A:F,3,0)</f>
        <v>Крендельки с перцем</v>
      </c>
      <c r="H1878" t="str">
        <f>VLOOKUP(C1878,'Оптовая база'!A:C,3,0)</f>
        <v>ул. Металлургов, 12</v>
      </c>
      <c r="I1878">
        <f>VLOOKUP(D1878,Товар!A:F,5,0)</f>
        <v>100</v>
      </c>
    </row>
    <row r="1879" spans="1:9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42</v>
      </c>
      <c r="G1879" t="str">
        <f>VLOOKUP(D1879,Товар!A:F,3,0)</f>
        <v>Орешки с вареной сгущенкой</v>
      </c>
      <c r="H1879" t="str">
        <f>VLOOKUP(C1879,'Оптовая база'!A:C,3,0)</f>
        <v>ул. Металлургов, 12</v>
      </c>
      <c r="I1879">
        <f>VLOOKUP(D1879,Товар!A:F,5,0)</f>
        <v>500</v>
      </c>
    </row>
    <row r="1880" spans="1:9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42</v>
      </c>
      <c r="G1880" t="str">
        <f>VLOOKUP(D1880,Товар!A:F,3,0)</f>
        <v>Печенье с шоколадной крошкой</v>
      </c>
      <c r="H1880" t="str">
        <f>VLOOKUP(C1880,'Оптовая база'!A:C,3,0)</f>
        <v>ул. Металлургов, 12</v>
      </c>
      <c r="I1880">
        <f>VLOOKUP(D1880,Товар!A:F,5,0)</f>
        <v>120</v>
      </c>
    </row>
    <row r="1881" spans="1:9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42</v>
      </c>
      <c r="G1881" t="str">
        <f>VLOOKUP(D1881,Товар!A:F,3,0)</f>
        <v>Печенье лимонное</v>
      </c>
      <c r="H1881" t="str">
        <f>VLOOKUP(C1881,'Оптовая база'!A:C,3,0)</f>
        <v>ул. Металлургов, 12</v>
      </c>
      <c r="I1881">
        <f>VLOOKUP(D1881,Товар!A:F,5,0)</f>
        <v>200</v>
      </c>
    </row>
    <row r="1882" spans="1:9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42</v>
      </c>
      <c r="G1882" t="str">
        <f>VLOOKUP(D1882,Товар!A:F,3,0)</f>
        <v>Печенье с фундуком</v>
      </c>
      <c r="H1882" t="str">
        <f>VLOOKUP(C1882,'Оптовая база'!A:C,3,0)</f>
        <v>ул. Металлургов, 12</v>
      </c>
      <c r="I1882">
        <f>VLOOKUP(D1882,Товар!A:F,5,0)</f>
        <v>200</v>
      </c>
    </row>
    <row r="1883" spans="1:9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42</v>
      </c>
      <c r="G1883" t="str">
        <f>VLOOKUP(D1883,Товар!A:F,3,0)</f>
        <v>Печенье диетическое</v>
      </c>
      <c r="H1883" t="str">
        <f>VLOOKUP(C1883,'Оптовая база'!A:C,3,0)</f>
        <v>ул. Металлургов, 12</v>
      </c>
      <c r="I1883">
        <f>VLOOKUP(D1883,Товар!A:F,5,0)</f>
        <v>300</v>
      </c>
    </row>
    <row r="1884" spans="1:9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42</v>
      </c>
      <c r="G1884" t="str">
        <f>VLOOKUP(D1884,Товар!A:F,3,0)</f>
        <v>Печенье "Пока сахар"</v>
      </c>
      <c r="H1884" t="str">
        <f>VLOOKUP(C1884,'Оптовая база'!A:C,3,0)</f>
        <v>ул. Металлургов, 12</v>
      </c>
      <c r="I1884">
        <f>VLOOKUP(D1884,Товар!A:F,5,0)</f>
        <v>300</v>
      </c>
    </row>
    <row r="1885" spans="1:9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42</v>
      </c>
      <c r="G1885" t="str">
        <f>VLOOKUP(D1885,Товар!A:F,3,0)</f>
        <v>Печенье "Все будет хорошо"</v>
      </c>
      <c r="H1885" t="str">
        <f>VLOOKUP(C1885,'Оптовая база'!A:C,3,0)</f>
        <v>ул. Металлургов, 12</v>
      </c>
      <c r="I1885">
        <f>VLOOKUP(D1885,Товар!A:F,5,0)</f>
        <v>300</v>
      </c>
    </row>
    <row r="1886" spans="1:9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42</v>
      </c>
      <c r="G1886" t="str">
        <f>VLOOKUP(D1886,Товар!A:F,3,0)</f>
        <v>Печенье грушевое</v>
      </c>
      <c r="H1886" t="str">
        <f>VLOOKUP(C1886,'Оптовая база'!A:C,3,0)</f>
        <v>ул. Металлургов, 12</v>
      </c>
      <c r="I1886">
        <f>VLOOKUP(D1886,Товар!A:F,5,0)</f>
        <v>250</v>
      </c>
    </row>
    <row r="1887" spans="1:9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42</v>
      </c>
      <c r="G1887" t="str">
        <f>VLOOKUP(D1887,Товар!A:F,3,0)</f>
        <v>Печенье "Медвежонок"</v>
      </c>
      <c r="H1887" t="str">
        <f>VLOOKUP(C1887,'Оптовая база'!A:C,3,0)</f>
        <v>ул. Металлургов, 12</v>
      </c>
      <c r="I1887">
        <f>VLOOKUP(D1887,Товар!A:F,5,0)</f>
        <v>250</v>
      </c>
    </row>
    <row r="1888" spans="1:9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42</v>
      </c>
      <c r="G1888" t="str">
        <f>VLOOKUP(D1888,Товар!A:F,3,0)</f>
        <v>Чак-чак</v>
      </c>
      <c r="H1888" t="str">
        <f>VLOOKUP(C1888,'Оптовая база'!A:C,3,0)</f>
        <v>ул. Металлургов, 12</v>
      </c>
      <c r="I1888">
        <f>VLOOKUP(D1888,Товар!A:F,5,0)</f>
        <v>250</v>
      </c>
    </row>
    <row r="1889" spans="1:9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42</v>
      </c>
      <c r="G1889" t="str">
        <f>VLOOKUP(D1889,Товар!A:F,3,0)</f>
        <v>Печенье овсяное</v>
      </c>
      <c r="H1889" t="str">
        <f>VLOOKUP(C1889,'Оптовая база'!A:C,3,0)</f>
        <v>ул. Металлургов, 12</v>
      </c>
      <c r="I1889">
        <f>VLOOKUP(D1889,Товар!A:F,5,0)</f>
        <v>200</v>
      </c>
    </row>
    <row r="1890" spans="1:9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42</v>
      </c>
      <c r="G1890" t="str">
        <f>VLOOKUP(D1890,Товар!A:F,3,0)</f>
        <v>Печенье для тирамису</v>
      </c>
      <c r="H1890" t="str">
        <f>VLOOKUP(C1890,'Оптовая база'!A:C,3,0)</f>
        <v>ул. Металлургов, 12</v>
      </c>
      <c r="I1890">
        <f>VLOOKUP(D1890,Товар!A:F,5,0)</f>
        <v>400</v>
      </c>
    </row>
    <row r="1891" spans="1:9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42</v>
      </c>
      <c r="G1891" t="str">
        <f>VLOOKUP(D1891,Товар!A:F,3,0)</f>
        <v>Печенье для собак</v>
      </c>
      <c r="H1891" t="str">
        <f>VLOOKUP(C1891,'Оптовая база'!A:C,3,0)</f>
        <v>ул. Металлургов, 12</v>
      </c>
      <c r="I1891">
        <f>VLOOKUP(D1891,Товар!A:F,5,0)</f>
        <v>300</v>
      </c>
    </row>
    <row r="1892" spans="1:9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42</v>
      </c>
      <c r="G1892" t="str">
        <f>VLOOKUP(D1892,Товар!A:F,3,0)</f>
        <v>Печенье "На дорожку"</v>
      </c>
      <c r="H1892" t="str">
        <f>VLOOKUP(C1892,'Оптовая база'!A:C,3,0)</f>
        <v>ул. Металлургов, 12</v>
      </c>
      <c r="I1892">
        <f>VLOOKUP(D1892,Товар!A:F,5,0)</f>
        <v>300</v>
      </c>
    </row>
    <row r="1893" spans="1:9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42</v>
      </c>
      <c r="G1893" t="str">
        <f>VLOOKUP(D1893,Товар!A:F,3,0)</f>
        <v>Пряник маленький постный</v>
      </c>
      <c r="H1893" t="str">
        <f>VLOOKUP(C1893,'Оптовая база'!A:C,3,0)</f>
        <v>ул. Металлургов, 12</v>
      </c>
      <c r="I1893">
        <f>VLOOKUP(D1893,Товар!A:F,5,0)</f>
        <v>1</v>
      </c>
    </row>
    <row r="1894" spans="1:9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42</v>
      </c>
      <c r="G1894" t="str">
        <f>VLOOKUP(D1894,Товар!A:F,3,0)</f>
        <v>Пряник тульский с яблочной начинкой</v>
      </c>
      <c r="H1894" t="str">
        <f>VLOOKUP(C1894,'Оптовая база'!A:C,3,0)</f>
        <v>ул. Металлургов, 12</v>
      </c>
      <c r="I1894">
        <f>VLOOKUP(D1894,Товар!A:F,5,0)</f>
        <v>1</v>
      </c>
    </row>
    <row r="1895" spans="1:9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42</v>
      </c>
      <c r="G1895" t="str">
        <f>VLOOKUP(D1895,Товар!A:F,3,0)</f>
        <v>Чак-чак с орехами</v>
      </c>
      <c r="H1895" t="str">
        <f>VLOOKUP(C1895,'Оптовая база'!A:C,3,0)</f>
        <v>ул. Металлургов, 12</v>
      </c>
      <c r="I1895">
        <f>VLOOKUP(D1895,Товар!A:F,5,0)</f>
        <v>500</v>
      </c>
    </row>
    <row r="1896" spans="1:9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42</v>
      </c>
      <c r="G1896" t="str">
        <f>VLOOKUP(D1896,Товар!A:F,3,0)</f>
        <v>Пряники ежевичные</v>
      </c>
      <c r="H1896" t="str">
        <f>VLOOKUP(C1896,'Оптовая база'!A:C,3,0)</f>
        <v>ул. Металлургов, 12</v>
      </c>
      <c r="I1896">
        <f>VLOOKUP(D1896,Товар!A:F,5,0)</f>
        <v>500</v>
      </c>
    </row>
    <row r="1897" spans="1:9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42</v>
      </c>
      <c r="G1897" t="str">
        <f>VLOOKUP(D1897,Товар!A:F,3,0)</f>
        <v>Пряники ванильные</v>
      </c>
      <c r="H1897" t="str">
        <f>VLOOKUP(C1897,'Оптовая база'!A:C,3,0)</f>
        <v>ул. Металлургов, 12</v>
      </c>
      <c r="I1897">
        <f>VLOOKUP(D1897,Товар!A:F,5,0)</f>
        <v>500</v>
      </c>
    </row>
    <row r="1898" spans="1:9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42</v>
      </c>
      <c r="G1898" t="str">
        <f>VLOOKUP(D1898,Товар!A:F,3,0)</f>
        <v>Галеты для завтрака</v>
      </c>
      <c r="H1898" t="str">
        <f>VLOOKUP(C1898,'Оптовая база'!A:C,3,0)</f>
        <v>Заводская, 22</v>
      </c>
      <c r="I1898">
        <f>VLOOKUP(D1898,Товар!A:F,5,0)</f>
        <v>200</v>
      </c>
    </row>
    <row r="1899" spans="1:9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42</v>
      </c>
      <c r="G1899" t="str">
        <f>VLOOKUP(D1899,Товар!A:F,3,0)</f>
        <v>Крекеры "Эчпочмак"</v>
      </c>
      <c r="H1899" t="str">
        <f>VLOOKUP(C1899,'Оптовая база'!A:C,3,0)</f>
        <v>Заводская, 22</v>
      </c>
      <c r="I1899">
        <f>VLOOKUP(D1899,Товар!A:F,5,0)</f>
        <v>200</v>
      </c>
    </row>
    <row r="1900" spans="1:9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42</v>
      </c>
      <c r="G1900" t="str">
        <f>VLOOKUP(D1900,Товар!A:F,3,0)</f>
        <v>Крекеры сырные</v>
      </c>
      <c r="H1900" t="str">
        <f>VLOOKUP(C1900,'Оптовая база'!A:C,3,0)</f>
        <v>Заводская, 22</v>
      </c>
      <c r="I1900">
        <f>VLOOKUP(D1900,Товар!A:F,5,0)</f>
        <v>250</v>
      </c>
    </row>
    <row r="1901" spans="1:9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42</v>
      </c>
      <c r="G1901" t="str">
        <f>VLOOKUP(D1901,Товар!A:F,3,0)</f>
        <v>Булочки с корицей</v>
      </c>
      <c r="H1901" t="str">
        <f>VLOOKUP(C1901,'Оптовая база'!A:C,3,0)</f>
        <v>Заводская, 22</v>
      </c>
      <c r="I1901">
        <f>VLOOKUP(D1901,Товар!A:F,5,0)</f>
        <v>200</v>
      </c>
    </row>
    <row r="1902" spans="1:9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42</v>
      </c>
      <c r="G1902" t="str">
        <f>VLOOKUP(D1902,Товар!A:F,3,0)</f>
        <v>Крендельки с перцем</v>
      </c>
      <c r="H1902" t="str">
        <f>VLOOKUP(C1902,'Оптовая база'!A:C,3,0)</f>
        <v>Заводская, 22</v>
      </c>
      <c r="I1902">
        <f>VLOOKUP(D1902,Товар!A:F,5,0)</f>
        <v>100</v>
      </c>
    </row>
    <row r="1903" spans="1:9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42</v>
      </c>
      <c r="G1903" t="str">
        <f>VLOOKUP(D1903,Товар!A:F,3,0)</f>
        <v>Орешки с вареной сгущенкой</v>
      </c>
      <c r="H1903" t="str">
        <f>VLOOKUP(C1903,'Оптовая база'!A:C,3,0)</f>
        <v>Заводская, 22</v>
      </c>
      <c r="I1903">
        <f>VLOOKUP(D1903,Товар!A:F,5,0)</f>
        <v>500</v>
      </c>
    </row>
    <row r="1904" spans="1:9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42</v>
      </c>
      <c r="G1904" t="str">
        <f>VLOOKUP(D1904,Товар!A:F,3,0)</f>
        <v>Печенье с шоколадной крошкой</v>
      </c>
      <c r="H1904" t="str">
        <f>VLOOKUP(C1904,'Оптовая база'!A:C,3,0)</f>
        <v>Заводская, 22</v>
      </c>
      <c r="I1904">
        <f>VLOOKUP(D1904,Товар!A:F,5,0)</f>
        <v>120</v>
      </c>
    </row>
    <row r="1905" spans="1:9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42</v>
      </c>
      <c r="G1905" t="str">
        <f>VLOOKUP(D1905,Товар!A:F,3,0)</f>
        <v>Печенье лимонное</v>
      </c>
      <c r="H1905" t="str">
        <f>VLOOKUP(C1905,'Оптовая база'!A:C,3,0)</f>
        <v>Заводская, 22</v>
      </c>
      <c r="I1905">
        <f>VLOOKUP(D1905,Товар!A:F,5,0)</f>
        <v>200</v>
      </c>
    </row>
    <row r="1906" spans="1:9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42</v>
      </c>
      <c r="G1906" t="str">
        <f>VLOOKUP(D1906,Товар!A:F,3,0)</f>
        <v>Печенье с фундуком</v>
      </c>
      <c r="H1906" t="str">
        <f>VLOOKUP(C1906,'Оптовая база'!A:C,3,0)</f>
        <v>Заводская, 22</v>
      </c>
      <c r="I1906">
        <f>VLOOKUP(D1906,Товар!A:F,5,0)</f>
        <v>200</v>
      </c>
    </row>
    <row r="1907" spans="1:9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42</v>
      </c>
      <c r="G1907" t="str">
        <f>VLOOKUP(D1907,Товар!A:F,3,0)</f>
        <v>Печенье диетическое</v>
      </c>
      <c r="H1907" t="str">
        <f>VLOOKUP(C1907,'Оптовая база'!A:C,3,0)</f>
        <v>Заводская, 22</v>
      </c>
      <c r="I1907">
        <f>VLOOKUP(D1907,Товар!A:F,5,0)</f>
        <v>300</v>
      </c>
    </row>
    <row r="1908" spans="1:9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42</v>
      </c>
      <c r="G1908" t="str">
        <f>VLOOKUP(D1908,Товар!A:F,3,0)</f>
        <v>Печенье "Пока сахар"</v>
      </c>
      <c r="H1908" t="str">
        <f>VLOOKUP(C1908,'Оптовая база'!A:C,3,0)</f>
        <v>Заводская, 22</v>
      </c>
      <c r="I1908">
        <f>VLOOKUP(D1908,Товар!A:F,5,0)</f>
        <v>300</v>
      </c>
    </row>
    <row r="1909" spans="1:9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42</v>
      </c>
      <c r="G1909" t="str">
        <f>VLOOKUP(D1909,Товар!A:F,3,0)</f>
        <v>Печенье "Все будет хорошо"</v>
      </c>
      <c r="H1909" t="str">
        <f>VLOOKUP(C1909,'Оптовая база'!A:C,3,0)</f>
        <v>Заводская, 22</v>
      </c>
      <c r="I1909">
        <f>VLOOKUP(D1909,Товар!A:F,5,0)</f>
        <v>300</v>
      </c>
    </row>
    <row r="1910" spans="1:9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42</v>
      </c>
      <c r="G1910" t="str">
        <f>VLOOKUP(D1910,Товар!A:F,3,0)</f>
        <v>Печенье грушевое</v>
      </c>
      <c r="H1910" t="str">
        <f>VLOOKUP(C1910,'Оптовая база'!A:C,3,0)</f>
        <v>Заводская, 22</v>
      </c>
      <c r="I1910">
        <f>VLOOKUP(D1910,Товар!A:F,5,0)</f>
        <v>250</v>
      </c>
    </row>
    <row r="1911" spans="1:9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42</v>
      </c>
      <c r="G1911" t="str">
        <f>VLOOKUP(D1911,Товар!A:F,3,0)</f>
        <v>Печенье "Медвежонок"</v>
      </c>
      <c r="H1911" t="str">
        <f>VLOOKUP(C1911,'Оптовая база'!A:C,3,0)</f>
        <v>Заводская, 22</v>
      </c>
      <c r="I1911">
        <f>VLOOKUP(D1911,Товар!A:F,5,0)</f>
        <v>250</v>
      </c>
    </row>
    <row r="1912" spans="1:9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42</v>
      </c>
      <c r="G1912" t="str">
        <f>VLOOKUP(D1912,Товар!A:F,3,0)</f>
        <v>Чак-чак</v>
      </c>
      <c r="H1912" t="str">
        <f>VLOOKUP(C1912,'Оптовая база'!A:C,3,0)</f>
        <v>Заводская, 22</v>
      </c>
      <c r="I1912">
        <f>VLOOKUP(D1912,Товар!A:F,5,0)</f>
        <v>250</v>
      </c>
    </row>
    <row r="1913" spans="1:9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42</v>
      </c>
      <c r="G1913" t="str">
        <f>VLOOKUP(D1913,Товар!A:F,3,0)</f>
        <v>Печенье овсяное</v>
      </c>
      <c r="H1913" t="str">
        <f>VLOOKUP(C1913,'Оптовая база'!A:C,3,0)</f>
        <v>Заводская, 22</v>
      </c>
      <c r="I1913">
        <f>VLOOKUP(D1913,Товар!A:F,5,0)</f>
        <v>200</v>
      </c>
    </row>
    <row r="1914" spans="1:9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42</v>
      </c>
      <c r="G1914" t="str">
        <f>VLOOKUP(D1914,Товар!A:F,3,0)</f>
        <v>Печенье для тирамису</v>
      </c>
      <c r="H1914" t="str">
        <f>VLOOKUP(C1914,'Оптовая база'!A:C,3,0)</f>
        <v>Заводская, 22</v>
      </c>
      <c r="I1914">
        <f>VLOOKUP(D1914,Товар!A:F,5,0)</f>
        <v>400</v>
      </c>
    </row>
    <row r="1915" spans="1:9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42</v>
      </c>
      <c r="G1915" t="str">
        <f>VLOOKUP(D1915,Товар!A:F,3,0)</f>
        <v>Печенье для собак</v>
      </c>
      <c r="H1915" t="str">
        <f>VLOOKUP(C1915,'Оптовая база'!A:C,3,0)</f>
        <v>Заводская, 22</v>
      </c>
      <c r="I1915">
        <f>VLOOKUP(D1915,Товар!A:F,5,0)</f>
        <v>300</v>
      </c>
    </row>
    <row r="1916" spans="1:9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42</v>
      </c>
      <c r="G1916" t="str">
        <f>VLOOKUP(D1916,Товар!A:F,3,0)</f>
        <v>Печенье "На дорожку"</v>
      </c>
      <c r="H1916" t="str">
        <f>VLOOKUP(C1916,'Оптовая база'!A:C,3,0)</f>
        <v>Заводская, 22</v>
      </c>
      <c r="I1916">
        <f>VLOOKUP(D1916,Товар!A:F,5,0)</f>
        <v>300</v>
      </c>
    </row>
    <row r="1917" spans="1:9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42</v>
      </c>
      <c r="G1917" t="str">
        <f>VLOOKUP(D1917,Товар!A:F,3,0)</f>
        <v>Пряник маленький постный</v>
      </c>
      <c r="H1917" t="str">
        <f>VLOOKUP(C1917,'Оптовая база'!A:C,3,0)</f>
        <v>Заводская, 22</v>
      </c>
      <c r="I1917">
        <f>VLOOKUP(D1917,Товар!A:F,5,0)</f>
        <v>1</v>
      </c>
    </row>
    <row r="1918" spans="1:9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42</v>
      </c>
      <c r="G1918" t="str">
        <f>VLOOKUP(D1918,Товар!A:F,3,0)</f>
        <v>Пряник тульский с яблочной начинкой</v>
      </c>
      <c r="H1918" t="str">
        <f>VLOOKUP(C1918,'Оптовая база'!A:C,3,0)</f>
        <v>Заводская, 22</v>
      </c>
      <c r="I1918">
        <f>VLOOKUP(D1918,Товар!A:F,5,0)</f>
        <v>1</v>
      </c>
    </row>
    <row r="1919" spans="1:9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42</v>
      </c>
      <c r="G1919" t="str">
        <f>VLOOKUP(D1919,Товар!A:F,3,0)</f>
        <v>Чак-чак с орехами</v>
      </c>
      <c r="H1919" t="str">
        <f>VLOOKUP(C1919,'Оптовая база'!A:C,3,0)</f>
        <v>Заводская, 22</v>
      </c>
      <c r="I1919">
        <f>VLOOKUP(D1919,Товар!A:F,5,0)</f>
        <v>500</v>
      </c>
    </row>
    <row r="1920" spans="1:9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42</v>
      </c>
      <c r="G1920" t="str">
        <f>VLOOKUP(D1920,Товар!A:F,3,0)</f>
        <v>Пряники ежевичные</v>
      </c>
      <c r="H1920" t="str">
        <f>VLOOKUP(C1920,'Оптовая база'!A:C,3,0)</f>
        <v>Заводская, 22</v>
      </c>
      <c r="I1920">
        <f>VLOOKUP(D1920,Товар!A:F,5,0)</f>
        <v>500</v>
      </c>
    </row>
    <row r="1921" spans="1:9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42</v>
      </c>
      <c r="G1921" t="str">
        <f>VLOOKUP(D1921,Товар!A:F,3,0)</f>
        <v>Пряники ванильные</v>
      </c>
      <c r="H1921" t="str">
        <f>VLOOKUP(C1921,'Оптовая база'!A:C,3,0)</f>
        <v>Заводская, 22</v>
      </c>
      <c r="I1921">
        <f>VLOOKUP(D1921,Товар!A:F,5,0)</f>
        <v>500</v>
      </c>
    </row>
    <row r="1922" spans="1:9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42</v>
      </c>
      <c r="G1922" t="str">
        <f>VLOOKUP(D1922,Товар!A:F,3,0)</f>
        <v>Галеты для завтрака</v>
      </c>
      <c r="H1922" t="str">
        <f>VLOOKUP(C1922,'Оптовая база'!A:C,3,0)</f>
        <v>Заводская, 3</v>
      </c>
      <c r="I1922">
        <f>VLOOKUP(D1922,Товар!A:F,5,0)</f>
        <v>200</v>
      </c>
    </row>
    <row r="1923" spans="1:9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42</v>
      </c>
      <c r="G1923" t="str">
        <f>VLOOKUP(D1923,Товар!A:F,3,0)</f>
        <v>Крекеры "Эчпочмак"</v>
      </c>
      <c r="H1923" t="str">
        <f>VLOOKUP(C1923,'Оптовая база'!A:C,3,0)</f>
        <v>Заводская, 3</v>
      </c>
      <c r="I1923">
        <f>VLOOKUP(D1923,Товар!A:F,5,0)</f>
        <v>200</v>
      </c>
    </row>
    <row r="1924" spans="1:9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42</v>
      </c>
      <c r="G1924" t="str">
        <f>VLOOKUP(D1924,Товар!A:F,3,0)</f>
        <v>Крекеры сырные</v>
      </c>
      <c r="H1924" t="str">
        <f>VLOOKUP(C1924,'Оптовая база'!A:C,3,0)</f>
        <v>Заводская, 3</v>
      </c>
      <c r="I1924">
        <f>VLOOKUP(D1924,Товар!A:F,5,0)</f>
        <v>250</v>
      </c>
    </row>
    <row r="1925" spans="1:9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42</v>
      </c>
      <c r="G1925" t="str">
        <f>VLOOKUP(D1925,Товар!A:F,3,0)</f>
        <v>Булочки с корицей</v>
      </c>
      <c r="H1925" t="str">
        <f>VLOOKUP(C1925,'Оптовая база'!A:C,3,0)</f>
        <v>Заводская, 3</v>
      </c>
      <c r="I1925">
        <f>VLOOKUP(D1925,Товар!A:F,5,0)</f>
        <v>200</v>
      </c>
    </row>
    <row r="1926" spans="1:9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42</v>
      </c>
      <c r="G1926" t="str">
        <f>VLOOKUP(D1926,Товар!A:F,3,0)</f>
        <v>Крендельки с перцем</v>
      </c>
      <c r="H1926" t="str">
        <f>VLOOKUP(C1926,'Оптовая база'!A:C,3,0)</f>
        <v>Заводская, 3</v>
      </c>
      <c r="I1926">
        <f>VLOOKUP(D1926,Товар!A:F,5,0)</f>
        <v>100</v>
      </c>
    </row>
    <row r="1927" spans="1:9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42</v>
      </c>
      <c r="G1927" t="str">
        <f>VLOOKUP(D1927,Товар!A:F,3,0)</f>
        <v>Орешки с вареной сгущенкой</v>
      </c>
      <c r="H1927" t="str">
        <f>VLOOKUP(C1927,'Оптовая база'!A:C,3,0)</f>
        <v>Заводская, 3</v>
      </c>
      <c r="I1927">
        <f>VLOOKUP(D1927,Товар!A:F,5,0)</f>
        <v>500</v>
      </c>
    </row>
    <row r="1928" spans="1:9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42</v>
      </c>
      <c r="G1928" t="str">
        <f>VLOOKUP(D1928,Товар!A:F,3,0)</f>
        <v>Печенье с шоколадной крошкой</v>
      </c>
      <c r="H1928" t="str">
        <f>VLOOKUP(C1928,'Оптовая база'!A:C,3,0)</f>
        <v>Заводская, 3</v>
      </c>
      <c r="I1928">
        <f>VLOOKUP(D1928,Товар!A:F,5,0)</f>
        <v>120</v>
      </c>
    </row>
    <row r="1929" spans="1:9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42</v>
      </c>
      <c r="G1929" t="str">
        <f>VLOOKUP(D1929,Товар!A:F,3,0)</f>
        <v>Печенье лимонное</v>
      </c>
      <c r="H1929" t="str">
        <f>VLOOKUP(C1929,'Оптовая база'!A:C,3,0)</f>
        <v>Заводская, 3</v>
      </c>
      <c r="I1929">
        <f>VLOOKUP(D1929,Товар!A:F,5,0)</f>
        <v>200</v>
      </c>
    </row>
    <row r="1930" spans="1:9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42</v>
      </c>
      <c r="G1930" t="str">
        <f>VLOOKUP(D1930,Товар!A:F,3,0)</f>
        <v>Печенье с фундуком</v>
      </c>
      <c r="H1930" t="str">
        <f>VLOOKUP(C1930,'Оптовая база'!A:C,3,0)</f>
        <v>Заводская, 3</v>
      </c>
      <c r="I1930">
        <f>VLOOKUP(D1930,Товар!A:F,5,0)</f>
        <v>200</v>
      </c>
    </row>
    <row r="1931" spans="1:9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42</v>
      </c>
      <c r="G1931" t="str">
        <f>VLOOKUP(D1931,Товар!A:F,3,0)</f>
        <v>Печенье диетическое</v>
      </c>
      <c r="H1931" t="str">
        <f>VLOOKUP(C1931,'Оптовая база'!A:C,3,0)</f>
        <v>Заводская, 3</v>
      </c>
      <c r="I1931">
        <f>VLOOKUP(D1931,Товар!A:F,5,0)</f>
        <v>300</v>
      </c>
    </row>
    <row r="1932" spans="1:9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42</v>
      </c>
      <c r="G1932" t="str">
        <f>VLOOKUP(D1932,Товар!A:F,3,0)</f>
        <v>Печенье "Пока сахар"</v>
      </c>
      <c r="H1932" t="str">
        <f>VLOOKUP(C1932,'Оптовая база'!A:C,3,0)</f>
        <v>Заводская, 3</v>
      </c>
      <c r="I1932">
        <f>VLOOKUP(D1932,Товар!A:F,5,0)</f>
        <v>300</v>
      </c>
    </row>
    <row r="1933" spans="1:9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42</v>
      </c>
      <c r="G1933" t="str">
        <f>VLOOKUP(D1933,Товар!A:F,3,0)</f>
        <v>Печенье "Все будет хорошо"</v>
      </c>
      <c r="H1933" t="str">
        <f>VLOOKUP(C1933,'Оптовая база'!A:C,3,0)</f>
        <v>Заводская, 3</v>
      </c>
      <c r="I1933">
        <f>VLOOKUP(D1933,Товар!A:F,5,0)</f>
        <v>300</v>
      </c>
    </row>
    <row r="1934" spans="1:9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42</v>
      </c>
      <c r="G1934" t="str">
        <f>VLOOKUP(D1934,Товар!A:F,3,0)</f>
        <v>Печенье грушевое</v>
      </c>
      <c r="H1934" t="str">
        <f>VLOOKUP(C1934,'Оптовая база'!A:C,3,0)</f>
        <v>Заводская, 3</v>
      </c>
      <c r="I1934">
        <f>VLOOKUP(D1934,Товар!A:F,5,0)</f>
        <v>250</v>
      </c>
    </row>
    <row r="1935" spans="1:9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42</v>
      </c>
      <c r="G1935" t="str">
        <f>VLOOKUP(D1935,Товар!A:F,3,0)</f>
        <v>Печенье "Медвежонок"</v>
      </c>
      <c r="H1935" t="str">
        <f>VLOOKUP(C1935,'Оптовая база'!A:C,3,0)</f>
        <v>Заводская, 3</v>
      </c>
      <c r="I1935">
        <f>VLOOKUP(D1935,Товар!A:F,5,0)</f>
        <v>250</v>
      </c>
    </row>
    <row r="1936" spans="1:9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42</v>
      </c>
      <c r="G1936" t="str">
        <f>VLOOKUP(D1936,Товар!A:F,3,0)</f>
        <v>Чак-чак</v>
      </c>
      <c r="H1936" t="str">
        <f>VLOOKUP(C1936,'Оптовая база'!A:C,3,0)</f>
        <v>Заводская, 3</v>
      </c>
      <c r="I1936">
        <f>VLOOKUP(D1936,Товар!A:F,5,0)</f>
        <v>250</v>
      </c>
    </row>
    <row r="1937" spans="1:9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42</v>
      </c>
      <c r="G1937" t="str">
        <f>VLOOKUP(D1937,Товар!A:F,3,0)</f>
        <v>Печенье овсяное</v>
      </c>
      <c r="H1937" t="str">
        <f>VLOOKUP(C1937,'Оптовая база'!A:C,3,0)</f>
        <v>Заводская, 3</v>
      </c>
      <c r="I1937">
        <f>VLOOKUP(D1937,Товар!A:F,5,0)</f>
        <v>200</v>
      </c>
    </row>
    <row r="1938" spans="1:9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42</v>
      </c>
      <c r="G1938" t="str">
        <f>VLOOKUP(D1938,Товар!A:F,3,0)</f>
        <v>Печенье для тирамису</v>
      </c>
      <c r="H1938" t="str">
        <f>VLOOKUP(C1938,'Оптовая база'!A:C,3,0)</f>
        <v>Заводская, 3</v>
      </c>
      <c r="I1938">
        <f>VLOOKUP(D1938,Товар!A:F,5,0)</f>
        <v>400</v>
      </c>
    </row>
    <row r="1939" spans="1:9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42</v>
      </c>
      <c r="G1939" t="str">
        <f>VLOOKUP(D1939,Товар!A:F,3,0)</f>
        <v>Печенье для собак</v>
      </c>
      <c r="H1939" t="str">
        <f>VLOOKUP(C1939,'Оптовая база'!A:C,3,0)</f>
        <v>Заводская, 3</v>
      </c>
      <c r="I1939">
        <f>VLOOKUP(D1939,Товар!A:F,5,0)</f>
        <v>300</v>
      </c>
    </row>
    <row r="1940" spans="1:9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42</v>
      </c>
      <c r="G1940" t="str">
        <f>VLOOKUP(D1940,Товар!A:F,3,0)</f>
        <v>Печенье "На дорожку"</v>
      </c>
      <c r="H1940" t="str">
        <f>VLOOKUP(C1940,'Оптовая база'!A:C,3,0)</f>
        <v>Заводская, 3</v>
      </c>
      <c r="I1940">
        <f>VLOOKUP(D1940,Товар!A:F,5,0)</f>
        <v>300</v>
      </c>
    </row>
    <row r="1941" spans="1:9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42</v>
      </c>
      <c r="G1941" t="str">
        <f>VLOOKUP(D1941,Товар!A:F,3,0)</f>
        <v>Пряник маленький постный</v>
      </c>
      <c r="H1941" t="str">
        <f>VLOOKUP(C1941,'Оптовая база'!A:C,3,0)</f>
        <v>Заводская, 3</v>
      </c>
      <c r="I1941">
        <f>VLOOKUP(D1941,Товар!A:F,5,0)</f>
        <v>1</v>
      </c>
    </row>
    <row r="1942" spans="1:9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42</v>
      </c>
      <c r="G1942" t="str">
        <f>VLOOKUP(D1942,Товар!A:F,3,0)</f>
        <v>Пряник тульский с яблочной начинкой</v>
      </c>
      <c r="H1942" t="str">
        <f>VLOOKUP(C1942,'Оптовая база'!A:C,3,0)</f>
        <v>Заводская, 3</v>
      </c>
      <c r="I1942">
        <f>VLOOKUP(D1942,Товар!A:F,5,0)</f>
        <v>1</v>
      </c>
    </row>
    <row r="1943" spans="1:9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42</v>
      </c>
      <c r="G1943" t="str">
        <f>VLOOKUP(D1943,Товар!A:F,3,0)</f>
        <v>Чак-чак с орехами</v>
      </c>
      <c r="H1943" t="str">
        <f>VLOOKUP(C1943,'Оптовая база'!A:C,3,0)</f>
        <v>Заводская, 3</v>
      </c>
      <c r="I1943">
        <f>VLOOKUP(D1943,Товар!A:F,5,0)</f>
        <v>500</v>
      </c>
    </row>
    <row r="1944" spans="1:9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42</v>
      </c>
      <c r="G1944" t="str">
        <f>VLOOKUP(D1944,Товар!A:F,3,0)</f>
        <v>Пряники ежевичные</v>
      </c>
      <c r="H1944" t="str">
        <f>VLOOKUP(C1944,'Оптовая база'!A:C,3,0)</f>
        <v>Заводская, 3</v>
      </c>
      <c r="I1944">
        <f>VLOOKUP(D1944,Товар!A:F,5,0)</f>
        <v>500</v>
      </c>
    </row>
    <row r="1945" spans="1:9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42</v>
      </c>
      <c r="G1945" t="str">
        <f>VLOOKUP(D1945,Товар!A:F,3,0)</f>
        <v>Пряники ванильные</v>
      </c>
      <c r="H1945" t="str">
        <f>VLOOKUP(C1945,'Оптовая база'!A:C,3,0)</f>
        <v>Заводская, 3</v>
      </c>
      <c r="I1945">
        <f>VLOOKUP(D1945,Товар!A:F,5,0)</f>
        <v>500</v>
      </c>
    </row>
    <row r="1946" spans="1:9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42</v>
      </c>
      <c r="G1946" t="str">
        <f>VLOOKUP(D1946,Товар!A:F,3,0)</f>
        <v>Галеты для завтрака</v>
      </c>
      <c r="H1946" t="str">
        <f>VLOOKUP(C1946,'Оптовая база'!A:C,3,0)</f>
        <v>ул. Сталеваров, 14</v>
      </c>
      <c r="I1946">
        <f>VLOOKUP(D1946,Товар!A:F,5,0)</f>
        <v>200</v>
      </c>
    </row>
    <row r="1947" spans="1:9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42</v>
      </c>
      <c r="G1947" t="str">
        <f>VLOOKUP(D1947,Товар!A:F,3,0)</f>
        <v>Крекеры "Эчпочмак"</v>
      </c>
      <c r="H1947" t="str">
        <f>VLOOKUP(C1947,'Оптовая база'!A:C,3,0)</f>
        <v>ул. Сталеваров, 14</v>
      </c>
      <c r="I1947">
        <f>VLOOKUP(D1947,Товар!A:F,5,0)</f>
        <v>200</v>
      </c>
    </row>
    <row r="1948" spans="1:9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42</v>
      </c>
      <c r="G1948" t="str">
        <f>VLOOKUP(D1948,Товар!A:F,3,0)</f>
        <v>Крекеры сырные</v>
      </c>
      <c r="H1948" t="str">
        <f>VLOOKUP(C1948,'Оптовая база'!A:C,3,0)</f>
        <v>ул. Сталеваров, 14</v>
      </c>
      <c r="I1948">
        <f>VLOOKUP(D1948,Товар!A:F,5,0)</f>
        <v>250</v>
      </c>
    </row>
    <row r="1949" spans="1:9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42</v>
      </c>
      <c r="G1949" t="str">
        <f>VLOOKUP(D1949,Товар!A:F,3,0)</f>
        <v>Булочки с корицей</v>
      </c>
      <c r="H1949" t="str">
        <f>VLOOKUP(C1949,'Оптовая база'!A:C,3,0)</f>
        <v>ул. Сталеваров, 14</v>
      </c>
      <c r="I1949">
        <f>VLOOKUP(D1949,Товар!A:F,5,0)</f>
        <v>200</v>
      </c>
    </row>
    <row r="1950" spans="1:9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42</v>
      </c>
      <c r="G1950" t="str">
        <f>VLOOKUP(D1950,Товар!A:F,3,0)</f>
        <v>Крендельки с перцем</v>
      </c>
      <c r="H1950" t="str">
        <f>VLOOKUP(C1950,'Оптовая база'!A:C,3,0)</f>
        <v>ул. Сталеваров, 14</v>
      </c>
      <c r="I1950">
        <f>VLOOKUP(D1950,Товар!A:F,5,0)</f>
        <v>100</v>
      </c>
    </row>
    <row r="1951" spans="1:9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42</v>
      </c>
      <c r="G1951" t="str">
        <f>VLOOKUP(D1951,Товар!A:F,3,0)</f>
        <v>Орешки с вареной сгущенкой</v>
      </c>
      <c r="H1951" t="str">
        <f>VLOOKUP(C1951,'Оптовая база'!A:C,3,0)</f>
        <v>ул. Сталеваров, 14</v>
      </c>
      <c r="I1951">
        <f>VLOOKUP(D1951,Товар!A:F,5,0)</f>
        <v>500</v>
      </c>
    </row>
    <row r="1952" spans="1:9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42</v>
      </c>
      <c r="G1952" t="str">
        <f>VLOOKUP(D1952,Товар!A:F,3,0)</f>
        <v>Печенье с шоколадной крошкой</v>
      </c>
      <c r="H1952" t="str">
        <f>VLOOKUP(C1952,'Оптовая база'!A:C,3,0)</f>
        <v>ул. Сталеваров, 14</v>
      </c>
      <c r="I1952">
        <f>VLOOKUP(D1952,Товар!A:F,5,0)</f>
        <v>120</v>
      </c>
    </row>
    <row r="1953" spans="1:9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42</v>
      </c>
      <c r="G1953" t="str">
        <f>VLOOKUP(D1953,Товар!A:F,3,0)</f>
        <v>Печенье лимонное</v>
      </c>
      <c r="H1953" t="str">
        <f>VLOOKUP(C1953,'Оптовая база'!A:C,3,0)</f>
        <v>ул. Сталеваров, 14</v>
      </c>
      <c r="I1953">
        <f>VLOOKUP(D1953,Товар!A:F,5,0)</f>
        <v>200</v>
      </c>
    </row>
    <row r="1954" spans="1:9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42</v>
      </c>
      <c r="G1954" t="str">
        <f>VLOOKUP(D1954,Товар!A:F,3,0)</f>
        <v>Печенье с фундуком</v>
      </c>
      <c r="H1954" t="str">
        <f>VLOOKUP(C1954,'Оптовая база'!A:C,3,0)</f>
        <v>ул. Сталеваров, 14</v>
      </c>
      <c r="I1954">
        <f>VLOOKUP(D1954,Товар!A:F,5,0)</f>
        <v>200</v>
      </c>
    </row>
    <row r="1955" spans="1:9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42</v>
      </c>
      <c r="G1955" t="str">
        <f>VLOOKUP(D1955,Товар!A:F,3,0)</f>
        <v>Печенье диетическое</v>
      </c>
      <c r="H1955" t="str">
        <f>VLOOKUP(C1955,'Оптовая база'!A:C,3,0)</f>
        <v>ул. Сталеваров, 14</v>
      </c>
      <c r="I1955">
        <f>VLOOKUP(D1955,Товар!A:F,5,0)</f>
        <v>300</v>
      </c>
    </row>
    <row r="1956" spans="1:9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42</v>
      </c>
      <c r="G1956" t="str">
        <f>VLOOKUP(D1956,Товар!A:F,3,0)</f>
        <v>Печенье "Пока сахар"</v>
      </c>
      <c r="H1956" t="str">
        <f>VLOOKUP(C1956,'Оптовая база'!A:C,3,0)</f>
        <v>ул. Сталеваров, 14</v>
      </c>
      <c r="I1956">
        <f>VLOOKUP(D1956,Товар!A:F,5,0)</f>
        <v>300</v>
      </c>
    </row>
    <row r="1957" spans="1:9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42</v>
      </c>
      <c r="G1957" t="str">
        <f>VLOOKUP(D1957,Товар!A:F,3,0)</f>
        <v>Печенье "Все будет хорошо"</v>
      </c>
      <c r="H1957" t="str">
        <f>VLOOKUP(C1957,'Оптовая база'!A:C,3,0)</f>
        <v>ул. Сталеваров, 14</v>
      </c>
      <c r="I1957">
        <f>VLOOKUP(D1957,Товар!A:F,5,0)</f>
        <v>300</v>
      </c>
    </row>
    <row r="1958" spans="1:9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42</v>
      </c>
      <c r="G1958" t="str">
        <f>VLOOKUP(D1958,Товар!A:F,3,0)</f>
        <v>Печенье грушевое</v>
      </c>
      <c r="H1958" t="str">
        <f>VLOOKUP(C1958,'Оптовая база'!A:C,3,0)</f>
        <v>ул. Сталеваров, 14</v>
      </c>
      <c r="I1958">
        <f>VLOOKUP(D1958,Товар!A:F,5,0)</f>
        <v>250</v>
      </c>
    </row>
    <row r="1959" spans="1:9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42</v>
      </c>
      <c r="G1959" t="str">
        <f>VLOOKUP(D1959,Товар!A:F,3,0)</f>
        <v>Печенье "Медвежонок"</v>
      </c>
      <c r="H1959" t="str">
        <f>VLOOKUP(C1959,'Оптовая база'!A:C,3,0)</f>
        <v>ул. Сталеваров, 14</v>
      </c>
      <c r="I1959">
        <f>VLOOKUP(D1959,Товар!A:F,5,0)</f>
        <v>250</v>
      </c>
    </row>
    <row r="1960" spans="1:9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42</v>
      </c>
      <c r="G1960" t="str">
        <f>VLOOKUP(D1960,Товар!A:F,3,0)</f>
        <v>Чак-чак</v>
      </c>
      <c r="H1960" t="str">
        <f>VLOOKUP(C1960,'Оптовая база'!A:C,3,0)</f>
        <v>ул. Сталеваров, 14</v>
      </c>
      <c r="I1960">
        <f>VLOOKUP(D1960,Товар!A:F,5,0)</f>
        <v>250</v>
      </c>
    </row>
    <row r="1961" spans="1:9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42</v>
      </c>
      <c r="G1961" t="str">
        <f>VLOOKUP(D1961,Товар!A:F,3,0)</f>
        <v>Печенье овсяное</v>
      </c>
      <c r="H1961" t="str">
        <f>VLOOKUP(C1961,'Оптовая база'!A:C,3,0)</f>
        <v>ул. Сталеваров, 14</v>
      </c>
      <c r="I1961">
        <f>VLOOKUP(D1961,Товар!A:F,5,0)</f>
        <v>200</v>
      </c>
    </row>
    <row r="1962" spans="1:9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42</v>
      </c>
      <c r="G1962" t="str">
        <f>VLOOKUP(D1962,Товар!A:F,3,0)</f>
        <v>Печенье для тирамису</v>
      </c>
      <c r="H1962" t="str">
        <f>VLOOKUP(C1962,'Оптовая база'!A:C,3,0)</f>
        <v>ул. Сталеваров, 14</v>
      </c>
      <c r="I1962">
        <f>VLOOKUP(D1962,Товар!A:F,5,0)</f>
        <v>400</v>
      </c>
    </row>
    <row r="1963" spans="1:9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42</v>
      </c>
      <c r="G1963" t="str">
        <f>VLOOKUP(D1963,Товар!A:F,3,0)</f>
        <v>Печенье для собак</v>
      </c>
      <c r="H1963" t="str">
        <f>VLOOKUP(C1963,'Оптовая база'!A:C,3,0)</f>
        <v>ул. Сталеваров, 14</v>
      </c>
      <c r="I1963">
        <f>VLOOKUP(D1963,Товар!A:F,5,0)</f>
        <v>300</v>
      </c>
    </row>
    <row r="1964" spans="1:9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42</v>
      </c>
      <c r="G1964" t="str">
        <f>VLOOKUP(D1964,Товар!A:F,3,0)</f>
        <v>Печенье "На дорожку"</v>
      </c>
      <c r="H1964" t="str">
        <f>VLOOKUP(C1964,'Оптовая база'!A:C,3,0)</f>
        <v>ул. Сталеваров, 14</v>
      </c>
      <c r="I1964">
        <f>VLOOKUP(D1964,Товар!A:F,5,0)</f>
        <v>300</v>
      </c>
    </row>
    <row r="1965" spans="1:9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42</v>
      </c>
      <c r="G1965" t="str">
        <f>VLOOKUP(D1965,Товар!A:F,3,0)</f>
        <v>Пряник маленький постный</v>
      </c>
      <c r="H1965" t="str">
        <f>VLOOKUP(C1965,'Оптовая база'!A:C,3,0)</f>
        <v>ул. Сталеваров, 14</v>
      </c>
      <c r="I1965">
        <f>VLOOKUP(D1965,Товар!A:F,5,0)</f>
        <v>1</v>
      </c>
    </row>
    <row r="1966" spans="1:9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42</v>
      </c>
      <c r="G1966" t="str">
        <f>VLOOKUP(D1966,Товар!A:F,3,0)</f>
        <v>Пряник тульский с яблочной начинкой</v>
      </c>
      <c r="H1966" t="str">
        <f>VLOOKUP(C1966,'Оптовая база'!A:C,3,0)</f>
        <v>ул. Сталеваров, 14</v>
      </c>
      <c r="I1966">
        <f>VLOOKUP(D1966,Товар!A:F,5,0)</f>
        <v>1</v>
      </c>
    </row>
    <row r="1967" spans="1:9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42</v>
      </c>
      <c r="G1967" t="str">
        <f>VLOOKUP(D1967,Товар!A:F,3,0)</f>
        <v>Чак-чак с орехами</v>
      </c>
      <c r="H1967" t="str">
        <f>VLOOKUP(C1967,'Оптовая база'!A:C,3,0)</f>
        <v>ул. Сталеваров, 14</v>
      </c>
      <c r="I1967">
        <f>VLOOKUP(D1967,Товар!A:F,5,0)</f>
        <v>500</v>
      </c>
    </row>
    <row r="1968" spans="1:9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42</v>
      </c>
      <c r="G1968" t="str">
        <f>VLOOKUP(D1968,Товар!A:F,3,0)</f>
        <v>Пряники ежевичные</v>
      </c>
      <c r="H1968" t="str">
        <f>VLOOKUP(C1968,'Оптовая база'!A:C,3,0)</f>
        <v>ул. Сталеваров, 14</v>
      </c>
      <c r="I1968">
        <f>VLOOKUP(D1968,Товар!A:F,5,0)</f>
        <v>500</v>
      </c>
    </row>
    <row r="1969" spans="1:9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42</v>
      </c>
      <c r="G1969" t="str">
        <f>VLOOKUP(D1969,Товар!A:F,3,0)</f>
        <v>Пряники ванильные</v>
      </c>
      <c r="H1969" t="str">
        <f>VLOOKUP(C1969,'Оптовая база'!A:C,3,0)</f>
        <v>ул. Сталеваров, 14</v>
      </c>
      <c r="I1969">
        <f>VLOOKUP(D1969,Товар!A:F,5,0)</f>
        <v>500</v>
      </c>
    </row>
    <row r="1970" spans="1:9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42</v>
      </c>
      <c r="G1970" t="str">
        <f>VLOOKUP(D1970,Товар!A:F,3,0)</f>
        <v>Галеты для завтрака</v>
      </c>
      <c r="H1970" t="str">
        <f>VLOOKUP(C1970,'Оптовая база'!A:C,3,0)</f>
        <v>Мартеновская, 2</v>
      </c>
      <c r="I1970">
        <f>VLOOKUP(D1970,Товар!A:F,5,0)</f>
        <v>200</v>
      </c>
    </row>
    <row r="1971" spans="1:9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42</v>
      </c>
      <c r="G1971" t="str">
        <f>VLOOKUP(D1971,Товар!A:F,3,0)</f>
        <v>Крекеры "Эчпочмак"</v>
      </c>
      <c r="H1971" t="str">
        <f>VLOOKUP(C1971,'Оптовая база'!A:C,3,0)</f>
        <v>Мартеновская, 2</v>
      </c>
      <c r="I1971">
        <f>VLOOKUP(D1971,Товар!A:F,5,0)</f>
        <v>200</v>
      </c>
    </row>
    <row r="1972" spans="1:9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42</v>
      </c>
      <c r="G1972" t="str">
        <f>VLOOKUP(D1972,Товар!A:F,3,0)</f>
        <v>Крекеры сырные</v>
      </c>
      <c r="H1972" t="str">
        <f>VLOOKUP(C1972,'Оптовая база'!A:C,3,0)</f>
        <v>Мартеновская, 2</v>
      </c>
      <c r="I1972">
        <f>VLOOKUP(D1972,Товар!A:F,5,0)</f>
        <v>250</v>
      </c>
    </row>
    <row r="1973" spans="1:9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42</v>
      </c>
      <c r="G1973" t="str">
        <f>VLOOKUP(D1973,Товар!A:F,3,0)</f>
        <v>Булочки с корицей</v>
      </c>
      <c r="H1973" t="str">
        <f>VLOOKUP(C1973,'Оптовая база'!A:C,3,0)</f>
        <v>Мартеновская, 2</v>
      </c>
      <c r="I1973">
        <f>VLOOKUP(D1973,Товар!A:F,5,0)</f>
        <v>200</v>
      </c>
    </row>
    <row r="1974" spans="1:9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42</v>
      </c>
      <c r="G1974" t="str">
        <f>VLOOKUP(D1974,Товар!A:F,3,0)</f>
        <v>Крендельки с перцем</v>
      </c>
      <c r="H1974" t="str">
        <f>VLOOKUP(C1974,'Оптовая база'!A:C,3,0)</f>
        <v>Мартеновская, 2</v>
      </c>
      <c r="I1974">
        <f>VLOOKUP(D1974,Товар!A:F,5,0)</f>
        <v>100</v>
      </c>
    </row>
    <row r="1975" spans="1:9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42</v>
      </c>
      <c r="G1975" t="str">
        <f>VLOOKUP(D1975,Товар!A:F,3,0)</f>
        <v>Орешки с вареной сгущенкой</v>
      </c>
      <c r="H1975" t="str">
        <f>VLOOKUP(C1975,'Оптовая база'!A:C,3,0)</f>
        <v>Мартеновская, 2</v>
      </c>
      <c r="I1975">
        <f>VLOOKUP(D1975,Товар!A:F,5,0)</f>
        <v>500</v>
      </c>
    </row>
    <row r="1976" spans="1:9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42</v>
      </c>
      <c r="G1976" t="str">
        <f>VLOOKUP(D1976,Товар!A:F,3,0)</f>
        <v>Печенье с шоколадной крошкой</v>
      </c>
      <c r="H1976" t="str">
        <f>VLOOKUP(C1976,'Оптовая база'!A:C,3,0)</f>
        <v>Мартеновская, 2</v>
      </c>
      <c r="I1976">
        <f>VLOOKUP(D1976,Товар!A:F,5,0)</f>
        <v>120</v>
      </c>
    </row>
    <row r="1977" spans="1:9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42</v>
      </c>
      <c r="G1977" t="str">
        <f>VLOOKUP(D1977,Товар!A:F,3,0)</f>
        <v>Печенье лимонное</v>
      </c>
      <c r="H1977" t="str">
        <f>VLOOKUP(C1977,'Оптовая база'!A:C,3,0)</f>
        <v>Мартеновская, 2</v>
      </c>
      <c r="I1977">
        <f>VLOOKUP(D1977,Товар!A:F,5,0)</f>
        <v>200</v>
      </c>
    </row>
    <row r="1978" spans="1:9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42</v>
      </c>
      <c r="G1978" t="str">
        <f>VLOOKUP(D1978,Товар!A:F,3,0)</f>
        <v>Печенье с фундуком</v>
      </c>
      <c r="H1978" t="str">
        <f>VLOOKUP(C1978,'Оптовая база'!A:C,3,0)</f>
        <v>Мартеновская, 2</v>
      </c>
      <c r="I1978">
        <f>VLOOKUP(D1978,Товар!A:F,5,0)</f>
        <v>200</v>
      </c>
    </row>
    <row r="1979" spans="1:9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42</v>
      </c>
      <c r="G1979" t="str">
        <f>VLOOKUP(D1979,Товар!A:F,3,0)</f>
        <v>Печенье диетическое</v>
      </c>
      <c r="H1979" t="str">
        <f>VLOOKUP(C1979,'Оптовая база'!A:C,3,0)</f>
        <v>Мартеновская, 2</v>
      </c>
      <c r="I1979">
        <f>VLOOKUP(D1979,Товар!A:F,5,0)</f>
        <v>300</v>
      </c>
    </row>
    <row r="1980" spans="1:9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42</v>
      </c>
      <c r="G1980" t="str">
        <f>VLOOKUP(D1980,Товар!A:F,3,0)</f>
        <v>Печенье "Пока сахар"</v>
      </c>
      <c r="H1980" t="str">
        <f>VLOOKUP(C1980,'Оптовая база'!A:C,3,0)</f>
        <v>Мартеновская, 2</v>
      </c>
      <c r="I1980">
        <f>VLOOKUP(D1980,Товар!A:F,5,0)</f>
        <v>300</v>
      </c>
    </row>
    <row r="1981" spans="1:9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42</v>
      </c>
      <c r="G1981" t="str">
        <f>VLOOKUP(D1981,Товар!A:F,3,0)</f>
        <v>Печенье "Все будет хорошо"</v>
      </c>
      <c r="H1981" t="str">
        <f>VLOOKUP(C1981,'Оптовая база'!A:C,3,0)</f>
        <v>Мартеновская, 2</v>
      </c>
      <c r="I1981">
        <f>VLOOKUP(D1981,Товар!A:F,5,0)</f>
        <v>300</v>
      </c>
    </row>
    <row r="1982" spans="1:9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42</v>
      </c>
      <c r="G1982" t="str">
        <f>VLOOKUP(D1982,Товар!A:F,3,0)</f>
        <v>Печенье грушевое</v>
      </c>
      <c r="H1982" t="str">
        <f>VLOOKUP(C1982,'Оптовая база'!A:C,3,0)</f>
        <v>Мартеновская, 2</v>
      </c>
      <c r="I1982">
        <f>VLOOKUP(D1982,Товар!A:F,5,0)</f>
        <v>250</v>
      </c>
    </row>
    <row r="1983" spans="1:9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42</v>
      </c>
      <c r="G1983" t="str">
        <f>VLOOKUP(D1983,Товар!A:F,3,0)</f>
        <v>Печенье "Медвежонок"</v>
      </c>
      <c r="H1983" t="str">
        <f>VLOOKUP(C1983,'Оптовая база'!A:C,3,0)</f>
        <v>Мартеновская, 2</v>
      </c>
      <c r="I1983">
        <f>VLOOKUP(D1983,Товар!A:F,5,0)</f>
        <v>250</v>
      </c>
    </row>
    <row r="1984" spans="1:9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42</v>
      </c>
      <c r="G1984" t="str">
        <f>VLOOKUP(D1984,Товар!A:F,3,0)</f>
        <v>Чак-чак</v>
      </c>
      <c r="H1984" t="str">
        <f>VLOOKUP(C1984,'Оптовая база'!A:C,3,0)</f>
        <v>Мартеновская, 2</v>
      </c>
      <c r="I1984">
        <f>VLOOKUP(D1984,Товар!A:F,5,0)</f>
        <v>250</v>
      </c>
    </row>
    <row r="1985" spans="1:9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42</v>
      </c>
      <c r="G1985" t="str">
        <f>VLOOKUP(D1985,Товар!A:F,3,0)</f>
        <v>Печенье овсяное</v>
      </c>
      <c r="H1985" t="str">
        <f>VLOOKUP(C1985,'Оптовая база'!A:C,3,0)</f>
        <v>Мартеновская, 2</v>
      </c>
      <c r="I1985">
        <f>VLOOKUP(D1985,Товар!A:F,5,0)</f>
        <v>200</v>
      </c>
    </row>
    <row r="1986" spans="1:9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42</v>
      </c>
      <c r="G1986" t="str">
        <f>VLOOKUP(D1986,Товар!A:F,3,0)</f>
        <v>Печенье для тирамису</v>
      </c>
      <c r="H1986" t="str">
        <f>VLOOKUP(C1986,'Оптовая база'!A:C,3,0)</f>
        <v>Мартеновская, 2</v>
      </c>
      <c r="I1986">
        <f>VLOOKUP(D1986,Товар!A:F,5,0)</f>
        <v>400</v>
      </c>
    </row>
    <row r="1987" spans="1:9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42</v>
      </c>
      <c r="G1987" t="str">
        <f>VLOOKUP(D1987,Товар!A:F,3,0)</f>
        <v>Печенье для собак</v>
      </c>
      <c r="H1987" t="str">
        <f>VLOOKUP(C1987,'Оптовая база'!A:C,3,0)</f>
        <v>Мартеновская, 2</v>
      </c>
      <c r="I1987">
        <f>VLOOKUP(D1987,Товар!A:F,5,0)</f>
        <v>300</v>
      </c>
    </row>
    <row r="1988" spans="1:9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42</v>
      </c>
      <c r="G1988" t="str">
        <f>VLOOKUP(D1988,Товар!A:F,3,0)</f>
        <v>Печенье "На дорожку"</v>
      </c>
      <c r="H1988" t="str">
        <f>VLOOKUP(C1988,'Оптовая база'!A:C,3,0)</f>
        <v>Мартеновская, 2</v>
      </c>
      <c r="I1988">
        <f>VLOOKUP(D1988,Товар!A:F,5,0)</f>
        <v>300</v>
      </c>
    </row>
    <row r="1989" spans="1:9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42</v>
      </c>
      <c r="G1989" t="str">
        <f>VLOOKUP(D1989,Товар!A:F,3,0)</f>
        <v>Пряник маленький постный</v>
      </c>
      <c r="H1989" t="str">
        <f>VLOOKUP(C1989,'Оптовая база'!A:C,3,0)</f>
        <v>Мартеновская, 2</v>
      </c>
      <c r="I1989">
        <f>VLOOKUP(D1989,Товар!A:F,5,0)</f>
        <v>1</v>
      </c>
    </row>
    <row r="1990" spans="1:9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42</v>
      </c>
      <c r="G1990" t="str">
        <f>VLOOKUP(D1990,Товар!A:F,3,0)</f>
        <v>Пряник тульский с яблочной начинкой</v>
      </c>
      <c r="H1990" t="str">
        <f>VLOOKUP(C1990,'Оптовая база'!A:C,3,0)</f>
        <v>Мартеновская, 2</v>
      </c>
      <c r="I1990">
        <f>VLOOKUP(D1990,Товар!A:F,5,0)</f>
        <v>1</v>
      </c>
    </row>
    <row r="1991" spans="1:9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42</v>
      </c>
      <c r="G1991" t="str">
        <f>VLOOKUP(D1991,Товар!A:F,3,0)</f>
        <v>Чак-чак с орехами</v>
      </c>
      <c r="H1991" t="str">
        <f>VLOOKUP(C1991,'Оптовая база'!A:C,3,0)</f>
        <v>Мартеновская, 2</v>
      </c>
      <c r="I1991">
        <f>VLOOKUP(D1991,Товар!A:F,5,0)</f>
        <v>500</v>
      </c>
    </row>
    <row r="1992" spans="1:9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42</v>
      </c>
      <c r="G1992" t="str">
        <f>VLOOKUP(D1992,Товар!A:F,3,0)</f>
        <v>Пряники ежевичные</v>
      </c>
      <c r="H1992" t="str">
        <f>VLOOKUP(C1992,'Оптовая база'!A:C,3,0)</f>
        <v>Мартеновская, 2</v>
      </c>
      <c r="I1992">
        <f>VLOOKUP(D1992,Товар!A:F,5,0)</f>
        <v>500</v>
      </c>
    </row>
    <row r="1993" spans="1:9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42</v>
      </c>
      <c r="G1993" t="str">
        <f>VLOOKUP(D1993,Товар!A:F,3,0)</f>
        <v>Пряники ванильные</v>
      </c>
      <c r="H1993" t="str">
        <f>VLOOKUP(C1993,'Оптовая база'!A:C,3,0)</f>
        <v>Мартеновская, 2</v>
      </c>
      <c r="I1993">
        <f>VLOOKUP(D1993,Товар!A:F,5,0)</f>
        <v>500</v>
      </c>
    </row>
    <row r="1994" spans="1:9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42</v>
      </c>
      <c r="G1994" t="str">
        <f>VLOOKUP(D1994,Товар!A:F,3,0)</f>
        <v>Галеты для завтрака</v>
      </c>
      <c r="H1994" t="str">
        <f>VLOOKUP(C1994,'Оптовая база'!A:C,3,0)</f>
        <v>Мартеновская, 36</v>
      </c>
      <c r="I1994">
        <f>VLOOKUP(D1994,Товар!A:F,5,0)</f>
        <v>200</v>
      </c>
    </row>
    <row r="1995" spans="1:9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42</v>
      </c>
      <c r="G1995" t="str">
        <f>VLOOKUP(D1995,Товар!A:F,3,0)</f>
        <v>Крекеры "Эчпочмак"</v>
      </c>
      <c r="H1995" t="str">
        <f>VLOOKUP(C1995,'Оптовая база'!A:C,3,0)</f>
        <v>Мартеновская, 36</v>
      </c>
      <c r="I1995">
        <f>VLOOKUP(D1995,Товар!A:F,5,0)</f>
        <v>200</v>
      </c>
    </row>
    <row r="1996" spans="1:9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42</v>
      </c>
      <c r="G1996" t="str">
        <f>VLOOKUP(D1996,Товар!A:F,3,0)</f>
        <v>Крекеры сырные</v>
      </c>
      <c r="H1996" t="str">
        <f>VLOOKUP(C1996,'Оптовая база'!A:C,3,0)</f>
        <v>Мартеновская, 36</v>
      </c>
      <c r="I1996">
        <f>VLOOKUP(D1996,Товар!A:F,5,0)</f>
        <v>250</v>
      </c>
    </row>
    <row r="1997" spans="1:9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42</v>
      </c>
      <c r="G1997" t="str">
        <f>VLOOKUP(D1997,Товар!A:F,3,0)</f>
        <v>Булочки с корицей</v>
      </c>
      <c r="H1997" t="str">
        <f>VLOOKUP(C1997,'Оптовая база'!A:C,3,0)</f>
        <v>Мартеновская, 36</v>
      </c>
      <c r="I1997">
        <f>VLOOKUP(D1997,Товар!A:F,5,0)</f>
        <v>200</v>
      </c>
    </row>
    <row r="1998" spans="1:9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42</v>
      </c>
      <c r="G1998" t="str">
        <f>VLOOKUP(D1998,Товар!A:F,3,0)</f>
        <v>Крендельки с перцем</v>
      </c>
      <c r="H1998" t="str">
        <f>VLOOKUP(C1998,'Оптовая база'!A:C,3,0)</f>
        <v>Мартеновская, 36</v>
      </c>
      <c r="I1998">
        <f>VLOOKUP(D1998,Товар!A:F,5,0)</f>
        <v>100</v>
      </c>
    </row>
    <row r="1999" spans="1:9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42</v>
      </c>
      <c r="G1999" t="str">
        <f>VLOOKUP(D1999,Товар!A:F,3,0)</f>
        <v>Орешки с вареной сгущенкой</v>
      </c>
      <c r="H1999" t="str">
        <f>VLOOKUP(C1999,'Оптовая база'!A:C,3,0)</f>
        <v>Мартеновская, 36</v>
      </c>
      <c r="I1999">
        <f>VLOOKUP(D1999,Товар!A:F,5,0)</f>
        <v>500</v>
      </c>
    </row>
    <row r="2000" spans="1:9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42</v>
      </c>
      <c r="G2000" t="str">
        <f>VLOOKUP(D2000,Товар!A:F,3,0)</f>
        <v>Печенье с шоколадной крошкой</v>
      </c>
      <c r="H2000" t="str">
        <f>VLOOKUP(C2000,'Оптовая база'!A:C,3,0)</f>
        <v>Мартеновская, 36</v>
      </c>
      <c r="I2000">
        <f>VLOOKUP(D2000,Товар!A:F,5,0)</f>
        <v>120</v>
      </c>
    </row>
    <row r="2001" spans="1:9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42</v>
      </c>
      <c r="G2001" t="str">
        <f>VLOOKUP(D2001,Товар!A:F,3,0)</f>
        <v>Печенье лимонное</v>
      </c>
      <c r="H2001" t="str">
        <f>VLOOKUP(C2001,'Оптовая база'!A:C,3,0)</f>
        <v>Мартеновская, 36</v>
      </c>
      <c r="I2001">
        <f>VLOOKUP(D2001,Товар!A:F,5,0)</f>
        <v>200</v>
      </c>
    </row>
    <row r="2002" spans="1:9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42</v>
      </c>
      <c r="G2002" t="str">
        <f>VLOOKUP(D2002,Товар!A:F,3,0)</f>
        <v>Печенье с фундуком</v>
      </c>
      <c r="H2002" t="str">
        <f>VLOOKUP(C2002,'Оптовая база'!A:C,3,0)</f>
        <v>Мартеновская, 36</v>
      </c>
      <c r="I2002">
        <f>VLOOKUP(D2002,Товар!A:F,5,0)</f>
        <v>200</v>
      </c>
    </row>
    <row r="2003" spans="1:9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42</v>
      </c>
      <c r="G2003" t="str">
        <f>VLOOKUP(D2003,Товар!A:F,3,0)</f>
        <v>Печенье диетическое</v>
      </c>
      <c r="H2003" t="str">
        <f>VLOOKUP(C2003,'Оптовая база'!A:C,3,0)</f>
        <v>Мартеновская, 36</v>
      </c>
      <c r="I2003">
        <f>VLOOKUP(D2003,Товар!A:F,5,0)</f>
        <v>300</v>
      </c>
    </row>
    <row r="2004" spans="1:9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42</v>
      </c>
      <c r="G2004" t="str">
        <f>VLOOKUP(D2004,Товар!A:F,3,0)</f>
        <v>Печенье "Пока сахар"</v>
      </c>
      <c r="H2004" t="str">
        <f>VLOOKUP(C2004,'Оптовая база'!A:C,3,0)</f>
        <v>Мартеновская, 36</v>
      </c>
      <c r="I2004">
        <f>VLOOKUP(D2004,Товар!A:F,5,0)</f>
        <v>300</v>
      </c>
    </row>
    <row r="2005" spans="1:9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42</v>
      </c>
      <c r="G2005" t="str">
        <f>VLOOKUP(D2005,Товар!A:F,3,0)</f>
        <v>Печенье "Все будет хорошо"</v>
      </c>
      <c r="H2005" t="str">
        <f>VLOOKUP(C2005,'Оптовая база'!A:C,3,0)</f>
        <v>Мартеновская, 36</v>
      </c>
      <c r="I2005">
        <f>VLOOKUP(D2005,Товар!A:F,5,0)</f>
        <v>300</v>
      </c>
    </row>
    <row r="2006" spans="1:9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42</v>
      </c>
      <c r="G2006" t="str">
        <f>VLOOKUP(D2006,Товар!A:F,3,0)</f>
        <v>Печенье грушевое</v>
      </c>
      <c r="H2006" t="str">
        <f>VLOOKUP(C2006,'Оптовая база'!A:C,3,0)</f>
        <v>Мартеновская, 36</v>
      </c>
      <c r="I2006">
        <f>VLOOKUP(D2006,Товар!A:F,5,0)</f>
        <v>250</v>
      </c>
    </row>
    <row r="2007" spans="1:9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42</v>
      </c>
      <c r="G2007" t="str">
        <f>VLOOKUP(D2007,Товар!A:F,3,0)</f>
        <v>Печенье "Медвежонок"</v>
      </c>
      <c r="H2007" t="str">
        <f>VLOOKUP(C2007,'Оптовая база'!A:C,3,0)</f>
        <v>Мартеновская, 36</v>
      </c>
      <c r="I2007">
        <f>VLOOKUP(D2007,Товар!A:F,5,0)</f>
        <v>250</v>
      </c>
    </row>
    <row r="2008" spans="1:9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42</v>
      </c>
      <c r="G2008" t="str">
        <f>VLOOKUP(D2008,Товар!A:F,3,0)</f>
        <v>Чак-чак</v>
      </c>
      <c r="H2008" t="str">
        <f>VLOOKUP(C2008,'Оптовая база'!A:C,3,0)</f>
        <v>Мартеновская, 36</v>
      </c>
      <c r="I2008">
        <f>VLOOKUP(D2008,Товар!A:F,5,0)</f>
        <v>250</v>
      </c>
    </row>
    <row r="2009" spans="1:9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42</v>
      </c>
      <c r="G2009" t="str">
        <f>VLOOKUP(D2009,Товар!A:F,3,0)</f>
        <v>Печенье овсяное</v>
      </c>
      <c r="H2009" t="str">
        <f>VLOOKUP(C2009,'Оптовая база'!A:C,3,0)</f>
        <v>Мартеновская, 36</v>
      </c>
      <c r="I2009">
        <f>VLOOKUP(D2009,Товар!A:F,5,0)</f>
        <v>200</v>
      </c>
    </row>
    <row r="2010" spans="1:9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42</v>
      </c>
      <c r="G2010" t="str">
        <f>VLOOKUP(D2010,Товар!A:F,3,0)</f>
        <v>Печенье для тирамису</v>
      </c>
      <c r="H2010" t="str">
        <f>VLOOKUP(C2010,'Оптовая база'!A:C,3,0)</f>
        <v>Мартеновская, 36</v>
      </c>
      <c r="I2010">
        <f>VLOOKUP(D2010,Товар!A:F,5,0)</f>
        <v>400</v>
      </c>
    </row>
    <row r="2011" spans="1:9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42</v>
      </c>
      <c r="G2011" t="str">
        <f>VLOOKUP(D2011,Товар!A:F,3,0)</f>
        <v>Печенье для собак</v>
      </c>
      <c r="H2011" t="str">
        <f>VLOOKUP(C2011,'Оптовая база'!A:C,3,0)</f>
        <v>Мартеновская, 36</v>
      </c>
      <c r="I2011">
        <f>VLOOKUP(D2011,Товар!A:F,5,0)</f>
        <v>300</v>
      </c>
    </row>
    <row r="2012" spans="1:9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42</v>
      </c>
      <c r="G2012" t="str">
        <f>VLOOKUP(D2012,Товар!A:F,3,0)</f>
        <v>Печенье "На дорожку"</v>
      </c>
      <c r="H2012" t="str">
        <f>VLOOKUP(C2012,'Оптовая база'!A:C,3,0)</f>
        <v>Мартеновская, 36</v>
      </c>
      <c r="I2012">
        <f>VLOOKUP(D2012,Товар!A:F,5,0)</f>
        <v>300</v>
      </c>
    </row>
    <row r="2013" spans="1:9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42</v>
      </c>
      <c r="G2013" t="str">
        <f>VLOOKUP(D2013,Товар!A:F,3,0)</f>
        <v>Пряник маленький постный</v>
      </c>
      <c r="H2013" t="str">
        <f>VLOOKUP(C2013,'Оптовая база'!A:C,3,0)</f>
        <v>Мартеновская, 36</v>
      </c>
      <c r="I2013">
        <f>VLOOKUP(D2013,Товар!A:F,5,0)</f>
        <v>1</v>
      </c>
    </row>
    <row r="2014" spans="1:9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42</v>
      </c>
      <c r="G2014" t="str">
        <f>VLOOKUP(D2014,Товар!A:F,3,0)</f>
        <v>Пряник тульский с яблочной начинкой</v>
      </c>
      <c r="H2014" t="str">
        <f>VLOOKUP(C2014,'Оптовая база'!A:C,3,0)</f>
        <v>Мартеновская, 36</v>
      </c>
      <c r="I2014">
        <f>VLOOKUP(D2014,Товар!A:F,5,0)</f>
        <v>1</v>
      </c>
    </row>
    <row r="2015" spans="1:9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42</v>
      </c>
      <c r="G2015" t="str">
        <f>VLOOKUP(D2015,Товар!A:F,3,0)</f>
        <v>Чак-чак с орехами</v>
      </c>
      <c r="H2015" t="str">
        <f>VLOOKUP(C2015,'Оптовая база'!A:C,3,0)</f>
        <v>Мартеновская, 36</v>
      </c>
      <c r="I2015">
        <f>VLOOKUP(D2015,Товар!A:F,5,0)</f>
        <v>500</v>
      </c>
    </row>
    <row r="2016" spans="1:9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42</v>
      </c>
      <c r="G2016" t="str">
        <f>VLOOKUP(D2016,Товар!A:F,3,0)</f>
        <v>Пряники ежевичные</v>
      </c>
      <c r="H2016" t="str">
        <f>VLOOKUP(C2016,'Оптовая база'!A:C,3,0)</f>
        <v>Мартеновская, 36</v>
      </c>
      <c r="I2016">
        <f>VLOOKUP(D2016,Товар!A:F,5,0)</f>
        <v>500</v>
      </c>
    </row>
    <row r="2017" spans="1:9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42</v>
      </c>
      <c r="G2017" t="str">
        <f>VLOOKUP(D2017,Товар!A:F,3,0)</f>
        <v>Пряники ванильные</v>
      </c>
      <c r="H2017" t="str">
        <f>VLOOKUP(C2017,'Оптовая база'!A:C,3,0)</f>
        <v>Мартеновская, 36</v>
      </c>
      <c r="I2017">
        <f>VLOOKUP(D2017,Товар!A:F,5,0)</f>
        <v>500</v>
      </c>
    </row>
    <row r="2018" spans="1:9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42</v>
      </c>
      <c r="G2018" t="str">
        <f>VLOOKUP(D2018,Товар!A:F,3,0)</f>
        <v>Галеты для завтрака</v>
      </c>
      <c r="H2018" t="str">
        <f>VLOOKUP(C2018,'Оптовая база'!A:C,3,0)</f>
        <v>ул. Металлургов. 29</v>
      </c>
      <c r="I2018">
        <f>VLOOKUP(D2018,Товар!A:F,5,0)</f>
        <v>200</v>
      </c>
    </row>
    <row r="2019" spans="1:9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42</v>
      </c>
      <c r="G2019" t="str">
        <f>VLOOKUP(D2019,Товар!A:F,3,0)</f>
        <v>Крекеры "Эчпочмак"</v>
      </c>
      <c r="H2019" t="str">
        <f>VLOOKUP(C2019,'Оптовая база'!A:C,3,0)</f>
        <v>ул. Металлургов. 29</v>
      </c>
      <c r="I2019">
        <f>VLOOKUP(D2019,Товар!A:F,5,0)</f>
        <v>200</v>
      </c>
    </row>
    <row r="2020" spans="1:9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42</v>
      </c>
      <c r="G2020" t="str">
        <f>VLOOKUP(D2020,Товар!A:F,3,0)</f>
        <v>Крекеры сырные</v>
      </c>
      <c r="H2020" t="str">
        <f>VLOOKUP(C2020,'Оптовая база'!A:C,3,0)</f>
        <v>ул. Металлургов. 29</v>
      </c>
      <c r="I2020">
        <f>VLOOKUP(D2020,Товар!A:F,5,0)</f>
        <v>250</v>
      </c>
    </row>
    <row r="2021" spans="1:9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42</v>
      </c>
      <c r="G2021" t="str">
        <f>VLOOKUP(D2021,Товар!A:F,3,0)</f>
        <v>Булочки с корицей</v>
      </c>
      <c r="H2021" t="str">
        <f>VLOOKUP(C2021,'Оптовая база'!A:C,3,0)</f>
        <v>ул. Металлургов. 29</v>
      </c>
      <c r="I2021">
        <f>VLOOKUP(D2021,Товар!A:F,5,0)</f>
        <v>200</v>
      </c>
    </row>
    <row r="2022" spans="1:9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42</v>
      </c>
      <c r="G2022" t="str">
        <f>VLOOKUP(D2022,Товар!A:F,3,0)</f>
        <v>Крендельки с перцем</v>
      </c>
      <c r="H2022" t="str">
        <f>VLOOKUP(C2022,'Оптовая база'!A:C,3,0)</f>
        <v>ул. Металлургов. 29</v>
      </c>
      <c r="I2022">
        <f>VLOOKUP(D2022,Товар!A:F,5,0)</f>
        <v>100</v>
      </c>
    </row>
    <row r="2023" spans="1:9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42</v>
      </c>
      <c r="G2023" t="str">
        <f>VLOOKUP(D2023,Товар!A:F,3,0)</f>
        <v>Орешки с вареной сгущенкой</v>
      </c>
      <c r="H2023" t="str">
        <f>VLOOKUP(C2023,'Оптовая база'!A:C,3,0)</f>
        <v>ул. Металлургов. 29</v>
      </c>
      <c r="I2023">
        <f>VLOOKUP(D2023,Товар!A:F,5,0)</f>
        <v>500</v>
      </c>
    </row>
    <row r="2024" spans="1:9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42</v>
      </c>
      <c r="G2024" t="str">
        <f>VLOOKUP(D2024,Товар!A:F,3,0)</f>
        <v>Печенье с шоколадной крошкой</v>
      </c>
      <c r="H2024" t="str">
        <f>VLOOKUP(C2024,'Оптовая база'!A:C,3,0)</f>
        <v>ул. Металлургов. 29</v>
      </c>
      <c r="I2024">
        <f>VLOOKUP(D2024,Товар!A:F,5,0)</f>
        <v>120</v>
      </c>
    </row>
    <row r="2025" spans="1:9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42</v>
      </c>
      <c r="G2025" t="str">
        <f>VLOOKUP(D2025,Товар!A:F,3,0)</f>
        <v>Печенье лимонное</v>
      </c>
      <c r="H2025" t="str">
        <f>VLOOKUP(C2025,'Оптовая база'!A:C,3,0)</f>
        <v>ул. Металлургов. 29</v>
      </c>
      <c r="I2025">
        <f>VLOOKUP(D2025,Товар!A:F,5,0)</f>
        <v>200</v>
      </c>
    </row>
    <row r="2026" spans="1:9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42</v>
      </c>
      <c r="G2026" t="str">
        <f>VLOOKUP(D2026,Товар!A:F,3,0)</f>
        <v>Печенье с фундуком</v>
      </c>
      <c r="H2026" t="str">
        <f>VLOOKUP(C2026,'Оптовая база'!A:C,3,0)</f>
        <v>ул. Металлургов. 29</v>
      </c>
      <c r="I2026">
        <f>VLOOKUP(D2026,Товар!A:F,5,0)</f>
        <v>200</v>
      </c>
    </row>
    <row r="2027" spans="1:9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42</v>
      </c>
      <c r="G2027" t="str">
        <f>VLOOKUP(D2027,Товар!A:F,3,0)</f>
        <v>Печенье диетическое</v>
      </c>
      <c r="H2027" t="str">
        <f>VLOOKUP(C2027,'Оптовая база'!A:C,3,0)</f>
        <v>ул. Металлургов. 29</v>
      </c>
      <c r="I2027">
        <f>VLOOKUP(D2027,Товар!A:F,5,0)</f>
        <v>300</v>
      </c>
    </row>
    <row r="2028" spans="1:9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42</v>
      </c>
      <c r="G2028" t="str">
        <f>VLOOKUP(D2028,Товар!A:F,3,0)</f>
        <v>Печенье "Пока сахар"</v>
      </c>
      <c r="H2028" t="str">
        <f>VLOOKUP(C2028,'Оптовая база'!A:C,3,0)</f>
        <v>ул. Металлургов. 29</v>
      </c>
      <c r="I2028">
        <f>VLOOKUP(D2028,Товар!A:F,5,0)</f>
        <v>300</v>
      </c>
    </row>
    <row r="2029" spans="1:9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42</v>
      </c>
      <c r="G2029" t="str">
        <f>VLOOKUP(D2029,Товар!A:F,3,0)</f>
        <v>Печенье "Все будет хорошо"</v>
      </c>
      <c r="H2029" t="str">
        <f>VLOOKUP(C2029,'Оптовая база'!A:C,3,0)</f>
        <v>ул. Металлургов. 29</v>
      </c>
      <c r="I2029">
        <f>VLOOKUP(D2029,Товар!A:F,5,0)</f>
        <v>300</v>
      </c>
    </row>
    <row r="2030" spans="1:9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42</v>
      </c>
      <c r="G2030" t="str">
        <f>VLOOKUP(D2030,Товар!A:F,3,0)</f>
        <v>Печенье грушевое</v>
      </c>
      <c r="H2030" t="str">
        <f>VLOOKUP(C2030,'Оптовая база'!A:C,3,0)</f>
        <v>ул. Металлургов. 29</v>
      </c>
      <c r="I2030">
        <f>VLOOKUP(D2030,Товар!A:F,5,0)</f>
        <v>250</v>
      </c>
    </row>
    <row r="2031" spans="1:9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42</v>
      </c>
      <c r="G2031" t="str">
        <f>VLOOKUP(D2031,Товар!A:F,3,0)</f>
        <v>Печенье "Медвежонок"</v>
      </c>
      <c r="H2031" t="str">
        <f>VLOOKUP(C2031,'Оптовая база'!A:C,3,0)</f>
        <v>ул. Металлургов. 29</v>
      </c>
      <c r="I2031">
        <f>VLOOKUP(D2031,Товар!A:F,5,0)</f>
        <v>250</v>
      </c>
    </row>
    <row r="2032" spans="1:9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42</v>
      </c>
      <c r="G2032" t="str">
        <f>VLOOKUP(D2032,Товар!A:F,3,0)</f>
        <v>Чак-чак</v>
      </c>
      <c r="H2032" t="str">
        <f>VLOOKUP(C2032,'Оптовая база'!A:C,3,0)</f>
        <v>ул. Металлургов. 29</v>
      </c>
      <c r="I2032">
        <f>VLOOKUP(D2032,Товар!A:F,5,0)</f>
        <v>250</v>
      </c>
    </row>
    <row r="2033" spans="1:9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42</v>
      </c>
      <c r="G2033" t="str">
        <f>VLOOKUP(D2033,Товар!A:F,3,0)</f>
        <v>Печенье овсяное</v>
      </c>
      <c r="H2033" t="str">
        <f>VLOOKUP(C2033,'Оптовая база'!A:C,3,0)</f>
        <v>ул. Металлургов. 29</v>
      </c>
      <c r="I2033">
        <f>VLOOKUP(D2033,Товар!A:F,5,0)</f>
        <v>200</v>
      </c>
    </row>
    <row r="2034" spans="1:9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42</v>
      </c>
      <c r="G2034" t="str">
        <f>VLOOKUP(D2034,Товар!A:F,3,0)</f>
        <v>Печенье для тирамису</v>
      </c>
      <c r="H2034" t="str">
        <f>VLOOKUP(C2034,'Оптовая база'!A:C,3,0)</f>
        <v>ул. Металлургов. 29</v>
      </c>
      <c r="I2034">
        <f>VLOOKUP(D2034,Товар!A:F,5,0)</f>
        <v>400</v>
      </c>
    </row>
    <row r="2035" spans="1:9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42</v>
      </c>
      <c r="G2035" t="str">
        <f>VLOOKUP(D2035,Товар!A:F,3,0)</f>
        <v>Печенье для собак</v>
      </c>
      <c r="H2035" t="str">
        <f>VLOOKUP(C2035,'Оптовая база'!A:C,3,0)</f>
        <v>ул. Металлургов. 29</v>
      </c>
      <c r="I2035">
        <f>VLOOKUP(D2035,Товар!A:F,5,0)</f>
        <v>300</v>
      </c>
    </row>
    <row r="2036" spans="1:9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42</v>
      </c>
      <c r="G2036" t="str">
        <f>VLOOKUP(D2036,Товар!A:F,3,0)</f>
        <v>Печенье "На дорожку"</v>
      </c>
      <c r="H2036" t="str">
        <f>VLOOKUP(C2036,'Оптовая база'!A:C,3,0)</f>
        <v>ул. Металлургов. 29</v>
      </c>
      <c r="I2036">
        <f>VLOOKUP(D2036,Товар!A:F,5,0)</f>
        <v>300</v>
      </c>
    </row>
    <row r="2037" spans="1:9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42</v>
      </c>
      <c r="G2037" t="str">
        <f>VLOOKUP(D2037,Товар!A:F,3,0)</f>
        <v>Пряник маленький постный</v>
      </c>
      <c r="H2037" t="str">
        <f>VLOOKUP(C2037,'Оптовая база'!A:C,3,0)</f>
        <v>ул. Металлургов. 29</v>
      </c>
      <c r="I2037">
        <f>VLOOKUP(D2037,Товар!A:F,5,0)</f>
        <v>1</v>
      </c>
    </row>
    <row r="2038" spans="1:9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42</v>
      </c>
      <c r="G2038" t="str">
        <f>VLOOKUP(D2038,Товар!A:F,3,0)</f>
        <v>Пряник тульский с яблочной начинкой</v>
      </c>
      <c r="H2038" t="str">
        <f>VLOOKUP(C2038,'Оптовая база'!A:C,3,0)</f>
        <v>ул. Металлургов. 29</v>
      </c>
      <c r="I2038">
        <f>VLOOKUP(D2038,Товар!A:F,5,0)</f>
        <v>1</v>
      </c>
    </row>
    <row r="2039" spans="1:9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42</v>
      </c>
      <c r="G2039" t="str">
        <f>VLOOKUP(D2039,Товар!A:F,3,0)</f>
        <v>Чак-чак с орехами</v>
      </c>
      <c r="H2039" t="str">
        <f>VLOOKUP(C2039,'Оптовая база'!A:C,3,0)</f>
        <v>ул. Металлургов. 29</v>
      </c>
      <c r="I2039">
        <f>VLOOKUP(D2039,Товар!A:F,5,0)</f>
        <v>500</v>
      </c>
    </row>
    <row r="2040" spans="1:9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42</v>
      </c>
      <c r="G2040" t="str">
        <f>VLOOKUP(D2040,Товар!A:F,3,0)</f>
        <v>Пряники ежевичные</v>
      </c>
      <c r="H2040" t="str">
        <f>VLOOKUP(C2040,'Оптовая база'!A:C,3,0)</f>
        <v>ул. Металлургов. 29</v>
      </c>
      <c r="I2040">
        <f>VLOOKUP(D2040,Товар!A:F,5,0)</f>
        <v>500</v>
      </c>
    </row>
    <row r="2041" spans="1:9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42</v>
      </c>
      <c r="G2041" t="str">
        <f>VLOOKUP(D2041,Товар!A:F,3,0)</f>
        <v>Пряники ванильные</v>
      </c>
      <c r="H2041" t="str">
        <f>VLOOKUP(C2041,'Оптовая база'!A:C,3,0)</f>
        <v>ул. Металлургов. 29</v>
      </c>
      <c r="I2041">
        <f>VLOOKUP(D2041,Товар!A:F,5,0)</f>
        <v>500</v>
      </c>
    </row>
    <row r="2042" spans="1:9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42</v>
      </c>
      <c r="G2042" t="str">
        <f>VLOOKUP(D2042,Товар!A:F,3,0)</f>
        <v>Галеты для завтрака</v>
      </c>
      <c r="H2042" t="str">
        <f>VLOOKUP(C2042,'Оптовая база'!A:C,3,0)</f>
        <v>Колхозная, 11</v>
      </c>
      <c r="I2042">
        <f>VLOOKUP(D2042,Товар!A:F,5,0)</f>
        <v>200</v>
      </c>
    </row>
    <row r="2043" spans="1:9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42</v>
      </c>
      <c r="G2043" t="str">
        <f>VLOOKUP(D2043,Товар!A:F,3,0)</f>
        <v>Крекеры "Эчпочмак"</v>
      </c>
      <c r="H2043" t="str">
        <f>VLOOKUP(C2043,'Оптовая база'!A:C,3,0)</f>
        <v>Колхозная, 11</v>
      </c>
      <c r="I2043">
        <f>VLOOKUP(D2043,Товар!A:F,5,0)</f>
        <v>200</v>
      </c>
    </row>
    <row r="2044" spans="1:9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42</v>
      </c>
      <c r="G2044" t="str">
        <f>VLOOKUP(D2044,Товар!A:F,3,0)</f>
        <v>Крекеры сырные</v>
      </c>
      <c r="H2044" t="str">
        <f>VLOOKUP(C2044,'Оптовая база'!A:C,3,0)</f>
        <v>Колхозная, 11</v>
      </c>
      <c r="I2044">
        <f>VLOOKUP(D2044,Товар!A:F,5,0)</f>
        <v>250</v>
      </c>
    </row>
    <row r="2045" spans="1:9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42</v>
      </c>
      <c r="G2045" t="str">
        <f>VLOOKUP(D2045,Товар!A:F,3,0)</f>
        <v>Булочки с корицей</v>
      </c>
      <c r="H2045" t="str">
        <f>VLOOKUP(C2045,'Оптовая база'!A:C,3,0)</f>
        <v>Колхозная, 11</v>
      </c>
      <c r="I2045">
        <f>VLOOKUP(D2045,Товар!A:F,5,0)</f>
        <v>200</v>
      </c>
    </row>
    <row r="2046" spans="1:9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42</v>
      </c>
      <c r="G2046" t="str">
        <f>VLOOKUP(D2046,Товар!A:F,3,0)</f>
        <v>Крендельки с перцем</v>
      </c>
      <c r="H2046" t="str">
        <f>VLOOKUP(C2046,'Оптовая база'!A:C,3,0)</f>
        <v>Колхозная, 11</v>
      </c>
      <c r="I2046">
        <f>VLOOKUP(D2046,Товар!A:F,5,0)</f>
        <v>100</v>
      </c>
    </row>
    <row r="2047" spans="1:9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42</v>
      </c>
      <c r="G2047" t="str">
        <f>VLOOKUP(D2047,Товар!A:F,3,0)</f>
        <v>Орешки с вареной сгущенкой</v>
      </c>
      <c r="H2047" t="str">
        <f>VLOOKUP(C2047,'Оптовая база'!A:C,3,0)</f>
        <v>Колхозная, 11</v>
      </c>
      <c r="I2047">
        <f>VLOOKUP(D2047,Товар!A:F,5,0)</f>
        <v>500</v>
      </c>
    </row>
    <row r="2048" spans="1:9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42</v>
      </c>
      <c r="G2048" t="str">
        <f>VLOOKUP(D2048,Товар!A:F,3,0)</f>
        <v>Печенье с шоколадной крошкой</v>
      </c>
      <c r="H2048" t="str">
        <f>VLOOKUP(C2048,'Оптовая база'!A:C,3,0)</f>
        <v>Колхозная, 11</v>
      </c>
      <c r="I2048">
        <f>VLOOKUP(D2048,Товар!A:F,5,0)</f>
        <v>120</v>
      </c>
    </row>
    <row r="2049" spans="1:9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42</v>
      </c>
      <c r="G2049" t="str">
        <f>VLOOKUP(D2049,Товар!A:F,3,0)</f>
        <v>Печенье лимонное</v>
      </c>
      <c r="H2049" t="str">
        <f>VLOOKUP(C2049,'Оптовая база'!A:C,3,0)</f>
        <v>Колхозная, 11</v>
      </c>
      <c r="I2049">
        <f>VLOOKUP(D2049,Товар!A:F,5,0)</f>
        <v>200</v>
      </c>
    </row>
    <row r="2050" spans="1:9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42</v>
      </c>
      <c r="G2050" t="str">
        <f>VLOOKUP(D2050,Товар!A:F,3,0)</f>
        <v>Печенье с фундуком</v>
      </c>
      <c r="H2050" t="str">
        <f>VLOOKUP(C2050,'Оптовая база'!A:C,3,0)</f>
        <v>Колхозная, 11</v>
      </c>
      <c r="I2050">
        <f>VLOOKUP(D2050,Товар!A:F,5,0)</f>
        <v>200</v>
      </c>
    </row>
    <row r="2051" spans="1:9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42</v>
      </c>
      <c r="G2051" t="str">
        <f>VLOOKUP(D2051,Товар!A:F,3,0)</f>
        <v>Печенье диетическое</v>
      </c>
      <c r="H2051" t="str">
        <f>VLOOKUP(C2051,'Оптовая база'!A:C,3,0)</f>
        <v>Колхозная, 11</v>
      </c>
      <c r="I2051">
        <f>VLOOKUP(D2051,Товар!A:F,5,0)</f>
        <v>300</v>
      </c>
    </row>
    <row r="2052" spans="1:9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42</v>
      </c>
      <c r="G2052" t="str">
        <f>VLOOKUP(D2052,Товар!A:F,3,0)</f>
        <v>Печенье "Пока сахар"</v>
      </c>
      <c r="H2052" t="str">
        <f>VLOOKUP(C2052,'Оптовая база'!A:C,3,0)</f>
        <v>Колхозная, 11</v>
      </c>
      <c r="I2052">
        <f>VLOOKUP(D2052,Товар!A:F,5,0)</f>
        <v>300</v>
      </c>
    </row>
    <row r="2053" spans="1:9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42</v>
      </c>
      <c r="G2053" t="str">
        <f>VLOOKUP(D2053,Товар!A:F,3,0)</f>
        <v>Печенье "Все будет хорошо"</v>
      </c>
      <c r="H2053" t="str">
        <f>VLOOKUP(C2053,'Оптовая база'!A:C,3,0)</f>
        <v>Колхозная, 11</v>
      </c>
      <c r="I2053">
        <f>VLOOKUP(D2053,Товар!A:F,5,0)</f>
        <v>300</v>
      </c>
    </row>
    <row r="2054" spans="1:9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42</v>
      </c>
      <c r="G2054" t="str">
        <f>VLOOKUP(D2054,Товар!A:F,3,0)</f>
        <v>Печенье грушевое</v>
      </c>
      <c r="H2054" t="str">
        <f>VLOOKUP(C2054,'Оптовая база'!A:C,3,0)</f>
        <v>Колхозная, 11</v>
      </c>
      <c r="I2054">
        <f>VLOOKUP(D2054,Товар!A:F,5,0)</f>
        <v>250</v>
      </c>
    </row>
    <row r="2055" spans="1:9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42</v>
      </c>
      <c r="G2055" t="str">
        <f>VLOOKUP(D2055,Товар!A:F,3,0)</f>
        <v>Печенье "Медвежонок"</v>
      </c>
      <c r="H2055" t="str">
        <f>VLOOKUP(C2055,'Оптовая база'!A:C,3,0)</f>
        <v>Колхозная, 11</v>
      </c>
      <c r="I2055">
        <f>VLOOKUP(D2055,Товар!A:F,5,0)</f>
        <v>250</v>
      </c>
    </row>
    <row r="2056" spans="1:9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42</v>
      </c>
      <c r="G2056" t="str">
        <f>VLOOKUP(D2056,Товар!A:F,3,0)</f>
        <v>Чак-чак</v>
      </c>
      <c r="H2056" t="str">
        <f>VLOOKUP(C2056,'Оптовая база'!A:C,3,0)</f>
        <v>Колхозная, 11</v>
      </c>
      <c r="I2056">
        <f>VLOOKUP(D2056,Товар!A:F,5,0)</f>
        <v>250</v>
      </c>
    </row>
    <row r="2057" spans="1:9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42</v>
      </c>
      <c r="G2057" t="str">
        <f>VLOOKUP(D2057,Товар!A:F,3,0)</f>
        <v>Печенье овсяное</v>
      </c>
      <c r="H2057" t="str">
        <f>VLOOKUP(C2057,'Оптовая база'!A:C,3,0)</f>
        <v>Колхозная, 11</v>
      </c>
      <c r="I2057">
        <f>VLOOKUP(D2057,Товар!A:F,5,0)</f>
        <v>200</v>
      </c>
    </row>
    <row r="2058" spans="1:9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42</v>
      </c>
      <c r="G2058" t="str">
        <f>VLOOKUP(D2058,Товар!A:F,3,0)</f>
        <v>Печенье для тирамису</v>
      </c>
      <c r="H2058" t="str">
        <f>VLOOKUP(C2058,'Оптовая база'!A:C,3,0)</f>
        <v>Колхозная, 11</v>
      </c>
      <c r="I2058">
        <f>VLOOKUP(D2058,Товар!A:F,5,0)</f>
        <v>400</v>
      </c>
    </row>
    <row r="2059" spans="1:9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42</v>
      </c>
      <c r="G2059" t="str">
        <f>VLOOKUP(D2059,Товар!A:F,3,0)</f>
        <v>Печенье для собак</v>
      </c>
      <c r="H2059" t="str">
        <f>VLOOKUP(C2059,'Оптовая база'!A:C,3,0)</f>
        <v>Колхозная, 11</v>
      </c>
      <c r="I2059">
        <f>VLOOKUP(D2059,Товар!A:F,5,0)</f>
        <v>300</v>
      </c>
    </row>
    <row r="2060" spans="1:9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42</v>
      </c>
      <c r="G2060" t="str">
        <f>VLOOKUP(D2060,Товар!A:F,3,0)</f>
        <v>Печенье "На дорожку"</v>
      </c>
      <c r="H2060" t="str">
        <f>VLOOKUP(C2060,'Оптовая база'!A:C,3,0)</f>
        <v>Колхозная, 11</v>
      </c>
      <c r="I2060">
        <f>VLOOKUP(D2060,Товар!A:F,5,0)</f>
        <v>300</v>
      </c>
    </row>
    <row r="2061" spans="1:9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42</v>
      </c>
      <c r="G2061" t="str">
        <f>VLOOKUP(D2061,Товар!A:F,3,0)</f>
        <v>Пряник маленький постный</v>
      </c>
      <c r="H2061" t="str">
        <f>VLOOKUP(C2061,'Оптовая база'!A:C,3,0)</f>
        <v>Колхозная, 11</v>
      </c>
      <c r="I2061">
        <f>VLOOKUP(D2061,Товар!A:F,5,0)</f>
        <v>1</v>
      </c>
    </row>
    <row r="2062" spans="1:9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42</v>
      </c>
      <c r="G2062" t="str">
        <f>VLOOKUP(D2062,Товар!A:F,3,0)</f>
        <v>Пряник тульский с яблочной начинкой</v>
      </c>
      <c r="H2062" t="str">
        <f>VLOOKUP(C2062,'Оптовая база'!A:C,3,0)</f>
        <v>Колхозная, 11</v>
      </c>
      <c r="I2062">
        <f>VLOOKUP(D2062,Товар!A:F,5,0)</f>
        <v>1</v>
      </c>
    </row>
    <row r="2063" spans="1:9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42</v>
      </c>
      <c r="G2063" t="str">
        <f>VLOOKUP(D2063,Товар!A:F,3,0)</f>
        <v>Чак-чак с орехами</v>
      </c>
      <c r="H2063" t="str">
        <f>VLOOKUP(C2063,'Оптовая база'!A:C,3,0)</f>
        <v>Колхозная, 11</v>
      </c>
      <c r="I2063">
        <f>VLOOKUP(D2063,Товар!A:F,5,0)</f>
        <v>500</v>
      </c>
    </row>
    <row r="2064" spans="1:9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42</v>
      </c>
      <c r="G2064" t="str">
        <f>VLOOKUP(D2064,Товар!A:F,3,0)</f>
        <v>Пряники ежевичные</v>
      </c>
      <c r="H2064" t="str">
        <f>VLOOKUP(C2064,'Оптовая база'!A:C,3,0)</f>
        <v>Колхозная, 11</v>
      </c>
      <c r="I2064">
        <f>VLOOKUP(D2064,Товар!A:F,5,0)</f>
        <v>500</v>
      </c>
    </row>
    <row r="2065" spans="1:9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42</v>
      </c>
      <c r="G2065" t="str">
        <f>VLOOKUP(D2065,Товар!A:F,3,0)</f>
        <v>Пряники ванильные</v>
      </c>
      <c r="H2065" t="str">
        <f>VLOOKUP(C2065,'Оптовая база'!A:C,3,0)</f>
        <v>Колхозная, 11</v>
      </c>
      <c r="I2065">
        <f>VLOOKUP(D2065,Товар!A:F,5,0)</f>
        <v>500</v>
      </c>
    </row>
    <row r="2066" spans="1:9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42</v>
      </c>
      <c r="G2066" t="str">
        <f>VLOOKUP(D2066,Товар!A:F,3,0)</f>
        <v>Галеты для завтрака</v>
      </c>
      <c r="H2066" t="str">
        <f>VLOOKUP(C2066,'Оптовая база'!A:C,3,0)</f>
        <v>Прибрежная, 7</v>
      </c>
      <c r="I2066">
        <f>VLOOKUP(D2066,Товар!A:F,5,0)</f>
        <v>200</v>
      </c>
    </row>
    <row r="2067" spans="1:9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42</v>
      </c>
      <c r="G2067" t="str">
        <f>VLOOKUP(D2067,Товар!A:F,3,0)</f>
        <v>Крекеры "Эчпочмак"</v>
      </c>
      <c r="H2067" t="str">
        <f>VLOOKUP(C2067,'Оптовая база'!A:C,3,0)</f>
        <v>Прибрежная, 7</v>
      </c>
      <c r="I2067">
        <f>VLOOKUP(D2067,Товар!A:F,5,0)</f>
        <v>200</v>
      </c>
    </row>
    <row r="2068" spans="1:9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42</v>
      </c>
      <c r="G2068" t="str">
        <f>VLOOKUP(D2068,Товар!A:F,3,0)</f>
        <v>Крекеры сырные</v>
      </c>
      <c r="H2068" t="str">
        <f>VLOOKUP(C2068,'Оптовая база'!A:C,3,0)</f>
        <v>Прибрежная, 7</v>
      </c>
      <c r="I2068">
        <f>VLOOKUP(D2068,Товар!A:F,5,0)</f>
        <v>250</v>
      </c>
    </row>
    <row r="2069" spans="1:9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42</v>
      </c>
      <c r="G2069" t="str">
        <f>VLOOKUP(D2069,Товар!A:F,3,0)</f>
        <v>Булочки с корицей</v>
      </c>
      <c r="H2069" t="str">
        <f>VLOOKUP(C2069,'Оптовая база'!A:C,3,0)</f>
        <v>Прибрежная, 7</v>
      </c>
      <c r="I2069">
        <f>VLOOKUP(D2069,Товар!A:F,5,0)</f>
        <v>200</v>
      </c>
    </row>
    <row r="2070" spans="1:9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42</v>
      </c>
      <c r="G2070" t="str">
        <f>VLOOKUP(D2070,Товар!A:F,3,0)</f>
        <v>Крендельки с перцем</v>
      </c>
      <c r="H2070" t="str">
        <f>VLOOKUP(C2070,'Оптовая база'!A:C,3,0)</f>
        <v>Прибрежная, 7</v>
      </c>
      <c r="I2070">
        <f>VLOOKUP(D2070,Товар!A:F,5,0)</f>
        <v>100</v>
      </c>
    </row>
    <row r="2071" spans="1:9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42</v>
      </c>
      <c r="G2071" t="str">
        <f>VLOOKUP(D2071,Товар!A:F,3,0)</f>
        <v>Орешки с вареной сгущенкой</v>
      </c>
      <c r="H2071" t="str">
        <f>VLOOKUP(C2071,'Оптовая база'!A:C,3,0)</f>
        <v>Прибрежная, 7</v>
      </c>
      <c r="I2071">
        <f>VLOOKUP(D2071,Товар!A:F,5,0)</f>
        <v>500</v>
      </c>
    </row>
    <row r="2072" spans="1:9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42</v>
      </c>
      <c r="G2072" t="str">
        <f>VLOOKUP(D2072,Товар!A:F,3,0)</f>
        <v>Печенье с шоколадной крошкой</v>
      </c>
      <c r="H2072" t="str">
        <f>VLOOKUP(C2072,'Оптовая база'!A:C,3,0)</f>
        <v>Прибрежная, 7</v>
      </c>
      <c r="I2072">
        <f>VLOOKUP(D2072,Товар!A:F,5,0)</f>
        <v>120</v>
      </c>
    </row>
    <row r="2073" spans="1:9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42</v>
      </c>
      <c r="G2073" t="str">
        <f>VLOOKUP(D2073,Товар!A:F,3,0)</f>
        <v>Печенье лимонное</v>
      </c>
      <c r="H2073" t="str">
        <f>VLOOKUP(C2073,'Оптовая база'!A:C,3,0)</f>
        <v>Прибрежная, 7</v>
      </c>
      <c r="I2073">
        <f>VLOOKUP(D2073,Товар!A:F,5,0)</f>
        <v>200</v>
      </c>
    </row>
    <row r="2074" spans="1:9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42</v>
      </c>
      <c r="G2074" t="str">
        <f>VLOOKUP(D2074,Товар!A:F,3,0)</f>
        <v>Печенье с фундуком</v>
      </c>
      <c r="H2074" t="str">
        <f>VLOOKUP(C2074,'Оптовая база'!A:C,3,0)</f>
        <v>Прибрежная, 7</v>
      </c>
      <c r="I2074">
        <f>VLOOKUP(D2074,Товар!A:F,5,0)</f>
        <v>200</v>
      </c>
    </row>
    <row r="2075" spans="1:9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42</v>
      </c>
      <c r="G2075" t="str">
        <f>VLOOKUP(D2075,Товар!A:F,3,0)</f>
        <v>Печенье диетическое</v>
      </c>
      <c r="H2075" t="str">
        <f>VLOOKUP(C2075,'Оптовая база'!A:C,3,0)</f>
        <v>Прибрежная, 7</v>
      </c>
      <c r="I2075">
        <f>VLOOKUP(D2075,Товар!A:F,5,0)</f>
        <v>300</v>
      </c>
    </row>
    <row r="2076" spans="1:9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42</v>
      </c>
      <c r="G2076" t="str">
        <f>VLOOKUP(D2076,Товар!A:F,3,0)</f>
        <v>Печенье "Пока сахар"</v>
      </c>
      <c r="H2076" t="str">
        <f>VLOOKUP(C2076,'Оптовая база'!A:C,3,0)</f>
        <v>Прибрежная, 7</v>
      </c>
      <c r="I2076">
        <f>VLOOKUP(D2076,Товар!A:F,5,0)</f>
        <v>300</v>
      </c>
    </row>
    <row r="2077" spans="1:9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42</v>
      </c>
      <c r="G2077" t="str">
        <f>VLOOKUP(D2077,Товар!A:F,3,0)</f>
        <v>Печенье "Все будет хорошо"</v>
      </c>
      <c r="H2077" t="str">
        <f>VLOOKUP(C2077,'Оптовая база'!A:C,3,0)</f>
        <v>Прибрежная, 7</v>
      </c>
      <c r="I2077">
        <f>VLOOKUP(D2077,Товар!A:F,5,0)</f>
        <v>300</v>
      </c>
    </row>
    <row r="2078" spans="1:9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42</v>
      </c>
      <c r="G2078" t="str">
        <f>VLOOKUP(D2078,Товар!A:F,3,0)</f>
        <v>Печенье грушевое</v>
      </c>
      <c r="H2078" t="str">
        <f>VLOOKUP(C2078,'Оптовая база'!A:C,3,0)</f>
        <v>Прибрежная, 7</v>
      </c>
      <c r="I2078">
        <f>VLOOKUP(D2078,Товар!A:F,5,0)</f>
        <v>250</v>
      </c>
    </row>
    <row r="2079" spans="1:9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42</v>
      </c>
      <c r="G2079" t="str">
        <f>VLOOKUP(D2079,Товар!A:F,3,0)</f>
        <v>Печенье "Медвежонок"</v>
      </c>
      <c r="H2079" t="str">
        <f>VLOOKUP(C2079,'Оптовая база'!A:C,3,0)</f>
        <v>Прибрежная, 7</v>
      </c>
      <c r="I2079">
        <f>VLOOKUP(D2079,Товар!A:F,5,0)</f>
        <v>250</v>
      </c>
    </row>
    <row r="2080" spans="1:9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42</v>
      </c>
      <c r="G2080" t="str">
        <f>VLOOKUP(D2080,Товар!A:F,3,0)</f>
        <v>Чак-чак</v>
      </c>
      <c r="H2080" t="str">
        <f>VLOOKUP(C2080,'Оптовая база'!A:C,3,0)</f>
        <v>Прибрежная, 7</v>
      </c>
      <c r="I2080">
        <f>VLOOKUP(D2080,Товар!A:F,5,0)</f>
        <v>250</v>
      </c>
    </row>
    <row r="2081" spans="1:9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42</v>
      </c>
      <c r="G2081" t="str">
        <f>VLOOKUP(D2081,Товар!A:F,3,0)</f>
        <v>Печенье овсяное</v>
      </c>
      <c r="H2081" t="str">
        <f>VLOOKUP(C2081,'Оптовая база'!A:C,3,0)</f>
        <v>Прибрежная, 7</v>
      </c>
      <c r="I2081">
        <f>VLOOKUP(D2081,Товар!A:F,5,0)</f>
        <v>200</v>
      </c>
    </row>
    <row r="2082" spans="1:9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42</v>
      </c>
      <c r="G2082" t="str">
        <f>VLOOKUP(D2082,Товар!A:F,3,0)</f>
        <v>Печенье для тирамису</v>
      </c>
      <c r="H2082" t="str">
        <f>VLOOKUP(C2082,'Оптовая база'!A:C,3,0)</f>
        <v>Прибрежная, 7</v>
      </c>
      <c r="I2082">
        <f>VLOOKUP(D2082,Товар!A:F,5,0)</f>
        <v>400</v>
      </c>
    </row>
    <row r="2083" spans="1:9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42</v>
      </c>
      <c r="G2083" t="str">
        <f>VLOOKUP(D2083,Товар!A:F,3,0)</f>
        <v>Печенье для собак</v>
      </c>
      <c r="H2083" t="str">
        <f>VLOOKUP(C2083,'Оптовая база'!A:C,3,0)</f>
        <v>Прибрежная, 7</v>
      </c>
      <c r="I2083">
        <f>VLOOKUP(D2083,Товар!A:F,5,0)</f>
        <v>300</v>
      </c>
    </row>
    <row r="2084" spans="1:9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42</v>
      </c>
      <c r="G2084" t="str">
        <f>VLOOKUP(D2084,Товар!A:F,3,0)</f>
        <v>Печенье "На дорожку"</v>
      </c>
      <c r="H2084" t="str">
        <f>VLOOKUP(C2084,'Оптовая база'!A:C,3,0)</f>
        <v>Прибрежная, 7</v>
      </c>
      <c r="I2084">
        <f>VLOOKUP(D2084,Товар!A:F,5,0)</f>
        <v>300</v>
      </c>
    </row>
    <row r="2085" spans="1:9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42</v>
      </c>
      <c r="G2085" t="str">
        <f>VLOOKUP(D2085,Товар!A:F,3,0)</f>
        <v>Пряник маленький постный</v>
      </c>
      <c r="H2085" t="str">
        <f>VLOOKUP(C2085,'Оптовая база'!A:C,3,0)</f>
        <v>Прибрежная, 7</v>
      </c>
      <c r="I2085">
        <f>VLOOKUP(D2085,Товар!A:F,5,0)</f>
        <v>1</v>
      </c>
    </row>
    <row r="2086" spans="1:9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42</v>
      </c>
      <c r="G2086" t="str">
        <f>VLOOKUP(D2086,Товар!A:F,3,0)</f>
        <v>Пряник тульский с яблочной начинкой</v>
      </c>
      <c r="H2086" t="str">
        <f>VLOOKUP(C2086,'Оптовая база'!A:C,3,0)</f>
        <v>Прибрежная, 7</v>
      </c>
      <c r="I2086">
        <f>VLOOKUP(D2086,Товар!A:F,5,0)</f>
        <v>1</v>
      </c>
    </row>
    <row r="2087" spans="1:9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42</v>
      </c>
      <c r="G2087" t="str">
        <f>VLOOKUP(D2087,Товар!A:F,3,0)</f>
        <v>Чак-чак с орехами</v>
      </c>
      <c r="H2087" t="str">
        <f>VLOOKUP(C2087,'Оптовая база'!A:C,3,0)</f>
        <v>Прибрежная, 7</v>
      </c>
      <c r="I2087">
        <f>VLOOKUP(D2087,Товар!A:F,5,0)</f>
        <v>500</v>
      </c>
    </row>
    <row r="2088" spans="1:9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42</v>
      </c>
      <c r="G2088" t="str">
        <f>VLOOKUP(D2088,Товар!A:F,3,0)</f>
        <v>Пряники ежевичные</v>
      </c>
      <c r="H2088" t="str">
        <f>VLOOKUP(C2088,'Оптовая база'!A:C,3,0)</f>
        <v>Прибрежная, 7</v>
      </c>
      <c r="I2088">
        <f>VLOOKUP(D2088,Товар!A:F,5,0)</f>
        <v>500</v>
      </c>
    </row>
    <row r="2089" spans="1:9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42</v>
      </c>
      <c r="G2089" t="str">
        <f>VLOOKUP(D2089,Товар!A:F,3,0)</f>
        <v>Пряники ванильные</v>
      </c>
      <c r="H2089" t="str">
        <f>VLOOKUP(C2089,'Оптовая база'!A:C,3,0)</f>
        <v>Прибрежная, 7</v>
      </c>
      <c r="I2089">
        <f>VLOOKUP(D2089,Товар!A:F,5,0)</f>
        <v>500</v>
      </c>
    </row>
    <row r="2090" spans="1:9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42</v>
      </c>
      <c r="G2090" t="str">
        <f>VLOOKUP(D2090,Товар!A:F,3,0)</f>
        <v>Галеты для завтрака</v>
      </c>
      <c r="H2090" t="str">
        <f>VLOOKUP(C2090,'Оптовая база'!A:C,3,0)</f>
        <v>Луговая, 21</v>
      </c>
      <c r="I2090">
        <f>VLOOKUP(D2090,Товар!A:F,5,0)</f>
        <v>200</v>
      </c>
    </row>
    <row r="2091" spans="1:9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42</v>
      </c>
      <c r="G2091" t="str">
        <f>VLOOKUP(D2091,Товар!A:F,3,0)</f>
        <v>Крекеры "Эчпочмак"</v>
      </c>
      <c r="H2091" t="str">
        <f>VLOOKUP(C2091,'Оптовая база'!A:C,3,0)</f>
        <v>Луговая, 21</v>
      </c>
      <c r="I2091">
        <f>VLOOKUP(D2091,Товар!A:F,5,0)</f>
        <v>200</v>
      </c>
    </row>
    <row r="2092" spans="1:9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42</v>
      </c>
      <c r="G2092" t="str">
        <f>VLOOKUP(D2092,Товар!A:F,3,0)</f>
        <v>Крекеры сырные</v>
      </c>
      <c r="H2092" t="str">
        <f>VLOOKUP(C2092,'Оптовая база'!A:C,3,0)</f>
        <v>Луговая, 21</v>
      </c>
      <c r="I2092">
        <f>VLOOKUP(D2092,Товар!A:F,5,0)</f>
        <v>250</v>
      </c>
    </row>
    <row r="2093" spans="1:9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42</v>
      </c>
      <c r="G2093" t="str">
        <f>VLOOKUP(D2093,Товар!A:F,3,0)</f>
        <v>Булочки с корицей</v>
      </c>
      <c r="H2093" t="str">
        <f>VLOOKUP(C2093,'Оптовая база'!A:C,3,0)</f>
        <v>Луговая, 21</v>
      </c>
      <c r="I2093">
        <f>VLOOKUP(D2093,Товар!A:F,5,0)</f>
        <v>200</v>
      </c>
    </row>
    <row r="2094" spans="1:9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42</v>
      </c>
      <c r="G2094" t="str">
        <f>VLOOKUP(D2094,Товар!A:F,3,0)</f>
        <v>Крендельки с перцем</v>
      </c>
      <c r="H2094" t="str">
        <f>VLOOKUP(C2094,'Оптовая база'!A:C,3,0)</f>
        <v>Луговая, 21</v>
      </c>
      <c r="I2094">
        <f>VLOOKUP(D2094,Товар!A:F,5,0)</f>
        <v>100</v>
      </c>
    </row>
    <row r="2095" spans="1:9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42</v>
      </c>
      <c r="G2095" t="str">
        <f>VLOOKUP(D2095,Товар!A:F,3,0)</f>
        <v>Орешки с вареной сгущенкой</v>
      </c>
      <c r="H2095" t="str">
        <f>VLOOKUP(C2095,'Оптовая база'!A:C,3,0)</f>
        <v>Луговая, 21</v>
      </c>
      <c r="I2095">
        <f>VLOOKUP(D2095,Товар!A:F,5,0)</f>
        <v>500</v>
      </c>
    </row>
    <row r="2096" spans="1:9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42</v>
      </c>
      <c r="G2096" t="str">
        <f>VLOOKUP(D2096,Товар!A:F,3,0)</f>
        <v>Печенье с шоколадной крошкой</v>
      </c>
      <c r="H2096" t="str">
        <f>VLOOKUP(C2096,'Оптовая база'!A:C,3,0)</f>
        <v>Луговая, 21</v>
      </c>
      <c r="I2096">
        <f>VLOOKUP(D2096,Товар!A:F,5,0)</f>
        <v>120</v>
      </c>
    </row>
    <row r="2097" spans="1:9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42</v>
      </c>
      <c r="G2097" t="str">
        <f>VLOOKUP(D2097,Товар!A:F,3,0)</f>
        <v>Печенье лимонное</v>
      </c>
      <c r="H2097" t="str">
        <f>VLOOKUP(C2097,'Оптовая база'!A:C,3,0)</f>
        <v>Луговая, 21</v>
      </c>
      <c r="I2097">
        <f>VLOOKUP(D2097,Товар!A:F,5,0)</f>
        <v>200</v>
      </c>
    </row>
    <row r="2098" spans="1:9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42</v>
      </c>
      <c r="G2098" t="str">
        <f>VLOOKUP(D2098,Товар!A:F,3,0)</f>
        <v>Печенье с фундуком</v>
      </c>
      <c r="H2098" t="str">
        <f>VLOOKUP(C2098,'Оптовая база'!A:C,3,0)</f>
        <v>Луговая, 21</v>
      </c>
      <c r="I2098">
        <f>VLOOKUP(D2098,Товар!A:F,5,0)</f>
        <v>200</v>
      </c>
    </row>
    <row r="2099" spans="1:9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42</v>
      </c>
      <c r="G2099" t="str">
        <f>VLOOKUP(D2099,Товар!A:F,3,0)</f>
        <v>Печенье диетическое</v>
      </c>
      <c r="H2099" t="str">
        <f>VLOOKUP(C2099,'Оптовая база'!A:C,3,0)</f>
        <v>Луговая, 21</v>
      </c>
      <c r="I2099">
        <f>VLOOKUP(D2099,Товар!A:F,5,0)</f>
        <v>300</v>
      </c>
    </row>
    <row r="2100" spans="1:9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42</v>
      </c>
      <c r="G2100" t="str">
        <f>VLOOKUP(D2100,Товар!A:F,3,0)</f>
        <v>Печенье "Пока сахар"</v>
      </c>
      <c r="H2100" t="str">
        <f>VLOOKUP(C2100,'Оптовая база'!A:C,3,0)</f>
        <v>Луговая, 21</v>
      </c>
      <c r="I2100">
        <f>VLOOKUP(D2100,Товар!A:F,5,0)</f>
        <v>300</v>
      </c>
    </row>
    <row r="2101" spans="1:9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42</v>
      </c>
      <c r="G2101" t="str">
        <f>VLOOKUP(D2101,Товар!A:F,3,0)</f>
        <v>Печенье "Все будет хорошо"</v>
      </c>
      <c r="H2101" t="str">
        <f>VLOOKUP(C2101,'Оптовая база'!A:C,3,0)</f>
        <v>Луговая, 21</v>
      </c>
      <c r="I2101">
        <f>VLOOKUP(D2101,Товар!A:F,5,0)</f>
        <v>300</v>
      </c>
    </row>
    <row r="2102" spans="1:9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42</v>
      </c>
      <c r="G2102" t="str">
        <f>VLOOKUP(D2102,Товар!A:F,3,0)</f>
        <v>Печенье грушевое</v>
      </c>
      <c r="H2102" t="str">
        <f>VLOOKUP(C2102,'Оптовая база'!A:C,3,0)</f>
        <v>Луговая, 21</v>
      </c>
      <c r="I2102">
        <f>VLOOKUP(D2102,Товар!A:F,5,0)</f>
        <v>250</v>
      </c>
    </row>
    <row r="2103" spans="1:9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42</v>
      </c>
      <c r="G2103" t="str">
        <f>VLOOKUP(D2103,Товар!A:F,3,0)</f>
        <v>Печенье "Медвежонок"</v>
      </c>
      <c r="H2103" t="str">
        <f>VLOOKUP(C2103,'Оптовая база'!A:C,3,0)</f>
        <v>Луговая, 21</v>
      </c>
      <c r="I2103">
        <f>VLOOKUP(D2103,Товар!A:F,5,0)</f>
        <v>250</v>
      </c>
    </row>
    <row r="2104" spans="1:9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42</v>
      </c>
      <c r="G2104" t="str">
        <f>VLOOKUP(D2104,Товар!A:F,3,0)</f>
        <v>Чак-чак</v>
      </c>
      <c r="H2104" t="str">
        <f>VLOOKUP(C2104,'Оптовая база'!A:C,3,0)</f>
        <v>Луговая, 21</v>
      </c>
      <c r="I2104">
        <f>VLOOKUP(D2104,Товар!A:F,5,0)</f>
        <v>250</v>
      </c>
    </row>
    <row r="2105" spans="1:9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42</v>
      </c>
      <c r="G2105" t="str">
        <f>VLOOKUP(D2105,Товар!A:F,3,0)</f>
        <v>Печенье овсяное</v>
      </c>
      <c r="H2105" t="str">
        <f>VLOOKUP(C2105,'Оптовая база'!A:C,3,0)</f>
        <v>Луговая, 21</v>
      </c>
      <c r="I2105">
        <f>VLOOKUP(D2105,Товар!A:F,5,0)</f>
        <v>200</v>
      </c>
    </row>
    <row r="2106" spans="1:9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42</v>
      </c>
      <c r="G2106" t="str">
        <f>VLOOKUP(D2106,Товар!A:F,3,0)</f>
        <v>Печенье для тирамису</v>
      </c>
      <c r="H2106" t="str">
        <f>VLOOKUP(C2106,'Оптовая база'!A:C,3,0)</f>
        <v>Луговая, 21</v>
      </c>
      <c r="I2106">
        <f>VLOOKUP(D2106,Товар!A:F,5,0)</f>
        <v>400</v>
      </c>
    </row>
    <row r="2107" spans="1:9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42</v>
      </c>
      <c r="G2107" t="str">
        <f>VLOOKUP(D2107,Товар!A:F,3,0)</f>
        <v>Печенье для собак</v>
      </c>
      <c r="H2107" t="str">
        <f>VLOOKUP(C2107,'Оптовая база'!A:C,3,0)</f>
        <v>Луговая, 21</v>
      </c>
      <c r="I2107">
        <f>VLOOKUP(D2107,Товар!A:F,5,0)</f>
        <v>300</v>
      </c>
    </row>
    <row r="2108" spans="1:9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42</v>
      </c>
      <c r="G2108" t="str">
        <f>VLOOKUP(D2108,Товар!A:F,3,0)</f>
        <v>Печенье "На дорожку"</v>
      </c>
      <c r="H2108" t="str">
        <f>VLOOKUP(C2108,'Оптовая база'!A:C,3,0)</f>
        <v>Луговая, 21</v>
      </c>
      <c r="I2108">
        <f>VLOOKUP(D2108,Товар!A:F,5,0)</f>
        <v>300</v>
      </c>
    </row>
    <row r="2109" spans="1:9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42</v>
      </c>
      <c r="G2109" t="str">
        <f>VLOOKUP(D2109,Товар!A:F,3,0)</f>
        <v>Пряник маленький постный</v>
      </c>
      <c r="H2109" t="str">
        <f>VLOOKUP(C2109,'Оптовая база'!A:C,3,0)</f>
        <v>Луговая, 21</v>
      </c>
      <c r="I2109">
        <f>VLOOKUP(D2109,Товар!A:F,5,0)</f>
        <v>1</v>
      </c>
    </row>
    <row r="2110" spans="1:9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42</v>
      </c>
      <c r="G2110" t="str">
        <f>VLOOKUP(D2110,Товар!A:F,3,0)</f>
        <v>Пряник тульский с яблочной начинкой</v>
      </c>
      <c r="H2110" t="str">
        <f>VLOOKUP(C2110,'Оптовая база'!A:C,3,0)</f>
        <v>Луговая, 21</v>
      </c>
      <c r="I2110">
        <f>VLOOKUP(D2110,Товар!A:F,5,0)</f>
        <v>1</v>
      </c>
    </row>
    <row r="2111" spans="1:9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42</v>
      </c>
      <c r="G2111" t="str">
        <f>VLOOKUP(D2111,Товар!A:F,3,0)</f>
        <v>Чак-чак с орехами</v>
      </c>
      <c r="H2111" t="str">
        <f>VLOOKUP(C2111,'Оптовая база'!A:C,3,0)</f>
        <v>Луговая, 21</v>
      </c>
      <c r="I2111">
        <f>VLOOKUP(D2111,Товар!A:F,5,0)</f>
        <v>500</v>
      </c>
    </row>
    <row r="2112" spans="1:9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42</v>
      </c>
      <c r="G2112" t="str">
        <f>VLOOKUP(D2112,Товар!A:F,3,0)</f>
        <v>Пряники ежевичные</v>
      </c>
      <c r="H2112" t="str">
        <f>VLOOKUP(C2112,'Оптовая база'!A:C,3,0)</f>
        <v>Луговая, 21</v>
      </c>
      <c r="I2112">
        <f>VLOOKUP(D2112,Товар!A:F,5,0)</f>
        <v>500</v>
      </c>
    </row>
    <row r="2113" spans="1:9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42</v>
      </c>
      <c r="G2113" t="str">
        <f>VLOOKUP(D2113,Товар!A:F,3,0)</f>
        <v>Пряники ванильные</v>
      </c>
      <c r="H2113" t="str">
        <f>VLOOKUP(C2113,'Оптовая база'!A:C,3,0)</f>
        <v>Луговая, 21</v>
      </c>
      <c r="I2113">
        <f>VLOOKUP(D2113,Товар!A:F,5,0)</f>
        <v>500</v>
      </c>
    </row>
    <row r="2114" spans="1:9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42</v>
      </c>
      <c r="G2114" t="str">
        <f>VLOOKUP(D2114,Товар!A:F,3,0)</f>
        <v>Галеты для завтрака</v>
      </c>
      <c r="H2114" t="str">
        <f>VLOOKUP(C2114,'Оптовая база'!A:C,3,0)</f>
        <v>Элеваторная, 15</v>
      </c>
      <c r="I2114">
        <f>VLOOKUP(D2114,Товар!A:F,5,0)</f>
        <v>200</v>
      </c>
    </row>
    <row r="2115" spans="1:9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42</v>
      </c>
      <c r="G2115" t="str">
        <f>VLOOKUP(D2115,Товар!A:F,3,0)</f>
        <v>Крекеры "Эчпочмак"</v>
      </c>
      <c r="H2115" t="str">
        <f>VLOOKUP(C2115,'Оптовая база'!A:C,3,0)</f>
        <v>Элеваторная, 15</v>
      </c>
      <c r="I2115">
        <f>VLOOKUP(D2115,Товар!A:F,5,0)</f>
        <v>200</v>
      </c>
    </row>
    <row r="2116" spans="1:9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42</v>
      </c>
      <c r="G2116" t="str">
        <f>VLOOKUP(D2116,Товар!A:F,3,0)</f>
        <v>Крекеры сырные</v>
      </c>
      <c r="H2116" t="str">
        <f>VLOOKUP(C2116,'Оптовая база'!A:C,3,0)</f>
        <v>Элеваторная, 15</v>
      </c>
      <c r="I2116">
        <f>VLOOKUP(D2116,Товар!A:F,5,0)</f>
        <v>250</v>
      </c>
    </row>
    <row r="2117" spans="1:9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42</v>
      </c>
      <c r="G2117" t="str">
        <f>VLOOKUP(D2117,Товар!A:F,3,0)</f>
        <v>Булочки с корицей</v>
      </c>
      <c r="H2117" t="str">
        <f>VLOOKUP(C2117,'Оптовая база'!A:C,3,0)</f>
        <v>Элеваторная, 15</v>
      </c>
      <c r="I2117">
        <f>VLOOKUP(D2117,Товар!A:F,5,0)</f>
        <v>200</v>
      </c>
    </row>
    <row r="2118" spans="1:9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42</v>
      </c>
      <c r="G2118" t="str">
        <f>VLOOKUP(D2118,Товар!A:F,3,0)</f>
        <v>Крендельки с перцем</v>
      </c>
      <c r="H2118" t="str">
        <f>VLOOKUP(C2118,'Оптовая база'!A:C,3,0)</f>
        <v>Элеваторная, 15</v>
      </c>
      <c r="I2118">
        <f>VLOOKUP(D2118,Товар!A:F,5,0)</f>
        <v>100</v>
      </c>
    </row>
    <row r="2119" spans="1:9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42</v>
      </c>
      <c r="G2119" t="str">
        <f>VLOOKUP(D2119,Товар!A:F,3,0)</f>
        <v>Орешки с вареной сгущенкой</v>
      </c>
      <c r="H2119" t="str">
        <f>VLOOKUP(C2119,'Оптовая база'!A:C,3,0)</f>
        <v>Элеваторная, 15</v>
      </c>
      <c r="I2119">
        <f>VLOOKUP(D2119,Товар!A:F,5,0)</f>
        <v>500</v>
      </c>
    </row>
    <row r="2120" spans="1:9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42</v>
      </c>
      <c r="G2120" t="str">
        <f>VLOOKUP(D2120,Товар!A:F,3,0)</f>
        <v>Печенье с шоколадной крошкой</v>
      </c>
      <c r="H2120" t="str">
        <f>VLOOKUP(C2120,'Оптовая база'!A:C,3,0)</f>
        <v>Элеваторная, 15</v>
      </c>
      <c r="I2120">
        <f>VLOOKUP(D2120,Товар!A:F,5,0)</f>
        <v>120</v>
      </c>
    </row>
    <row r="2121" spans="1:9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42</v>
      </c>
      <c r="G2121" t="str">
        <f>VLOOKUP(D2121,Товар!A:F,3,0)</f>
        <v>Печенье лимонное</v>
      </c>
      <c r="H2121" t="str">
        <f>VLOOKUP(C2121,'Оптовая база'!A:C,3,0)</f>
        <v>Элеваторная, 15</v>
      </c>
      <c r="I2121">
        <f>VLOOKUP(D2121,Товар!A:F,5,0)</f>
        <v>200</v>
      </c>
    </row>
    <row r="2122" spans="1:9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42</v>
      </c>
      <c r="G2122" t="str">
        <f>VLOOKUP(D2122,Товар!A:F,3,0)</f>
        <v>Печенье с фундуком</v>
      </c>
      <c r="H2122" t="str">
        <f>VLOOKUP(C2122,'Оптовая база'!A:C,3,0)</f>
        <v>Элеваторная, 15</v>
      </c>
      <c r="I2122">
        <f>VLOOKUP(D2122,Товар!A:F,5,0)</f>
        <v>200</v>
      </c>
    </row>
    <row r="2123" spans="1:9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42</v>
      </c>
      <c r="G2123" t="str">
        <f>VLOOKUP(D2123,Товар!A:F,3,0)</f>
        <v>Печенье диетическое</v>
      </c>
      <c r="H2123" t="str">
        <f>VLOOKUP(C2123,'Оптовая база'!A:C,3,0)</f>
        <v>Элеваторная, 15</v>
      </c>
      <c r="I2123">
        <f>VLOOKUP(D2123,Товар!A:F,5,0)</f>
        <v>300</v>
      </c>
    </row>
    <row r="2124" spans="1:9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42</v>
      </c>
      <c r="G2124" t="str">
        <f>VLOOKUP(D2124,Товар!A:F,3,0)</f>
        <v>Печенье "Пока сахар"</v>
      </c>
      <c r="H2124" t="str">
        <f>VLOOKUP(C2124,'Оптовая база'!A:C,3,0)</f>
        <v>Элеваторная, 15</v>
      </c>
      <c r="I2124">
        <f>VLOOKUP(D2124,Товар!A:F,5,0)</f>
        <v>300</v>
      </c>
    </row>
    <row r="2125" spans="1:9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42</v>
      </c>
      <c r="G2125" t="str">
        <f>VLOOKUP(D2125,Товар!A:F,3,0)</f>
        <v>Печенье "Все будет хорошо"</v>
      </c>
      <c r="H2125" t="str">
        <f>VLOOKUP(C2125,'Оптовая база'!A:C,3,0)</f>
        <v>Элеваторная, 15</v>
      </c>
      <c r="I2125">
        <f>VLOOKUP(D2125,Товар!A:F,5,0)</f>
        <v>300</v>
      </c>
    </row>
    <row r="2126" spans="1:9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42</v>
      </c>
      <c r="G2126" t="str">
        <f>VLOOKUP(D2126,Товар!A:F,3,0)</f>
        <v>Печенье грушевое</v>
      </c>
      <c r="H2126" t="str">
        <f>VLOOKUP(C2126,'Оптовая база'!A:C,3,0)</f>
        <v>Элеваторная, 15</v>
      </c>
      <c r="I2126">
        <f>VLOOKUP(D2126,Товар!A:F,5,0)</f>
        <v>250</v>
      </c>
    </row>
    <row r="2127" spans="1:9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42</v>
      </c>
      <c r="G2127" t="str">
        <f>VLOOKUP(D2127,Товар!A:F,3,0)</f>
        <v>Печенье "Медвежонок"</v>
      </c>
      <c r="H2127" t="str">
        <f>VLOOKUP(C2127,'Оптовая база'!A:C,3,0)</f>
        <v>Элеваторная, 15</v>
      </c>
      <c r="I2127">
        <f>VLOOKUP(D2127,Товар!A:F,5,0)</f>
        <v>250</v>
      </c>
    </row>
    <row r="2128" spans="1:9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42</v>
      </c>
      <c r="G2128" t="str">
        <f>VLOOKUP(D2128,Товар!A:F,3,0)</f>
        <v>Чак-чак</v>
      </c>
      <c r="H2128" t="str">
        <f>VLOOKUP(C2128,'Оптовая база'!A:C,3,0)</f>
        <v>Элеваторная, 15</v>
      </c>
      <c r="I2128">
        <f>VLOOKUP(D2128,Товар!A:F,5,0)</f>
        <v>250</v>
      </c>
    </row>
    <row r="2129" spans="1:9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42</v>
      </c>
      <c r="G2129" t="str">
        <f>VLOOKUP(D2129,Товар!A:F,3,0)</f>
        <v>Печенье овсяное</v>
      </c>
      <c r="H2129" t="str">
        <f>VLOOKUP(C2129,'Оптовая база'!A:C,3,0)</f>
        <v>Элеваторная, 15</v>
      </c>
      <c r="I2129">
        <f>VLOOKUP(D2129,Товар!A:F,5,0)</f>
        <v>200</v>
      </c>
    </row>
    <row r="2130" spans="1:9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42</v>
      </c>
      <c r="G2130" t="str">
        <f>VLOOKUP(D2130,Товар!A:F,3,0)</f>
        <v>Печенье для тирамису</v>
      </c>
      <c r="H2130" t="str">
        <f>VLOOKUP(C2130,'Оптовая база'!A:C,3,0)</f>
        <v>Элеваторная, 15</v>
      </c>
      <c r="I2130">
        <f>VLOOKUP(D2130,Товар!A:F,5,0)</f>
        <v>400</v>
      </c>
    </row>
    <row r="2131" spans="1:9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42</v>
      </c>
      <c r="G2131" t="str">
        <f>VLOOKUP(D2131,Товар!A:F,3,0)</f>
        <v>Печенье для собак</v>
      </c>
      <c r="H2131" t="str">
        <f>VLOOKUP(C2131,'Оптовая база'!A:C,3,0)</f>
        <v>Элеваторная, 15</v>
      </c>
      <c r="I2131">
        <f>VLOOKUP(D2131,Товар!A:F,5,0)</f>
        <v>300</v>
      </c>
    </row>
    <row r="2132" spans="1:9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42</v>
      </c>
      <c r="G2132" t="str">
        <f>VLOOKUP(D2132,Товар!A:F,3,0)</f>
        <v>Печенье "На дорожку"</v>
      </c>
      <c r="H2132" t="str">
        <f>VLOOKUP(C2132,'Оптовая база'!A:C,3,0)</f>
        <v>Элеваторная, 15</v>
      </c>
      <c r="I2132">
        <f>VLOOKUP(D2132,Товар!A:F,5,0)</f>
        <v>300</v>
      </c>
    </row>
    <row r="2133" spans="1:9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42</v>
      </c>
      <c r="G2133" t="str">
        <f>VLOOKUP(D2133,Товар!A:F,3,0)</f>
        <v>Пряник маленький постный</v>
      </c>
      <c r="H2133" t="str">
        <f>VLOOKUP(C2133,'Оптовая база'!A:C,3,0)</f>
        <v>Элеваторная, 15</v>
      </c>
      <c r="I2133">
        <f>VLOOKUP(D2133,Товар!A:F,5,0)</f>
        <v>1</v>
      </c>
    </row>
    <row r="2134" spans="1:9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42</v>
      </c>
      <c r="G2134" t="str">
        <f>VLOOKUP(D2134,Товар!A:F,3,0)</f>
        <v>Пряник тульский с яблочной начинкой</v>
      </c>
      <c r="H2134" t="str">
        <f>VLOOKUP(C2134,'Оптовая база'!A:C,3,0)</f>
        <v>Элеваторная, 15</v>
      </c>
      <c r="I2134">
        <f>VLOOKUP(D2134,Товар!A:F,5,0)</f>
        <v>1</v>
      </c>
    </row>
    <row r="2135" spans="1:9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42</v>
      </c>
      <c r="G2135" t="str">
        <f>VLOOKUP(D2135,Товар!A:F,3,0)</f>
        <v>Чак-чак с орехами</v>
      </c>
      <c r="H2135" t="str">
        <f>VLOOKUP(C2135,'Оптовая база'!A:C,3,0)</f>
        <v>Элеваторная, 15</v>
      </c>
      <c r="I2135">
        <f>VLOOKUP(D2135,Товар!A:F,5,0)</f>
        <v>500</v>
      </c>
    </row>
    <row r="2136" spans="1:9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42</v>
      </c>
      <c r="G2136" t="str">
        <f>VLOOKUP(D2136,Товар!A:F,3,0)</f>
        <v>Пряники ежевичные</v>
      </c>
      <c r="H2136" t="str">
        <f>VLOOKUP(C2136,'Оптовая база'!A:C,3,0)</f>
        <v>Элеваторная, 15</v>
      </c>
      <c r="I2136">
        <f>VLOOKUP(D2136,Товар!A:F,5,0)</f>
        <v>500</v>
      </c>
    </row>
    <row r="2137" spans="1:9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42</v>
      </c>
      <c r="G2137" t="str">
        <f>VLOOKUP(D2137,Товар!A:F,3,0)</f>
        <v>Пряники ванильные</v>
      </c>
      <c r="H2137" t="str">
        <f>VLOOKUP(C2137,'Оптовая база'!A:C,3,0)</f>
        <v>Элеваторная, 15</v>
      </c>
      <c r="I2137">
        <f>VLOOKUP(D2137,Товар!A:F,5,0)</f>
        <v>500</v>
      </c>
    </row>
    <row r="2138" spans="1:9" hidden="1" x14ac:dyDescent="0.25">
      <c r="A2138">
        <v>2137</v>
      </c>
      <c r="B2138" s="1">
        <v>44417</v>
      </c>
      <c r="C2138" s="3" t="s">
        <v>47</v>
      </c>
      <c r="D2138">
        <v>37</v>
      </c>
      <c r="E2138">
        <v>128</v>
      </c>
      <c r="F2138" t="s">
        <v>42</v>
      </c>
      <c r="G2138" t="str">
        <f>VLOOKUP(D2138,Товар!A:F,3,0)</f>
        <v>Галеты для завтрака</v>
      </c>
      <c r="H2138" t="str">
        <f>VLOOKUP(C2138,'Оптовая база'!A:C,3,0)</f>
        <v>Лесная, 7</v>
      </c>
      <c r="I2138">
        <f>VLOOKUP(D2138,Товар!A:F,5,0)</f>
        <v>200</v>
      </c>
    </row>
    <row r="2139" spans="1:9" hidden="1" x14ac:dyDescent="0.25">
      <c r="A2139">
        <v>2138</v>
      </c>
      <c r="B2139" s="1">
        <v>44417</v>
      </c>
      <c r="C2139" s="3" t="s">
        <v>47</v>
      </c>
      <c r="D2139">
        <v>38</v>
      </c>
      <c r="E2139">
        <v>146</v>
      </c>
      <c r="F2139" t="s">
        <v>42</v>
      </c>
      <c r="G2139" t="str">
        <f>VLOOKUP(D2139,Товар!A:F,3,0)</f>
        <v>Крекеры "Эчпочмак"</v>
      </c>
      <c r="H2139" t="str">
        <f>VLOOKUP(C2139,'Оптовая база'!A:C,3,0)</f>
        <v>Лесная, 7</v>
      </c>
      <c r="I2139">
        <f>VLOOKUP(D2139,Товар!A:F,5,0)</f>
        <v>200</v>
      </c>
    </row>
    <row r="2140" spans="1:9" hidden="1" x14ac:dyDescent="0.25">
      <c r="A2140">
        <v>2139</v>
      </c>
      <c r="B2140" s="1">
        <v>44417</v>
      </c>
      <c r="C2140" s="3" t="s">
        <v>47</v>
      </c>
      <c r="D2140">
        <v>39</v>
      </c>
      <c r="E2140">
        <v>173</v>
      </c>
      <c r="F2140" t="s">
        <v>42</v>
      </c>
      <c r="G2140" t="str">
        <f>VLOOKUP(D2140,Товар!A:F,3,0)</f>
        <v>Крекеры сырные</v>
      </c>
      <c r="H2140" t="str">
        <f>VLOOKUP(C2140,'Оптовая база'!A:C,3,0)</f>
        <v>Лесная, 7</v>
      </c>
      <c r="I2140">
        <f>VLOOKUP(D2140,Товар!A:F,5,0)</f>
        <v>250</v>
      </c>
    </row>
    <row r="2141" spans="1:9" hidden="1" x14ac:dyDescent="0.25">
      <c r="A2141">
        <v>2140</v>
      </c>
      <c r="B2141" s="1">
        <v>44417</v>
      </c>
      <c r="C2141" s="3" t="s">
        <v>47</v>
      </c>
      <c r="D2141">
        <v>40</v>
      </c>
      <c r="E2141">
        <v>180</v>
      </c>
      <c r="F2141" t="s">
        <v>42</v>
      </c>
      <c r="G2141" t="str">
        <f>VLOOKUP(D2141,Товар!A:F,3,0)</f>
        <v>Булочки с корицей</v>
      </c>
      <c r="H2141" t="str">
        <f>VLOOKUP(C2141,'Оптовая база'!A:C,3,0)</f>
        <v>Лесная, 7</v>
      </c>
      <c r="I2141">
        <f>VLOOKUP(D2141,Товар!A:F,5,0)</f>
        <v>200</v>
      </c>
    </row>
    <row r="2142" spans="1:9" hidden="1" x14ac:dyDescent="0.25">
      <c r="A2142">
        <v>2141</v>
      </c>
      <c r="B2142" s="1">
        <v>44417</v>
      </c>
      <c r="C2142" s="3" t="s">
        <v>47</v>
      </c>
      <c r="D2142">
        <v>41</v>
      </c>
      <c r="E2142">
        <v>142</v>
      </c>
      <c r="F2142" t="s">
        <v>42</v>
      </c>
      <c r="G2142" t="str">
        <f>VLOOKUP(D2142,Товар!A:F,3,0)</f>
        <v>Крендельки с перцем</v>
      </c>
      <c r="H2142" t="str">
        <f>VLOOKUP(C2142,'Оптовая база'!A:C,3,0)</f>
        <v>Лесная, 7</v>
      </c>
      <c r="I2142">
        <f>VLOOKUP(D2142,Товар!A:F,5,0)</f>
        <v>100</v>
      </c>
    </row>
    <row r="2143" spans="1:9" hidden="1" x14ac:dyDescent="0.25">
      <c r="A2143">
        <v>2142</v>
      </c>
      <c r="B2143" s="1">
        <v>44417</v>
      </c>
      <c r="C2143" s="3" t="s">
        <v>47</v>
      </c>
      <c r="D2143">
        <v>42</v>
      </c>
      <c r="E2143">
        <v>156</v>
      </c>
      <c r="F2143" t="s">
        <v>42</v>
      </c>
      <c r="G2143" t="str">
        <f>VLOOKUP(D2143,Товар!A:F,3,0)</f>
        <v>Орешки с вареной сгущенкой</v>
      </c>
      <c r="H2143" t="str">
        <f>VLOOKUP(C2143,'Оптовая база'!A:C,3,0)</f>
        <v>Лесная, 7</v>
      </c>
      <c r="I2143">
        <f>VLOOKUP(D2143,Товар!A:F,5,0)</f>
        <v>500</v>
      </c>
    </row>
    <row r="2144" spans="1:9" hidden="1" x14ac:dyDescent="0.25">
      <c r="A2144">
        <v>2143</v>
      </c>
      <c r="B2144" s="1">
        <v>44417</v>
      </c>
      <c r="C2144" s="3" t="s">
        <v>47</v>
      </c>
      <c r="D2144">
        <v>43</v>
      </c>
      <c r="E2144">
        <v>144</v>
      </c>
      <c r="F2144" t="s">
        <v>42</v>
      </c>
      <c r="G2144" t="str">
        <f>VLOOKUP(D2144,Товар!A:F,3,0)</f>
        <v>Печенье с шоколадной крошкой</v>
      </c>
      <c r="H2144" t="str">
        <f>VLOOKUP(C2144,'Оптовая база'!A:C,3,0)</f>
        <v>Лесная, 7</v>
      </c>
      <c r="I2144">
        <f>VLOOKUP(D2144,Товар!A:F,5,0)</f>
        <v>120</v>
      </c>
    </row>
    <row r="2145" spans="1:9" hidden="1" x14ac:dyDescent="0.25">
      <c r="A2145">
        <v>2144</v>
      </c>
      <c r="B2145" s="1">
        <v>44417</v>
      </c>
      <c r="C2145" s="3" t="s">
        <v>47</v>
      </c>
      <c r="D2145">
        <v>44</v>
      </c>
      <c r="E2145">
        <v>178</v>
      </c>
      <c r="F2145" t="s">
        <v>42</v>
      </c>
      <c r="G2145" t="str">
        <f>VLOOKUP(D2145,Товар!A:F,3,0)</f>
        <v>Печенье лимонное</v>
      </c>
      <c r="H2145" t="str">
        <f>VLOOKUP(C2145,'Оптовая база'!A:C,3,0)</f>
        <v>Лесная, 7</v>
      </c>
      <c r="I2145">
        <f>VLOOKUP(D2145,Товар!A:F,5,0)</f>
        <v>200</v>
      </c>
    </row>
    <row r="2146" spans="1:9" hidden="1" x14ac:dyDescent="0.25">
      <c r="A2146">
        <v>2145</v>
      </c>
      <c r="B2146" s="1">
        <v>44417</v>
      </c>
      <c r="C2146" s="3" t="s">
        <v>47</v>
      </c>
      <c r="D2146">
        <v>45</v>
      </c>
      <c r="E2146">
        <v>105</v>
      </c>
      <c r="F2146" t="s">
        <v>42</v>
      </c>
      <c r="G2146" t="str">
        <f>VLOOKUP(D2146,Товар!A:F,3,0)</f>
        <v>Печенье с фундуком</v>
      </c>
      <c r="H2146" t="str">
        <f>VLOOKUP(C2146,'Оптовая база'!A:C,3,0)</f>
        <v>Лесная, 7</v>
      </c>
      <c r="I2146">
        <f>VLOOKUP(D2146,Товар!A:F,5,0)</f>
        <v>200</v>
      </c>
    </row>
    <row r="2147" spans="1:9" hidden="1" x14ac:dyDescent="0.25">
      <c r="A2147">
        <v>2146</v>
      </c>
      <c r="B2147" s="1">
        <v>44417</v>
      </c>
      <c r="C2147" s="3" t="s">
        <v>47</v>
      </c>
      <c r="D2147">
        <v>46</v>
      </c>
      <c r="E2147">
        <v>114</v>
      </c>
      <c r="F2147" t="s">
        <v>42</v>
      </c>
      <c r="G2147" t="str">
        <f>VLOOKUP(D2147,Товар!A:F,3,0)</f>
        <v>Печенье диетическое</v>
      </c>
      <c r="H2147" t="str">
        <f>VLOOKUP(C2147,'Оптовая база'!A:C,3,0)</f>
        <v>Лесная, 7</v>
      </c>
      <c r="I2147">
        <f>VLOOKUP(D2147,Товар!A:F,5,0)</f>
        <v>300</v>
      </c>
    </row>
    <row r="2148" spans="1:9" hidden="1" x14ac:dyDescent="0.25">
      <c r="A2148">
        <v>2147</v>
      </c>
      <c r="B2148" s="1">
        <v>44417</v>
      </c>
      <c r="C2148" s="3" t="s">
        <v>47</v>
      </c>
      <c r="D2148">
        <v>47</v>
      </c>
      <c r="E2148">
        <v>192</v>
      </c>
      <c r="F2148" t="s">
        <v>42</v>
      </c>
      <c r="G2148" t="str">
        <f>VLOOKUP(D2148,Товар!A:F,3,0)</f>
        <v>Печенье "Пока сахар"</v>
      </c>
      <c r="H2148" t="str">
        <f>VLOOKUP(C2148,'Оптовая база'!A:C,3,0)</f>
        <v>Лесная, 7</v>
      </c>
      <c r="I2148">
        <f>VLOOKUP(D2148,Товар!A:F,5,0)</f>
        <v>300</v>
      </c>
    </row>
    <row r="2149" spans="1:9" hidden="1" x14ac:dyDescent="0.25">
      <c r="A2149">
        <v>2148</v>
      </c>
      <c r="B2149" s="1">
        <v>44417</v>
      </c>
      <c r="C2149" s="3" t="s">
        <v>47</v>
      </c>
      <c r="D2149">
        <v>48</v>
      </c>
      <c r="E2149">
        <v>145</v>
      </c>
      <c r="F2149" t="s">
        <v>42</v>
      </c>
      <c r="G2149" t="str">
        <f>VLOOKUP(D2149,Товар!A:F,3,0)</f>
        <v>Печенье "Все будет хорошо"</v>
      </c>
      <c r="H2149" t="str">
        <f>VLOOKUP(C2149,'Оптовая база'!A:C,3,0)</f>
        <v>Лесная, 7</v>
      </c>
      <c r="I2149">
        <f>VLOOKUP(D2149,Товар!A:F,5,0)</f>
        <v>300</v>
      </c>
    </row>
    <row r="2150" spans="1:9" hidden="1" x14ac:dyDescent="0.25">
      <c r="A2150">
        <v>2149</v>
      </c>
      <c r="B2150" s="1">
        <v>44417</v>
      </c>
      <c r="C2150" s="3" t="s">
        <v>47</v>
      </c>
      <c r="D2150">
        <v>49</v>
      </c>
      <c r="E2150">
        <v>163</v>
      </c>
      <c r="F2150" t="s">
        <v>42</v>
      </c>
      <c r="G2150" t="str">
        <f>VLOOKUP(D2150,Товар!A:F,3,0)</f>
        <v>Печенье грушевое</v>
      </c>
      <c r="H2150" t="str">
        <f>VLOOKUP(C2150,'Оптовая база'!A:C,3,0)</f>
        <v>Лесная, 7</v>
      </c>
      <c r="I2150">
        <f>VLOOKUP(D2150,Товар!A:F,5,0)</f>
        <v>250</v>
      </c>
    </row>
    <row r="2151" spans="1:9" hidden="1" x14ac:dyDescent="0.25">
      <c r="A2151">
        <v>2150</v>
      </c>
      <c r="B2151" s="1">
        <v>44417</v>
      </c>
      <c r="C2151" s="3" t="s">
        <v>47</v>
      </c>
      <c r="D2151">
        <v>50</v>
      </c>
      <c r="E2151">
        <v>128</v>
      </c>
      <c r="F2151" t="s">
        <v>42</v>
      </c>
      <c r="G2151" t="str">
        <f>VLOOKUP(D2151,Товар!A:F,3,0)</f>
        <v>Печенье "Медвежонок"</v>
      </c>
      <c r="H2151" t="str">
        <f>VLOOKUP(C2151,'Оптовая база'!A:C,3,0)</f>
        <v>Лесная, 7</v>
      </c>
      <c r="I2151">
        <f>VLOOKUP(D2151,Товар!A:F,5,0)</f>
        <v>250</v>
      </c>
    </row>
    <row r="2152" spans="1:9" hidden="1" x14ac:dyDescent="0.25">
      <c r="A2152">
        <v>2151</v>
      </c>
      <c r="B2152" s="1">
        <v>44417</v>
      </c>
      <c r="C2152" s="3" t="s">
        <v>47</v>
      </c>
      <c r="D2152">
        <v>51</v>
      </c>
      <c r="E2152">
        <v>145</v>
      </c>
      <c r="F2152" t="s">
        <v>42</v>
      </c>
      <c r="G2152" t="str">
        <f>VLOOKUP(D2152,Товар!A:F,3,0)</f>
        <v>Чак-чак</v>
      </c>
      <c r="H2152" t="str">
        <f>VLOOKUP(C2152,'Оптовая база'!A:C,3,0)</f>
        <v>Лесная, 7</v>
      </c>
      <c r="I2152">
        <f>VLOOKUP(D2152,Товар!A:F,5,0)</f>
        <v>250</v>
      </c>
    </row>
    <row r="2153" spans="1:9" hidden="1" x14ac:dyDescent="0.25">
      <c r="A2153">
        <v>2152</v>
      </c>
      <c r="B2153" s="1">
        <v>44417</v>
      </c>
      <c r="C2153" s="3" t="s">
        <v>47</v>
      </c>
      <c r="D2153">
        <v>52</v>
      </c>
      <c r="E2153">
        <v>138</v>
      </c>
      <c r="F2153" t="s">
        <v>42</v>
      </c>
      <c r="G2153" t="str">
        <f>VLOOKUP(D2153,Товар!A:F,3,0)</f>
        <v>Печенье овсяное</v>
      </c>
      <c r="H2153" t="str">
        <f>VLOOKUP(C2153,'Оптовая база'!A:C,3,0)</f>
        <v>Лесная, 7</v>
      </c>
      <c r="I2153">
        <f>VLOOKUP(D2153,Товар!A:F,5,0)</f>
        <v>200</v>
      </c>
    </row>
    <row r="2154" spans="1:9" hidden="1" x14ac:dyDescent="0.25">
      <c r="A2154">
        <v>2153</v>
      </c>
      <c r="B2154" s="1">
        <v>44417</v>
      </c>
      <c r="C2154" s="3" t="s">
        <v>47</v>
      </c>
      <c r="D2154">
        <v>53</v>
      </c>
      <c r="E2154">
        <v>164</v>
      </c>
      <c r="F2154" t="s">
        <v>42</v>
      </c>
      <c r="G2154" t="str">
        <f>VLOOKUP(D2154,Товар!A:F,3,0)</f>
        <v>Печенье для тирамису</v>
      </c>
      <c r="H2154" t="str">
        <f>VLOOKUP(C2154,'Оптовая база'!A:C,3,0)</f>
        <v>Лесная, 7</v>
      </c>
      <c r="I2154">
        <f>VLOOKUP(D2154,Товар!A:F,5,0)</f>
        <v>400</v>
      </c>
    </row>
    <row r="2155" spans="1:9" hidden="1" x14ac:dyDescent="0.25">
      <c r="A2155">
        <v>2154</v>
      </c>
      <c r="B2155" s="1">
        <v>44417</v>
      </c>
      <c r="C2155" s="3" t="s">
        <v>47</v>
      </c>
      <c r="D2155">
        <v>54</v>
      </c>
      <c r="E2155">
        <v>176</v>
      </c>
      <c r="F2155" t="s">
        <v>42</v>
      </c>
      <c r="G2155" t="str">
        <f>VLOOKUP(D2155,Товар!A:F,3,0)</f>
        <v>Печенье для собак</v>
      </c>
      <c r="H2155" t="str">
        <f>VLOOKUP(C2155,'Оптовая база'!A:C,3,0)</f>
        <v>Лесная, 7</v>
      </c>
      <c r="I2155">
        <f>VLOOKUP(D2155,Товар!A:F,5,0)</f>
        <v>300</v>
      </c>
    </row>
    <row r="2156" spans="1:9" hidden="1" x14ac:dyDescent="0.25">
      <c r="A2156">
        <v>2155</v>
      </c>
      <c r="B2156" s="1">
        <v>44417</v>
      </c>
      <c r="C2156" s="3" t="s">
        <v>47</v>
      </c>
      <c r="D2156">
        <v>55</v>
      </c>
      <c r="E2156">
        <v>128</v>
      </c>
      <c r="F2156" t="s">
        <v>42</v>
      </c>
      <c r="G2156" t="str">
        <f>VLOOKUP(D2156,Товар!A:F,3,0)</f>
        <v>Печенье "На дорожку"</v>
      </c>
      <c r="H2156" t="str">
        <f>VLOOKUP(C2156,'Оптовая база'!A:C,3,0)</f>
        <v>Лесная, 7</v>
      </c>
      <c r="I2156">
        <f>VLOOKUP(D2156,Товар!A:F,5,0)</f>
        <v>300</v>
      </c>
    </row>
    <row r="2157" spans="1:9" hidden="1" x14ac:dyDescent="0.25">
      <c r="A2157">
        <v>2156</v>
      </c>
      <c r="B2157" s="1">
        <v>44417</v>
      </c>
      <c r="C2157" s="3" t="s">
        <v>47</v>
      </c>
      <c r="D2157">
        <v>56</v>
      </c>
      <c r="E2157">
        <v>146</v>
      </c>
      <c r="F2157" t="s">
        <v>42</v>
      </c>
      <c r="G2157" t="str">
        <f>VLOOKUP(D2157,Товар!A:F,3,0)</f>
        <v>Пряник маленький постный</v>
      </c>
      <c r="H2157" t="str">
        <f>VLOOKUP(C2157,'Оптовая база'!A:C,3,0)</f>
        <v>Лесная, 7</v>
      </c>
      <c r="I2157">
        <f>VLOOKUP(D2157,Товар!A:F,5,0)</f>
        <v>1</v>
      </c>
    </row>
    <row r="2158" spans="1:9" hidden="1" x14ac:dyDescent="0.25">
      <c r="A2158">
        <v>2157</v>
      </c>
      <c r="B2158" s="1">
        <v>44417</v>
      </c>
      <c r="C2158" s="3" t="s">
        <v>47</v>
      </c>
      <c r="D2158">
        <v>57</v>
      </c>
      <c r="E2158">
        <v>173</v>
      </c>
      <c r="F2158" t="s">
        <v>42</v>
      </c>
      <c r="G2158" t="str">
        <f>VLOOKUP(D2158,Товар!A:F,3,0)</f>
        <v>Пряник тульский с яблочной начинкой</v>
      </c>
      <c r="H2158" t="str">
        <f>VLOOKUP(C2158,'Оптовая база'!A:C,3,0)</f>
        <v>Лесная, 7</v>
      </c>
      <c r="I2158">
        <f>VLOOKUP(D2158,Товар!A:F,5,0)</f>
        <v>1</v>
      </c>
    </row>
    <row r="2159" spans="1:9" hidden="1" x14ac:dyDescent="0.25">
      <c r="A2159">
        <v>2158</v>
      </c>
      <c r="B2159" s="1">
        <v>44417</v>
      </c>
      <c r="C2159" s="3" t="s">
        <v>47</v>
      </c>
      <c r="D2159">
        <v>58</v>
      </c>
      <c r="E2159">
        <v>180</v>
      </c>
      <c r="F2159" t="s">
        <v>42</v>
      </c>
      <c r="G2159" t="str">
        <f>VLOOKUP(D2159,Товар!A:F,3,0)</f>
        <v>Чак-чак с орехами</v>
      </c>
      <c r="H2159" t="str">
        <f>VLOOKUP(C2159,'Оптовая база'!A:C,3,0)</f>
        <v>Лесная, 7</v>
      </c>
      <c r="I2159">
        <f>VLOOKUP(D2159,Товар!A:F,5,0)</f>
        <v>500</v>
      </c>
    </row>
    <row r="2160" spans="1:9" hidden="1" x14ac:dyDescent="0.25">
      <c r="A2160">
        <v>2159</v>
      </c>
      <c r="B2160" s="1">
        <v>44417</v>
      </c>
      <c r="C2160" s="3" t="s">
        <v>47</v>
      </c>
      <c r="D2160">
        <v>59</v>
      </c>
      <c r="E2160">
        <v>147</v>
      </c>
      <c r="F2160" t="s">
        <v>42</v>
      </c>
      <c r="G2160" t="str">
        <f>VLOOKUP(D2160,Товар!A:F,3,0)</f>
        <v>Пряники ежевичные</v>
      </c>
      <c r="H2160" t="str">
        <f>VLOOKUP(C2160,'Оптовая база'!A:C,3,0)</f>
        <v>Лесная, 7</v>
      </c>
      <c r="I2160">
        <f>VLOOKUP(D2160,Товар!A:F,5,0)</f>
        <v>500</v>
      </c>
    </row>
    <row r="2161" spans="1:9" hidden="1" x14ac:dyDescent="0.25">
      <c r="A2161">
        <v>2160</v>
      </c>
      <c r="B2161" s="1">
        <v>44417</v>
      </c>
      <c r="C2161" s="3" t="s">
        <v>47</v>
      </c>
      <c r="D2161">
        <v>60</v>
      </c>
      <c r="E2161">
        <v>178</v>
      </c>
      <c r="F2161" t="s">
        <v>42</v>
      </c>
      <c r="G2161" t="str">
        <f>VLOOKUP(D2161,Товар!A:F,3,0)</f>
        <v>Пряники ванильные</v>
      </c>
      <c r="H2161" t="str">
        <f>VLOOKUP(C2161,'Оптовая база'!A:C,3,0)</f>
        <v>Лесная, 7</v>
      </c>
      <c r="I2161">
        <f>VLOOKUP(D2161,Товар!A:F,5,0)</f>
        <v>500</v>
      </c>
    </row>
    <row r="2162" spans="1:9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41</v>
      </c>
      <c r="G2162" t="str">
        <f>VLOOKUP(D2162,Товар!A:F,3,0)</f>
        <v>Батончик Баунти</v>
      </c>
      <c r="H2162" t="str">
        <f>VLOOKUP(C2162,'Оптовая база'!A:C,3,0)</f>
        <v>просп. Мира, 45</v>
      </c>
      <c r="I2162">
        <f>VLOOKUP(D2162,Товар!A:F,5,0)</f>
        <v>250</v>
      </c>
    </row>
    <row r="2163" spans="1:9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41</v>
      </c>
      <c r="G2163" t="str">
        <f>VLOOKUP(D2163,Товар!A:F,3,0)</f>
        <v>Кот шоколадный большой</v>
      </c>
      <c r="H2163" t="str">
        <f>VLOOKUP(C2163,'Оптовая база'!A:C,3,0)</f>
        <v>просп. Мира, 45</v>
      </c>
      <c r="I2163">
        <f>VLOOKUP(D2163,Товар!A:F,5,0)</f>
        <v>1</v>
      </c>
    </row>
    <row r="2164" spans="1:9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41</v>
      </c>
      <c r="G2164" t="str">
        <f>VLOOKUP(D2164,Товар!A:F,3,0)</f>
        <v>Кот шоколадный малый</v>
      </c>
      <c r="H2164" t="str">
        <f>VLOOKUP(C2164,'Оптовая база'!A:C,3,0)</f>
        <v>просп. Мира, 45</v>
      </c>
      <c r="I2164">
        <f>VLOOKUP(D2164,Товар!A:F,5,0)</f>
        <v>6</v>
      </c>
    </row>
    <row r="2165" spans="1:9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41</v>
      </c>
      <c r="G2165" t="str">
        <f>VLOOKUP(D2165,Товар!A:F,3,0)</f>
        <v>Халва в шоколаде</v>
      </c>
      <c r="H2165" t="str">
        <f>VLOOKUP(C2165,'Оптовая база'!A:C,3,0)</f>
        <v>просп. Мира, 45</v>
      </c>
      <c r="I2165">
        <f>VLOOKUP(D2165,Товар!A:F,5,0)</f>
        <v>250</v>
      </c>
    </row>
    <row r="2166" spans="1:9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41</v>
      </c>
      <c r="G2166" t="str">
        <f>VLOOKUP(D2166,Товар!A:F,3,0)</f>
        <v>Батончик Кайфуй-ка</v>
      </c>
      <c r="H2166" t="str">
        <f>VLOOKUP(C2166,'Оптовая база'!A:C,3,0)</f>
        <v>просп. Мира, 45</v>
      </c>
      <c r="I2166">
        <f>VLOOKUP(D2166,Товар!A:F,5,0)</f>
        <v>800</v>
      </c>
    </row>
    <row r="2167" spans="1:9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41</v>
      </c>
      <c r="G2167" t="str">
        <f>VLOOKUP(D2167,Товар!A:F,3,0)</f>
        <v>Батончик 100-буст</v>
      </c>
      <c r="H2167" t="str">
        <f>VLOOKUP(C2167,'Оптовая база'!A:C,3,0)</f>
        <v>просп. Мира, 45</v>
      </c>
      <c r="I2167">
        <f>VLOOKUP(D2167,Товар!A:F,5,0)</f>
        <v>500</v>
      </c>
    </row>
    <row r="2168" spans="1:9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41</v>
      </c>
      <c r="G2168" t="str">
        <f>VLOOKUP(D2168,Товар!A:F,3,0)</f>
        <v>Конфеты кокосовые</v>
      </c>
      <c r="H2168" t="str">
        <f>VLOOKUP(C2168,'Оптовая база'!A:C,3,0)</f>
        <v>просп. Мира, 45</v>
      </c>
      <c r="I2168">
        <f>VLOOKUP(D2168,Товар!A:F,5,0)</f>
        <v>1000</v>
      </c>
    </row>
    <row r="2169" spans="1:9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41</v>
      </c>
      <c r="G2169" t="str">
        <f>VLOOKUP(D2169,Товар!A:F,3,0)</f>
        <v>Леденцы "Барбарис"</v>
      </c>
      <c r="H2169" t="str">
        <f>VLOOKUP(C2169,'Оптовая база'!A:C,3,0)</f>
        <v>просп. Мира, 45</v>
      </c>
      <c r="I2169">
        <f>VLOOKUP(D2169,Товар!A:F,5,0)</f>
        <v>250</v>
      </c>
    </row>
    <row r="2170" spans="1:9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41</v>
      </c>
      <c r="G2170" t="str">
        <f>VLOOKUP(D2170,Товар!A:F,3,0)</f>
        <v>Леденцы "Взлет"</v>
      </c>
      <c r="H2170" t="str">
        <f>VLOOKUP(C2170,'Оптовая база'!A:C,3,0)</f>
        <v>просп. Мира, 45</v>
      </c>
      <c r="I2170">
        <f>VLOOKUP(D2170,Товар!A:F,5,0)</f>
        <v>500</v>
      </c>
    </row>
    <row r="2171" spans="1:9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41</v>
      </c>
      <c r="G2171" t="str">
        <f>VLOOKUP(D2171,Товар!A:F,3,0)</f>
        <v>Леденцы "Лимон"</v>
      </c>
      <c r="H2171" t="str">
        <f>VLOOKUP(C2171,'Оптовая база'!A:C,3,0)</f>
        <v>просп. Мира, 45</v>
      </c>
      <c r="I2171">
        <f>VLOOKUP(D2171,Товар!A:F,5,0)</f>
        <v>1000</v>
      </c>
    </row>
    <row r="2172" spans="1:9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41</v>
      </c>
      <c r="G2172" t="str">
        <f>VLOOKUP(D2172,Товар!A:F,3,0)</f>
        <v>Сахарная вата клубничная</v>
      </c>
      <c r="H2172" t="str">
        <f>VLOOKUP(C2172,'Оптовая база'!A:C,3,0)</f>
        <v>просп. Мира, 45</v>
      </c>
      <c r="I2172">
        <f>VLOOKUP(D2172,Товар!A:F,5,0)</f>
        <v>500</v>
      </c>
    </row>
    <row r="2173" spans="1:9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41</v>
      </c>
      <c r="G2173" t="str">
        <f>VLOOKUP(D2173,Товар!A:F,3,0)</f>
        <v>Сахарная вата лимонная</v>
      </c>
      <c r="H2173" t="str">
        <f>VLOOKUP(C2173,'Оптовая база'!A:C,3,0)</f>
        <v>просп. Мира, 45</v>
      </c>
      <c r="I2173">
        <f>VLOOKUP(D2173,Товар!A:F,5,0)</f>
        <v>250</v>
      </c>
    </row>
    <row r="2174" spans="1:9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41</v>
      </c>
      <c r="G2174" t="str">
        <f>VLOOKUP(D2174,Товар!A:F,3,0)</f>
        <v>Сахарная вата мятная</v>
      </c>
      <c r="H2174" t="str">
        <f>VLOOKUP(C2174,'Оптовая база'!A:C,3,0)</f>
        <v>просп. Мира, 45</v>
      </c>
      <c r="I2174">
        <f>VLOOKUP(D2174,Товар!A:F,5,0)</f>
        <v>500</v>
      </c>
    </row>
    <row r="2175" spans="1:9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41</v>
      </c>
      <c r="G2175" t="str">
        <f>VLOOKUP(D2175,Товар!A:F,3,0)</f>
        <v>Клубника в сахаре</v>
      </c>
      <c r="H2175" t="str">
        <f>VLOOKUP(C2175,'Оптовая база'!A:C,3,0)</f>
        <v>просп. Мира, 45</v>
      </c>
      <c r="I2175">
        <f>VLOOKUP(D2175,Товар!A:F,5,0)</f>
        <v>300</v>
      </c>
    </row>
    <row r="2176" spans="1:9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41</v>
      </c>
      <c r="G2176" t="str">
        <f>VLOOKUP(D2176,Товар!A:F,3,0)</f>
        <v>Чернослив в шоколаде</v>
      </c>
      <c r="H2176" t="str">
        <f>VLOOKUP(C2176,'Оптовая база'!A:C,3,0)</f>
        <v>просп. Мира, 45</v>
      </c>
      <c r="I2176">
        <f>VLOOKUP(D2176,Товар!A:F,5,0)</f>
        <v>250</v>
      </c>
    </row>
    <row r="2177" spans="1:10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41</v>
      </c>
      <c r="G2177" t="str">
        <f>VLOOKUP(D2177,Товар!A:F,3,0)</f>
        <v>Леденец "Медвежонок"</v>
      </c>
      <c r="H2177" t="str">
        <f>VLOOKUP(C2177,'Оптовая база'!A:C,3,0)</f>
        <v>просп. Мира, 45</v>
      </c>
      <c r="I2177">
        <f>VLOOKUP(D2177,Товар!A:F,5,0)</f>
        <v>1</v>
      </c>
    </row>
    <row r="2178" spans="1:10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41</v>
      </c>
      <c r="G2178" t="str">
        <f>VLOOKUP(D2178,Товар!A:F,3,0)</f>
        <v>Рахат-лукум</v>
      </c>
      <c r="H2178" t="str">
        <f>VLOOKUP(C2178,'Оптовая база'!A:C,3,0)</f>
        <v>просп. Мира, 45</v>
      </c>
      <c r="I2178">
        <f>VLOOKUP(D2178,Товар!A:F,5,0)</f>
        <v>150</v>
      </c>
    </row>
    <row r="2179" spans="1:10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41</v>
      </c>
      <c r="G2179" t="str">
        <f>VLOOKUP(D2179,Товар!A:F,3,0)</f>
        <v>Зефир в шоколаде</v>
      </c>
      <c r="H2179" t="str">
        <f>VLOOKUP(C2179,'Оптовая база'!A:C,3,0)</f>
        <v>просп. Мира, 45</v>
      </c>
      <c r="I2179">
        <f>VLOOKUP(D2179,Товар!A:F,5,0)</f>
        <v>150</v>
      </c>
    </row>
    <row r="2180" spans="1:10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41</v>
      </c>
      <c r="G2180" t="str">
        <f>VLOOKUP(D2180,Товар!A:F,3,0)</f>
        <v>Мармелад Кока-кола</v>
      </c>
      <c r="H2180" t="str">
        <f>VLOOKUP(C2180,'Оптовая база'!A:C,3,0)</f>
        <v>просп. Мира, 45</v>
      </c>
      <c r="I2180">
        <f>VLOOKUP(D2180,Товар!A:F,5,0)</f>
        <v>700</v>
      </c>
      <c r="J2180">
        <f t="shared" ref="J2180:J2184" si="2">I2180*E2180</f>
        <v>210000</v>
      </c>
    </row>
    <row r="2181" spans="1:10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41</v>
      </c>
      <c r="G2181" t="str">
        <f>VLOOKUP(D2181,Товар!A:F,3,0)</f>
        <v>Мармелад вкусный</v>
      </c>
      <c r="H2181" t="str">
        <f>VLOOKUP(C2181,'Оптовая база'!A:C,3,0)</f>
        <v>просп. Мира, 45</v>
      </c>
      <c r="I2181">
        <f>VLOOKUP(D2181,Товар!A:F,5,0)</f>
        <v>500</v>
      </c>
      <c r="J2181">
        <f t="shared" si="2"/>
        <v>150000</v>
      </c>
    </row>
    <row r="2182" spans="1:10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41</v>
      </c>
      <c r="G2182" t="str">
        <f>VLOOKUP(D2182,Товар!A:F,3,0)</f>
        <v>Мармелад особый</v>
      </c>
      <c r="H2182" t="str">
        <f>VLOOKUP(C2182,'Оптовая база'!A:C,3,0)</f>
        <v>просп. Мира, 45</v>
      </c>
      <c r="I2182">
        <f>VLOOKUP(D2182,Товар!A:F,5,0)</f>
        <v>500</v>
      </c>
      <c r="J2182">
        <f t="shared" si="2"/>
        <v>150000</v>
      </c>
    </row>
    <row r="2183" spans="1:10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41</v>
      </c>
      <c r="G2183" t="str">
        <f>VLOOKUP(D2183,Товар!A:F,3,0)</f>
        <v>Мармелад Каждый день</v>
      </c>
      <c r="H2183" t="str">
        <f>VLOOKUP(C2183,'Оптовая база'!A:C,3,0)</f>
        <v>просп. Мира, 45</v>
      </c>
      <c r="I2183">
        <f>VLOOKUP(D2183,Товар!A:F,5,0)</f>
        <v>600</v>
      </c>
      <c r="J2183">
        <f t="shared" si="2"/>
        <v>180000</v>
      </c>
    </row>
    <row r="2184" spans="1:10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41</v>
      </c>
      <c r="G2184" t="str">
        <f>VLOOKUP(D2184,Товар!A:F,3,0)</f>
        <v>Мармелад грушевый</v>
      </c>
      <c r="H2184" t="str">
        <f>VLOOKUP(C2184,'Оптовая база'!A:C,3,0)</f>
        <v>просп. Мира, 45</v>
      </c>
      <c r="I2184">
        <f>VLOOKUP(D2184,Товар!A:F,5,0)</f>
        <v>1000</v>
      </c>
      <c r="J2184">
        <f t="shared" si="2"/>
        <v>300000</v>
      </c>
    </row>
    <row r="2185" spans="1:10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41</v>
      </c>
      <c r="G2185" t="str">
        <f>VLOOKUP(D2185,Товар!A:F,3,0)</f>
        <v>Подарочный набор конфет</v>
      </c>
      <c r="H2185" t="str">
        <f>VLOOKUP(C2185,'Оптовая база'!A:C,3,0)</f>
        <v>просп. Мира, 45</v>
      </c>
      <c r="I2185">
        <f>VLOOKUP(D2185,Товар!A:F,5,0)</f>
        <v>200</v>
      </c>
    </row>
    <row r="2186" spans="1:10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41</v>
      </c>
      <c r="G2186" t="str">
        <f>VLOOKUP(D2186,Товар!A:F,3,0)</f>
        <v>Пастила яблочная</v>
      </c>
      <c r="H2186" t="str">
        <f>VLOOKUP(C2186,'Оптовая база'!A:C,3,0)</f>
        <v>просп. Мира, 45</v>
      </c>
      <c r="I2186">
        <f>VLOOKUP(D2186,Товар!A:F,5,0)</f>
        <v>250</v>
      </c>
    </row>
    <row r="2187" spans="1:10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41</v>
      </c>
      <c r="G2187" t="str">
        <f>VLOOKUP(D2187,Товар!A:F,3,0)</f>
        <v>Пастила грушевая</v>
      </c>
      <c r="H2187" t="str">
        <f>VLOOKUP(C2187,'Оптовая база'!A:C,3,0)</f>
        <v>просп. Мира, 45</v>
      </c>
      <c r="I2187">
        <f>VLOOKUP(D2187,Товар!A:F,5,0)</f>
        <v>300</v>
      </c>
    </row>
    <row r="2188" spans="1:10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41</v>
      </c>
      <c r="G2188" t="str">
        <f>VLOOKUP(D2188,Товар!A:F,3,0)</f>
        <v>Кондитерская плитка</v>
      </c>
      <c r="H2188" t="str">
        <f>VLOOKUP(C2188,'Оптовая база'!A:C,3,0)</f>
        <v>просп. Мира, 45</v>
      </c>
      <c r="I2188">
        <f>VLOOKUP(D2188,Товар!A:F,5,0)</f>
        <v>100</v>
      </c>
    </row>
    <row r="2189" spans="1:10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41</v>
      </c>
      <c r="G2189" t="str">
        <f>VLOOKUP(D2189,Товар!A:F,3,0)</f>
        <v>Птичье молоко</v>
      </c>
      <c r="H2189" t="str">
        <f>VLOOKUP(C2189,'Оптовая база'!A:C,3,0)</f>
        <v>просп. Мира, 45</v>
      </c>
      <c r="I2189">
        <f>VLOOKUP(D2189,Товар!A:F,5,0)</f>
        <v>250</v>
      </c>
    </row>
    <row r="2190" spans="1:10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41</v>
      </c>
      <c r="G2190" t="str">
        <f>VLOOKUP(D2190,Товар!A:F,3,0)</f>
        <v>Курага в шоколаде</v>
      </c>
      <c r="H2190" t="str">
        <f>VLOOKUP(C2190,'Оптовая база'!A:C,3,0)</f>
        <v>просп. Мира, 45</v>
      </c>
      <c r="I2190">
        <f>VLOOKUP(D2190,Товар!A:F,5,0)</f>
        <v>250</v>
      </c>
    </row>
    <row r="2191" spans="1:10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41</v>
      </c>
      <c r="G2191" t="str">
        <f>VLOOKUP(D2191,Товар!A:F,3,0)</f>
        <v>Шоколад молочный</v>
      </c>
      <c r="H2191" t="str">
        <f>VLOOKUP(C2191,'Оптовая база'!A:C,3,0)</f>
        <v>просп. Мира, 45</v>
      </c>
      <c r="I2191">
        <f>VLOOKUP(D2191,Товар!A:F,5,0)</f>
        <v>100</v>
      </c>
    </row>
    <row r="2192" spans="1:10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41</v>
      </c>
      <c r="G2192" t="str">
        <f>VLOOKUP(D2192,Товар!A:F,3,0)</f>
        <v>Шоколад с изюмом</v>
      </c>
      <c r="H2192" t="str">
        <f>VLOOKUP(C2192,'Оптовая база'!A:C,3,0)</f>
        <v>просп. Мира, 45</v>
      </c>
      <c r="I2192">
        <f>VLOOKUP(D2192,Товар!A:F,5,0)</f>
        <v>80</v>
      </c>
    </row>
    <row r="2193" spans="1:9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41</v>
      </c>
      <c r="G2193" t="str">
        <f>VLOOKUP(D2193,Товар!A:F,3,0)</f>
        <v>Шоколад с орехом</v>
      </c>
      <c r="H2193" t="str">
        <f>VLOOKUP(C2193,'Оптовая база'!A:C,3,0)</f>
        <v>просп. Мира, 45</v>
      </c>
      <c r="I2193">
        <f>VLOOKUP(D2193,Товар!A:F,5,0)</f>
        <v>100</v>
      </c>
    </row>
    <row r="2194" spans="1:9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41</v>
      </c>
      <c r="G2194" t="str">
        <f>VLOOKUP(D2194,Товар!A:F,3,0)</f>
        <v>Шоколад темный</v>
      </c>
      <c r="H2194" t="str">
        <f>VLOOKUP(C2194,'Оптовая база'!A:C,3,0)</f>
        <v>просп. Мира, 45</v>
      </c>
      <c r="I2194">
        <f>VLOOKUP(D2194,Товар!A:F,5,0)</f>
        <v>100</v>
      </c>
    </row>
    <row r="2195" spans="1:9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41</v>
      </c>
      <c r="G2195" t="str">
        <f>VLOOKUP(D2195,Товар!A:F,3,0)</f>
        <v>Шоколадные конфеты "Мишка на севере"</v>
      </c>
      <c r="H2195" t="str">
        <f>VLOOKUP(C2195,'Оптовая база'!A:C,3,0)</f>
        <v>просп. Мира, 45</v>
      </c>
      <c r="I2195">
        <f>VLOOKUP(D2195,Товар!A:F,5,0)</f>
        <v>200</v>
      </c>
    </row>
    <row r="2196" spans="1:9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41</v>
      </c>
      <c r="G2196" t="str">
        <f>VLOOKUP(D2196,Товар!A:F,3,0)</f>
        <v>Шоколадные конфеты "Шашлык"</v>
      </c>
      <c r="H2196" t="str">
        <f>VLOOKUP(C2196,'Оптовая база'!A:C,3,0)</f>
        <v>просп. Мира, 45</v>
      </c>
      <c r="I2196">
        <f>VLOOKUP(D2196,Товар!A:F,5,0)</f>
        <v>300</v>
      </c>
    </row>
    <row r="2197" spans="1:9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41</v>
      </c>
      <c r="G2197" t="str">
        <f>VLOOKUP(D2197,Товар!A:F,3,0)</f>
        <v>Шоколадные конфеты</v>
      </c>
      <c r="H2197" t="str">
        <f>VLOOKUP(C2197,'Оптовая база'!A:C,3,0)</f>
        <v>просп. Мира, 45</v>
      </c>
      <c r="I2197">
        <f>VLOOKUP(D2197,Товар!A:F,5,0)</f>
        <v>400</v>
      </c>
    </row>
    <row r="2198" spans="1:9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41</v>
      </c>
      <c r="G2198" t="str">
        <f>VLOOKUP(D2198,Товар!A:F,3,0)</f>
        <v>Батончик Баунти</v>
      </c>
      <c r="H2198" t="str">
        <f>VLOOKUP(C2198,'Оптовая база'!A:C,3,0)</f>
        <v>ул. Гагарина, 17</v>
      </c>
      <c r="I2198">
        <f>VLOOKUP(D2198,Товар!A:F,5,0)</f>
        <v>250</v>
      </c>
    </row>
    <row r="2199" spans="1:9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41</v>
      </c>
      <c r="G2199" t="str">
        <f>VLOOKUP(D2199,Товар!A:F,3,0)</f>
        <v>Кот шоколадный большой</v>
      </c>
      <c r="H2199" t="str">
        <f>VLOOKUP(C2199,'Оптовая база'!A:C,3,0)</f>
        <v>ул. Гагарина, 17</v>
      </c>
      <c r="I2199">
        <f>VLOOKUP(D2199,Товар!A:F,5,0)</f>
        <v>1</v>
      </c>
    </row>
    <row r="2200" spans="1:9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41</v>
      </c>
      <c r="G2200" t="str">
        <f>VLOOKUP(D2200,Товар!A:F,3,0)</f>
        <v>Кот шоколадный малый</v>
      </c>
      <c r="H2200" t="str">
        <f>VLOOKUP(C2200,'Оптовая база'!A:C,3,0)</f>
        <v>ул. Гагарина, 17</v>
      </c>
      <c r="I2200">
        <f>VLOOKUP(D2200,Товар!A:F,5,0)</f>
        <v>6</v>
      </c>
    </row>
    <row r="2201" spans="1:9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41</v>
      </c>
      <c r="G2201" t="str">
        <f>VLOOKUP(D2201,Товар!A:F,3,0)</f>
        <v>Халва в шоколаде</v>
      </c>
      <c r="H2201" t="str">
        <f>VLOOKUP(C2201,'Оптовая база'!A:C,3,0)</f>
        <v>ул. Гагарина, 17</v>
      </c>
      <c r="I2201">
        <f>VLOOKUP(D2201,Товар!A:F,5,0)</f>
        <v>250</v>
      </c>
    </row>
    <row r="2202" spans="1:9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41</v>
      </c>
      <c r="G2202" t="str">
        <f>VLOOKUP(D2202,Товар!A:F,3,0)</f>
        <v>Батончик Кайфуй-ка</v>
      </c>
      <c r="H2202" t="str">
        <f>VLOOKUP(C2202,'Оптовая база'!A:C,3,0)</f>
        <v>ул. Гагарина, 17</v>
      </c>
      <c r="I2202">
        <f>VLOOKUP(D2202,Товар!A:F,5,0)</f>
        <v>800</v>
      </c>
    </row>
    <row r="2203" spans="1:9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41</v>
      </c>
      <c r="G2203" t="str">
        <f>VLOOKUP(D2203,Товар!A:F,3,0)</f>
        <v>Батончик 100-буст</v>
      </c>
      <c r="H2203" t="str">
        <f>VLOOKUP(C2203,'Оптовая база'!A:C,3,0)</f>
        <v>ул. Гагарина, 17</v>
      </c>
      <c r="I2203">
        <f>VLOOKUP(D2203,Товар!A:F,5,0)</f>
        <v>500</v>
      </c>
    </row>
    <row r="2204" spans="1:9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41</v>
      </c>
      <c r="G2204" t="str">
        <f>VLOOKUP(D2204,Товар!A:F,3,0)</f>
        <v>Конфеты кокосовые</v>
      </c>
      <c r="H2204" t="str">
        <f>VLOOKUP(C2204,'Оптовая база'!A:C,3,0)</f>
        <v>ул. Гагарина, 17</v>
      </c>
      <c r="I2204">
        <f>VLOOKUP(D2204,Товар!A:F,5,0)</f>
        <v>1000</v>
      </c>
    </row>
    <row r="2205" spans="1:9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41</v>
      </c>
      <c r="G2205" t="str">
        <f>VLOOKUP(D2205,Товар!A:F,3,0)</f>
        <v>Леденцы "Барбарис"</v>
      </c>
      <c r="H2205" t="str">
        <f>VLOOKUP(C2205,'Оптовая база'!A:C,3,0)</f>
        <v>ул. Гагарина, 17</v>
      </c>
      <c r="I2205">
        <f>VLOOKUP(D2205,Товар!A:F,5,0)</f>
        <v>250</v>
      </c>
    </row>
    <row r="2206" spans="1:9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41</v>
      </c>
      <c r="G2206" t="str">
        <f>VLOOKUP(D2206,Товар!A:F,3,0)</f>
        <v>Леденцы "Взлет"</v>
      </c>
      <c r="H2206" t="str">
        <f>VLOOKUP(C2206,'Оптовая база'!A:C,3,0)</f>
        <v>ул. Гагарина, 17</v>
      </c>
      <c r="I2206">
        <f>VLOOKUP(D2206,Товар!A:F,5,0)</f>
        <v>500</v>
      </c>
    </row>
    <row r="2207" spans="1:9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41</v>
      </c>
      <c r="G2207" t="str">
        <f>VLOOKUP(D2207,Товар!A:F,3,0)</f>
        <v>Леденцы "Лимон"</v>
      </c>
      <c r="H2207" t="str">
        <f>VLOOKUP(C2207,'Оптовая база'!A:C,3,0)</f>
        <v>ул. Гагарина, 17</v>
      </c>
      <c r="I2207">
        <f>VLOOKUP(D2207,Товар!A:F,5,0)</f>
        <v>1000</v>
      </c>
    </row>
    <row r="2208" spans="1:9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41</v>
      </c>
      <c r="G2208" t="str">
        <f>VLOOKUP(D2208,Товар!A:F,3,0)</f>
        <v>Сахарная вата клубничная</v>
      </c>
      <c r="H2208" t="str">
        <f>VLOOKUP(C2208,'Оптовая база'!A:C,3,0)</f>
        <v>ул. Гагарина, 17</v>
      </c>
      <c r="I2208">
        <f>VLOOKUP(D2208,Товар!A:F,5,0)</f>
        <v>500</v>
      </c>
    </row>
    <row r="2209" spans="1:9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41</v>
      </c>
      <c r="G2209" t="str">
        <f>VLOOKUP(D2209,Товар!A:F,3,0)</f>
        <v>Сахарная вата лимонная</v>
      </c>
      <c r="H2209" t="str">
        <f>VLOOKUP(C2209,'Оптовая база'!A:C,3,0)</f>
        <v>ул. Гагарина, 17</v>
      </c>
      <c r="I2209">
        <f>VLOOKUP(D2209,Товар!A:F,5,0)</f>
        <v>250</v>
      </c>
    </row>
    <row r="2210" spans="1:9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41</v>
      </c>
      <c r="G2210" t="str">
        <f>VLOOKUP(D2210,Товар!A:F,3,0)</f>
        <v>Сахарная вата мятная</v>
      </c>
      <c r="H2210" t="str">
        <f>VLOOKUP(C2210,'Оптовая база'!A:C,3,0)</f>
        <v>ул. Гагарина, 17</v>
      </c>
      <c r="I2210">
        <f>VLOOKUP(D2210,Товар!A:F,5,0)</f>
        <v>500</v>
      </c>
    </row>
    <row r="2211" spans="1:9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41</v>
      </c>
      <c r="G2211" t="str">
        <f>VLOOKUP(D2211,Товар!A:F,3,0)</f>
        <v>Клубника в сахаре</v>
      </c>
      <c r="H2211" t="str">
        <f>VLOOKUP(C2211,'Оптовая база'!A:C,3,0)</f>
        <v>ул. Гагарина, 17</v>
      </c>
      <c r="I2211">
        <f>VLOOKUP(D2211,Товар!A:F,5,0)</f>
        <v>300</v>
      </c>
    </row>
    <row r="2212" spans="1:9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41</v>
      </c>
      <c r="G2212" t="str">
        <f>VLOOKUP(D2212,Товар!A:F,3,0)</f>
        <v>Чернослив в шоколаде</v>
      </c>
      <c r="H2212" t="str">
        <f>VLOOKUP(C2212,'Оптовая база'!A:C,3,0)</f>
        <v>ул. Гагарина, 17</v>
      </c>
      <c r="I2212">
        <f>VLOOKUP(D2212,Товар!A:F,5,0)</f>
        <v>250</v>
      </c>
    </row>
    <row r="2213" spans="1:9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41</v>
      </c>
      <c r="G2213" t="str">
        <f>VLOOKUP(D2213,Товар!A:F,3,0)</f>
        <v>Леденец "Медвежонок"</v>
      </c>
      <c r="H2213" t="str">
        <f>VLOOKUP(C2213,'Оптовая база'!A:C,3,0)</f>
        <v>ул. Гагарина, 17</v>
      </c>
      <c r="I2213">
        <f>VLOOKUP(D2213,Товар!A:F,5,0)</f>
        <v>1</v>
      </c>
    </row>
    <row r="2214" spans="1:9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41</v>
      </c>
      <c r="G2214" t="str">
        <f>VLOOKUP(D2214,Товар!A:F,3,0)</f>
        <v>Рахат-лукум</v>
      </c>
      <c r="H2214" t="str">
        <f>VLOOKUP(C2214,'Оптовая база'!A:C,3,0)</f>
        <v>ул. Гагарина, 17</v>
      </c>
      <c r="I2214">
        <f>VLOOKUP(D2214,Товар!A:F,5,0)</f>
        <v>150</v>
      </c>
    </row>
    <row r="2215" spans="1:9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41</v>
      </c>
      <c r="G2215" t="str">
        <f>VLOOKUP(D2215,Товар!A:F,3,0)</f>
        <v>Зефир в шоколаде</v>
      </c>
      <c r="H2215" t="str">
        <f>VLOOKUP(C2215,'Оптовая база'!A:C,3,0)</f>
        <v>ул. Гагарина, 17</v>
      </c>
      <c r="I2215">
        <f>VLOOKUP(D2215,Товар!A:F,5,0)</f>
        <v>150</v>
      </c>
    </row>
    <row r="2216" spans="1:9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41</v>
      </c>
      <c r="G2216" t="str">
        <f>VLOOKUP(D2216,Товар!A:F,3,0)</f>
        <v>Мармелад Кока-кола</v>
      </c>
      <c r="H2216" t="str">
        <f>VLOOKUP(C2216,'Оптовая база'!A:C,3,0)</f>
        <v>ул. Гагарина, 17</v>
      </c>
      <c r="I2216">
        <f>VLOOKUP(D2216,Товар!A:F,5,0)</f>
        <v>700</v>
      </c>
    </row>
    <row r="2217" spans="1:9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41</v>
      </c>
      <c r="G2217" t="str">
        <f>VLOOKUP(D2217,Товар!A:F,3,0)</f>
        <v>Мармелад вкусный</v>
      </c>
      <c r="H2217" t="str">
        <f>VLOOKUP(C2217,'Оптовая база'!A:C,3,0)</f>
        <v>ул. Гагарина, 17</v>
      </c>
      <c r="I2217">
        <f>VLOOKUP(D2217,Товар!A:F,5,0)</f>
        <v>500</v>
      </c>
    </row>
    <row r="2218" spans="1:9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41</v>
      </c>
      <c r="G2218" t="str">
        <f>VLOOKUP(D2218,Товар!A:F,3,0)</f>
        <v>Мармелад особый</v>
      </c>
      <c r="H2218" t="str">
        <f>VLOOKUP(C2218,'Оптовая база'!A:C,3,0)</f>
        <v>ул. Гагарина, 17</v>
      </c>
      <c r="I2218">
        <f>VLOOKUP(D2218,Товар!A:F,5,0)</f>
        <v>500</v>
      </c>
    </row>
    <row r="2219" spans="1:9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41</v>
      </c>
      <c r="G2219" t="str">
        <f>VLOOKUP(D2219,Товар!A:F,3,0)</f>
        <v>Мармелад Каждый день</v>
      </c>
      <c r="H2219" t="str">
        <f>VLOOKUP(C2219,'Оптовая база'!A:C,3,0)</f>
        <v>ул. Гагарина, 17</v>
      </c>
      <c r="I2219">
        <f>VLOOKUP(D2219,Товар!A:F,5,0)</f>
        <v>600</v>
      </c>
    </row>
    <row r="2220" spans="1:9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41</v>
      </c>
      <c r="G2220" t="str">
        <f>VLOOKUP(D2220,Товар!A:F,3,0)</f>
        <v>Мармелад грушевый</v>
      </c>
      <c r="H2220" t="str">
        <f>VLOOKUP(C2220,'Оптовая база'!A:C,3,0)</f>
        <v>ул. Гагарина, 17</v>
      </c>
      <c r="I2220">
        <f>VLOOKUP(D2220,Товар!A:F,5,0)</f>
        <v>1000</v>
      </c>
    </row>
    <row r="2221" spans="1:9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41</v>
      </c>
      <c r="G2221" t="str">
        <f>VLOOKUP(D2221,Товар!A:F,3,0)</f>
        <v>Подарочный набор конфет</v>
      </c>
      <c r="H2221" t="str">
        <f>VLOOKUP(C2221,'Оптовая база'!A:C,3,0)</f>
        <v>ул. Гагарина, 17</v>
      </c>
      <c r="I2221">
        <f>VLOOKUP(D2221,Товар!A:F,5,0)</f>
        <v>200</v>
      </c>
    </row>
    <row r="2222" spans="1:9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41</v>
      </c>
      <c r="G2222" t="str">
        <f>VLOOKUP(D2222,Товар!A:F,3,0)</f>
        <v>Пастила яблочная</v>
      </c>
      <c r="H2222" t="str">
        <f>VLOOKUP(C2222,'Оптовая база'!A:C,3,0)</f>
        <v>ул. Гагарина, 17</v>
      </c>
      <c r="I2222">
        <f>VLOOKUP(D2222,Товар!A:F,5,0)</f>
        <v>250</v>
      </c>
    </row>
    <row r="2223" spans="1:9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41</v>
      </c>
      <c r="G2223" t="str">
        <f>VLOOKUP(D2223,Товар!A:F,3,0)</f>
        <v>Пастила грушевая</v>
      </c>
      <c r="H2223" t="str">
        <f>VLOOKUP(C2223,'Оптовая база'!A:C,3,0)</f>
        <v>ул. Гагарина, 17</v>
      </c>
      <c r="I2223">
        <f>VLOOKUP(D2223,Товар!A:F,5,0)</f>
        <v>300</v>
      </c>
    </row>
    <row r="2224" spans="1:9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41</v>
      </c>
      <c r="G2224" t="str">
        <f>VLOOKUP(D2224,Товар!A:F,3,0)</f>
        <v>Кондитерская плитка</v>
      </c>
      <c r="H2224" t="str">
        <f>VLOOKUP(C2224,'Оптовая база'!A:C,3,0)</f>
        <v>ул. Гагарина, 17</v>
      </c>
      <c r="I2224">
        <f>VLOOKUP(D2224,Товар!A:F,5,0)</f>
        <v>100</v>
      </c>
    </row>
    <row r="2225" spans="1:9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41</v>
      </c>
      <c r="G2225" t="str">
        <f>VLOOKUP(D2225,Товар!A:F,3,0)</f>
        <v>Птичье молоко</v>
      </c>
      <c r="H2225" t="str">
        <f>VLOOKUP(C2225,'Оптовая база'!A:C,3,0)</f>
        <v>ул. Гагарина, 17</v>
      </c>
      <c r="I2225">
        <f>VLOOKUP(D2225,Товар!A:F,5,0)</f>
        <v>250</v>
      </c>
    </row>
    <row r="2226" spans="1:9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41</v>
      </c>
      <c r="G2226" t="str">
        <f>VLOOKUP(D2226,Товар!A:F,3,0)</f>
        <v>Курага в шоколаде</v>
      </c>
      <c r="H2226" t="str">
        <f>VLOOKUP(C2226,'Оптовая база'!A:C,3,0)</f>
        <v>ул. Гагарина, 17</v>
      </c>
      <c r="I2226">
        <f>VLOOKUP(D2226,Товар!A:F,5,0)</f>
        <v>250</v>
      </c>
    </row>
    <row r="2227" spans="1:9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41</v>
      </c>
      <c r="G2227" t="str">
        <f>VLOOKUP(D2227,Товар!A:F,3,0)</f>
        <v>Шоколад молочный</v>
      </c>
      <c r="H2227" t="str">
        <f>VLOOKUP(C2227,'Оптовая база'!A:C,3,0)</f>
        <v>ул. Гагарина, 17</v>
      </c>
      <c r="I2227">
        <f>VLOOKUP(D2227,Товар!A:F,5,0)</f>
        <v>100</v>
      </c>
    </row>
    <row r="2228" spans="1:9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41</v>
      </c>
      <c r="G2228" t="str">
        <f>VLOOKUP(D2228,Товар!A:F,3,0)</f>
        <v>Шоколад с изюмом</v>
      </c>
      <c r="H2228" t="str">
        <f>VLOOKUP(C2228,'Оптовая база'!A:C,3,0)</f>
        <v>ул. Гагарина, 17</v>
      </c>
      <c r="I2228">
        <f>VLOOKUP(D2228,Товар!A:F,5,0)</f>
        <v>80</v>
      </c>
    </row>
    <row r="2229" spans="1:9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41</v>
      </c>
      <c r="G2229" t="str">
        <f>VLOOKUP(D2229,Товар!A:F,3,0)</f>
        <v>Шоколад с орехом</v>
      </c>
      <c r="H2229" t="str">
        <f>VLOOKUP(C2229,'Оптовая база'!A:C,3,0)</f>
        <v>ул. Гагарина, 17</v>
      </c>
      <c r="I2229">
        <f>VLOOKUP(D2229,Товар!A:F,5,0)</f>
        <v>100</v>
      </c>
    </row>
    <row r="2230" spans="1:9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41</v>
      </c>
      <c r="G2230" t="str">
        <f>VLOOKUP(D2230,Товар!A:F,3,0)</f>
        <v>Шоколад темный</v>
      </c>
      <c r="H2230" t="str">
        <f>VLOOKUP(C2230,'Оптовая база'!A:C,3,0)</f>
        <v>ул. Гагарина, 17</v>
      </c>
      <c r="I2230">
        <f>VLOOKUP(D2230,Товар!A:F,5,0)</f>
        <v>100</v>
      </c>
    </row>
    <row r="2231" spans="1:9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41</v>
      </c>
      <c r="G2231" t="str">
        <f>VLOOKUP(D2231,Товар!A:F,3,0)</f>
        <v>Шоколадные конфеты "Мишка на севере"</v>
      </c>
      <c r="H2231" t="str">
        <f>VLOOKUP(C2231,'Оптовая база'!A:C,3,0)</f>
        <v>ул. Гагарина, 17</v>
      </c>
      <c r="I2231">
        <f>VLOOKUP(D2231,Товар!A:F,5,0)</f>
        <v>200</v>
      </c>
    </row>
    <row r="2232" spans="1:9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41</v>
      </c>
      <c r="G2232" t="str">
        <f>VLOOKUP(D2232,Товар!A:F,3,0)</f>
        <v>Шоколадные конфеты "Шашлык"</v>
      </c>
      <c r="H2232" t="str">
        <f>VLOOKUP(C2232,'Оптовая база'!A:C,3,0)</f>
        <v>ул. Гагарина, 17</v>
      </c>
      <c r="I2232">
        <f>VLOOKUP(D2232,Товар!A:F,5,0)</f>
        <v>300</v>
      </c>
    </row>
    <row r="2233" spans="1:9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41</v>
      </c>
      <c r="G2233" t="str">
        <f>VLOOKUP(D2233,Товар!A:F,3,0)</f>
        <v>Шоколадные конфеты</v>
      </c>
      <c r="H2233" t="str">
        <f>VLOOKUP(C2233,'Оптовая база'!A:C,3,0)</f>
        <v>ул. Гагарина, 17</v>
      </c>
      <c r="I2233">
        <f>VLOOKUP(D2233,Товар!A:F,5,0)</f>
        <v>400</v>
      </c>
    </row>
    <row r="2234" spans="1:9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41</v>
      </c>
      <c r="G2234" t="str">
        <f>VLOOKUP(D2234,Товар!A:F,3,0)</f>
        <v>Батончик Баунти</v>
      </c>
      <c r="H2234" t="str">
        <f>VLOOKUP(C2234,'Оптовая база'!A:C,3,0)</f>
        <v>просп. Мира, 10</v>
      </c>
      <c r="I2234">
        <f>VLOOKUP(D2234,Товар!A:F,5,0)</f>
        <v>250</v>
      </c>
    </row>
    <row r="2235" spans="1:9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41</v>
      </c>
      <c r="G2235" t="str">
        <f>VLOOKUP(D2235,Товар!A:F,3,0)</f>
        <v>Кот шоколадный большой</v>
      </c>
      <c r="H2235" t="str">
        <f>VLOOKUP(C2235,'Оптовая база'!A:C,3,0)</f>
        <v>просп. Мира, 10</v>
      </c>
      <c r="I2235">
        <f>VLOOKUP(D2235,Товар!A:F,5,0)</f>
        <v>1</v>
      </c>
    </row>
    <row r="2236" spans="1:9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41</v>
      </c>
      <c r="G2236" t="str">
        <f>VLOOKUP(D2236,Товар!A:F,3,0)</f>
        <v>Кот шоколадный малый</v>
      </c>
      <c r="H2236" t="str">
        <f>VLOOKUP(C2236,'Оптовая база'!A:C,3,0)</f>
        <v>просп. Мира, 10</v>
      </c>
      <c r="I2236">
        <f>VLOOKUP(D2236,Товар!A:F,5,0)</f>
        <v>6</v>
      </c>
    </row>
    <row r="2237" spans="1:9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41</v>
      </c>
      <c r="G2237" t="str">
        <f>VLOOKUP(D2237,Товар!A:F,3,0)</f>
        <v>Халва в шоколаде</v>
      </c>
      <c r="H2237" t="str">
        <f>VLOOKUP(C2237,'Оптовая база'!A:C,3,0)</f>
        <v>просп. Мира, 10</v>
      </c>
      <c r="I2237">
        <f>VLOOKUP(D2237,Товар!A:F,5,0)</f>
        <v>250</v>
      </c>
    </row>
    <row r="2238" spans="1:9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41</v>
      </c>
      <c r="G2238" t="str">
        <f>VLOOKUP(D2238,Товар!A:F,3,0)</f>
        <v>Батончик Кайфуй-ка</v>
      </c>
      <c r="H2238" t="str">
        <f>VLOOKUP(C2238,'Оптовая база'!A:C,3,0)</f>
        <v>просп. Мира, 10</v>
      </c>
      <c r="I2238">
        <f>VLOOKUP(D2238,Товар!A:F,5,0)</f>
        <v>800</v>
      </c>
    </row>
    <row r="2239" spans="1:9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41</v>
      </c>
      <c r="G2239" t="str">
        <f>VLOOKUP(D2239,Товар!A:F,3,0)</f>
        <v>Батончик 100-буст</v>
      </c>
      <c r="H2239" t="str">
        <f>VLOOKUP(C2239,'Оптовая база'!A:C,3,0)</f>
        <v>просп. Мира, 10</v>
      </c>
      <c r="I2239">
        <f>VLOOKUP(D2239,Товар!A:F,5,0)</f>
        <v>500</v>
      </c>
    </row>
    <row r="2240" spans="1:9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41</v>
      </c>
      <c r="G2240" t="str">
        <f>VLOOKUP(D2240,Товар!A:F,3,0)</f>
        <v>Конфеты кокосовые</v>
      </c>
      <c r="H2240" t="str">
        <f>VLOOKUP(C2240,'Оптовая база'!A:C,3,0)</f>
        <v>просп. Мира, 10</v>
      </c>
      <c r="I2240">
        <f>VLOOKUP(D2240,Товар!A:F,5,0)</f>
        <v>1000</v>
      </c>
    </row>
    <row r="2241" spans="1:10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41</v>
      </c>
      <c r="G2241" t="str">
        <f>VLOOKUP(D2241,Товар!A:F,3,0)</f>
        <v>Леденцы "Барбарис"</v>
      </c>
      <c r="H2241" t="str">
        <f>VLOOKUP(C2241,'Оптовая база'!A:C,3,0)</f>
        <v>просп. Мира, 10</v>
      </c>
      <c r="I2241">
        <f>VLOOKUP(D2241,Товар!A:F,5,0)</f>
        <v>250</v>
      </c>
    </row>
    <row r="2242" spans="1:10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41</v>
      </c>
      <c r="G2242" t="str">
        <f>VLOOKUP(D2242,Товар!A:F,3,0)</f>
        <v>Леденцы "Взлет"</v>
      </c>
      <c r="H2242" t="str">
        <f>VLOOKUP(C2242,'Оптовая база'!A:C,3,0)</f>
        <v>просп. Мира, 10</v>
      </c>
      <c r="I2242">
        <f>VLOOKUP(D2242,Товар!A:F,5,0)</f>
        <v>500</v>
      </c>
    </row>
    <row r="2243" spans="1:10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41</v>
      </c>
      <c r="G2243" t="str">
        <f>VLOOKUP(D2243,Товар!A:F,3,0)</f>
        <v>Леденцы "Лимон"</v>
      </c>
      <c r="H2243" t="str">
        <f>VLOOKUP(C2243,'Оптовая база'!A:C,3,0)</f>
        <v>просп. Мира, 10</v>
      </c>
      <c r="I2243">
        <f>VLOOKUP(D2243,Товар!A:F,5,0)</f>
        <v>1000</v>
      </c>
    </row>
    <row r="2244" spans="1:10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41</v>
      </c>
      <c r="G2244" t="str">
        <f>VLOOKUP(D2244,Товар!A:F,3,0)</f>
        <v>Сахарная вата клубничная</v>
      </c>
      <c r="H2244" t="str">
        <f>VLOOKUP(C2244,'Оптовая база'!A:C,3,0)</f>
        <v>просп. Мира, 10</v>
      </c>
      <c r="I2244">
        <f>VLOOKUP(D2244,Товар!A:F,5,0)</f>
        <v>500</v>
      </c>
    </row>
    <row r="2245" spans="1:10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41</v>
      </c>
      <c r="G2245" t="str">
        <f>VLOOKUP(D2245,Товар!A:F,3,0)</f>
        <v>Сахарная вата лимонная</v>
      </c>
      <c r="H2245" t="str">
        <f>VLOOKUP(C2245,'Оптовая база'!A:C,3,0)</f>
        <v>просп. Мира, 10</v>
      </c>
      <c r="I2245">
        <f>VLOOKUP(D2245,Товар!A:F,5,0)</f>
        <v>250</v>
      </c>
    </row>
    <row r="2246" spans="1:10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41</v>
      </c>
      <c r="G2246" t="str">
        <f>VLOOKUP(D2246,Товар!A:F,3,0)</f>
        <v>Сахарная вата мятная</v>
      </c>
      <c r="H2246" t="str">
        <f>VLOOKUP(C2246,'Оптовая база'!A:C,3,0)</f>
        <v>просп. Мира, 10</v>
      </c>
      <c r="I2246">
        <f>VLOOKUP(D2246,Товар!A:F,5,0)</f>
        <v>500</v>
      </c>
    </row>
    <row r="2247" spans="1:10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41</v>
      </c>
      <c r="G2247" t="str">
        <f>VLOOKUP(D2247,Товар!A:F,3,0)</f>
        <v>Клубника в сахаре</v>
      </c>
      <c r="H2247" t="str">
        <f>VLOOKUP(C2247,'Оптовая база'!A:C,3,0)</f>
        <v>просп. Мира, 10</v>
      </c>
      <c r="I2247">
        <f>VLOOKUP(D2247,Товар!A:F,5,0)</f>
        <v>300</v>
      </c>
    </row>
    <row r="2248" spans="1:10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41</v>
      </c>
      <c r="G2248" t="str">
        <f>VLOOKUP(D2248,Товар!A:F,3,0)</f>
        <v>Чернослив в шоколаде</v>
      </c>
      <c r="H2248" t="str">
        <f>VLOOKUP(C2248,'Оптовая база'!A:C,3,0)</f>
        <v>просп. Мира, 10</v>
      </c>
      <c r="I2248">
        <f>VLOOKUP(D2248,Товар!A:F,5,0)</f>
        <v>250</v>
      </c>
    </row>
    <row r="2249" spans="1:10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41</v>
      </c>
      <c r="G2249" t="str">
        <f>VLOOKUP(D2249,Товар!A:F,3,0)</f>
        <v>Леденец "Медвежонок"</v>
      </c>
      <c r="H2249" t="str">
        <f>VLOOKUP(C2249,'Оптовая база'!A:C,3,0)</f>
        <v>просп. Мира, 10</v>
      </c>
      <c r="I2249">
        <f>VLOOKUP(D2249,Товар!A:F,5,0)</f>
        <v>1</v>
      </c>
    </row>
    <row r="2250" spans="1:10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41</v>
      </c>
      <c r="G2250" t="str">
        <f>VLOOKUP(D2250,Товар!A:F,3,0)</f>
        <v>Рахат-лукум</v>
      </c>
      <c r="H2250" t="str">
        <f>VLOOKUP(C2250,'Оптовая база'!A:C,3,0)</f>
        <v>просп. Мира, 10</v>
      </c>
      <c r="I2250">
        <f>VLOOKUP(D2250,Товар!A:F,5,0)</f>
        <v>150</v>
      </c>
    </row>
    <row r="2251" spans="1:10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41</v>
      </c>
      <c r="G2251" t="str">
        <f>VLOOKUP(D2251,Товар!A:F,3,0)</f>
        <v>Зефир в шоколаде</v>
      </c>
      <c r="H2251" t="str">
        <f>VLOOKUP(C2251,'Оптовая база'!A:C,3,0)</f>
        <v>просп. Мира, 10</v>
      </c>
      <c r="I2251">
        <f>VLOOKUP(D2251,Товар!A:F,5,0)</f>
        <v>150</v>
      </c>
    </row>
    <row r="2252" spans="1:10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41</v>
      </c>
      <c r="G2252" t="str">
        <f>VLOOKUP(D2252,Товар!A:F,3,0)</f>
        <v>Мармелад Кока-кола</v>
      </c>
      <c r="H2252" t="str">
        <f>VLOOKUP(C2252,'Оптовая база'!A:C,3,0)</f>
        <v>просп. Мира, 10</v>
      </c>
      <c r="I2252">
        <f>VLOOKUP(D2252,Товар!A:F,5,0)</f>
        <v>700</v>
      </c>
      <c r="J2252">
        <f t="shared" ref="J2252:J2256" si="3">I2252*E2252</f>
        <v>210000</v>
      </c>
    </row>
    <row r="2253" spans="1:10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41</v>
      </c>
      <c r="G2253" t="str">
        <f>VLOOKUP(D2253,Товар!A:F,3,0)</f>
        <v>Мармелад вкусный</v>
      </c>
      <c r="H2253" t="str">
        <f>VLOOKUP(C2253,'Оптовая база'!A:C,3,0)</f>
        <v>просп. Мира, 10</v>
      </c>
      <c r="I2253">
        <f>VLOOKUP(D2253,Товар!A:F,5,0)</f>
        <v>500</v>
      </c>
      <c r="J2253">
        <f t="shared" si="3"/>
        <v>150000</v>
      </c>
    </row>
    <row r="2254" spans="1:10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41</v>
      </c>
      <c r="G2254" t="str">
        <f>VLOOKUP(D2254,Товар!A:F,3,0)</f>
        <v>Мармелад особый</v>
      </c>
      <c r="H2254" t="str">
        <f>VLOOKUP(C2254,'Оптовая база'!A:C,3,0)</f>
        <v>просп. Мира, 10</v>
      </c>
      <c r="I2254">
        <f>VLOOKUP(D2254,Товар!A:F,5,0)</f>
        <v>500</v>
      </c>
      <c r="J2254">
        <f t="shared" si="3"/>
        <v>150000</v>
      </c>
    </row>
    <row r="2255" spans="1:10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41</v>
      </c>
      <c r="G2255" t="str">
        <f>VLOOKUP(D2255,Товар!A:F,3,0)</f>
        <v>Мармелад Каждый день</v>
      </c>
      <c r="H2255" t="str">
        <f>VLOOKUP(C2255,'Оптовая база'!A:C,3,0)</f>
        <v>просп. Мира, 10</v>
      </c>
      <c r="I2255">
        <f>VLOOKUP(D2255,Товар!A:F,5,0)</f>
        <v>600</v>
      </c>
      <c r="J2255">
        <f t="shared" si="3"/>
        <v>180000</v>
      </c>
    </row>
    <row r="2256" spans="1:10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41</v>
      </c>
      <c r="G2256" t="str">
        <f>VLOOKUP(D2256,Товар!A:F,3,0)</f>
        <v>Мармелад грушевый</v>
      </c>
      <c r="H2256" t="str">
        <f>VLOOKUP(C2256,'Оптовая база'!A:C,3,0)</f>
        <v>просп. Мира, 10</v>
      </c>
      <c r="I2256">
        <f>VLOOKUP(D2256,Товар!A:F,5,0)</f>
        <v>1000</v>
      </c>
      <c r="J2256">
        <f t="shared" si="3"/>
        <v>300000</v>
      </c>
    </row>
    <row r="2257" spans="1:9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41</v>
      </c>
      <c r="G2257" t="str">
        <f>VLOOKUP(D2257,Товар!A:F,3,0)</f>
        <v>Подарочный набор конфет</v>
      </c>
      <c r="H2257" t="str">
        <f>VLOOKUP(C2257,'Оптовая база'!A:C,3,0)</f>
        <v>просп. Мира, 10</v>
      </c>
      <c r="I2257">
        <f>VLOOKUP(D2257,Товар!A:F,5,0)</f>
        <v>200</v>
      </c>
    </row>
    <row r="2258" spans="1:9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41</v>
      </c>
      <c r="G2258" t="str">
        <f>VLOOKUP(D2258,Товар!A:F,3,0)</f>
        <v>Пастила яблочная</v>
      </c>
      <c r="H2258" t="str">
        <f>VLOOKUP(C2258,'Оптовая база'!A:C,3,0)</f>
        <v>просп. Мира, 10</v>
      </c>
      <c r="I2258">
        <f>VLOOKUP(D2258,Товар!A:F,5,0)</f>
        <v>250</v>
      </c>
    </row>
    <row r="2259" spans="1:9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41</v>
      </c>
      <c r="G2259" t="str">
        <f>VLOOKUP(D2259,Товар!A:F,3,0)</f>
        <v>Пастила грушевая</v>
      </c>
      <c r="H2259" t="str">
        <f>VLOOKUP(C2259,'Оптовая база'!A:C,3,0)</f>
        <v>просп. Мира, 10</v>
      </c>
      <c r="I2259">
        <f>VLOOKUP(D2259,Товар!A:F,5,0)</f>
        <v>300</v>
      </c>
    </row>
    <row r="2260" spans="1:9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41</v>
      </c>
      <c r="G2260" t="str">
        <f>VLOOKUP(D2260,Товар!A:F,3,0)</f>
        <v>Кондитерская плитка</v>
      </c>
      <c r="H2260" t="str">
        <f>VLOOKUP(C2260,'Оптовая база'!A:C,3,0)</f>
        <v>просп. Мира, 10</v>
      </c>
      <c r="I2260">
        <f>VLOOKUP(D2260,Товар!A:F,5,0)</f>
        <v>100</v>
      </c>
    </row>
    <row r="2261" spans="1:9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41</v>
      </c>
      <c r="G2261" t="str">
        <f>VLOOKUP(D2261,Товар!A:F,3,0)</f>
        <v>Птичье молоко</v>
      </c>
      <c r="H2261" t="str">
        <f>VLOOKUP(C2261,'Оптовая база'!A:C,3,0)</f>
        <v>просп. Мира, 10</v>
      </c>
      <c r="I2261">
        <f>VLOOKUP(D2261,Товар!A:F,5,0)</f>
        <v>250</v>
      </c>
    </row>
    <row r="2262" spans="1:9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41</v>
      </c>
      <c r="G2262" t="str">
        <f>VLOOKUP(D2262,Товар!A:F,3,0)</f>
        <v>Курага в шоколаде</v>
      </c>
      <c r="H2262" t="str">
        <f>VLOOKUP(C2262,'Оптовая база'!A:C,3,0)</f>
        <v>просп. Мира, 10</v>
      </c>
      <c r="I2262">
        <f>VLOOKUP(D2262,Товар!A:F,5,0)</f>
        <v>250</v>
      </c>
    </row>
    <row r="2263" spans="1:9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41</v>
      </c>
      <c r="G2263" t="str">
        <f>VLOOKUP(D2263,Товар!A:F,3,0)</f>
        <v>Шоколад молочный</v>
      </c>
      <c r="H2263" t="str">
        <f>VLOOKUP(C2263,'Оптовая база'!A:C,3,0)</f>
        <v>просп. Мира, 10</v>
      </c>
      <c r="I2263">
        <f>VLOOKUP(D2263,Товар!A:F,5,0)</f>
        <v>100</v>
      </c>
    </row>
    <row r="2264" spans="1:9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41</v>
      </c>
      <c r="G2264" t="str">
        <f>VLOOKUP(D2264,Товар!A:F,3,0)</f>
        <v>Шоколад с изюмом</v>
      </c>
      <c r="H2264" t="str">
        <f>VLOOKUP(C2264,'Оптовая база'!A:C,3,0)</f>
        <v>просп. Мира, 10</v>
      </c>
      <c r="I2264">
        <f>VLOOKUP(D2264,Товар!A:F,5,0)</f>
        <v>80</v>
      </c>
    </row>
    <row r="2265" spans="1:9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41</v>
      </c>
      <c r="G2265" t="str">
        <f>VLOOKUP(D2265,Товар!A:F,3,0)</f>
        <v>Шоколад с орехом</v>
      </c>
      <c r="H2265" t="str">
        <f>VLOOKUP(C2265,'Оптовая база'!A:C,3,0)</f>
        <v>просп. Мира, 10</v>
      </c>
      <c r="I2265">
        <f>VLOOKUP(D2265,Товар!A:F,5,0)</f>
        <v>100</v>
      </c>
    </row>
    <row r="2266" spans="1:9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41</v>
      </c>
      <c r="G2266" t="str">
        <f>VLOOKUP(D2266,Товар!A:F,3,0)</f>
        <v>Шоколад темный</v>
      </c>
      <c r="H2266" t="str">
        <f>VLOOKUP(C2266,'Оптовая база'!A:C,3,0)</f>
        <v>просп. Мира, 10</v>
      </c>
      <c r="I2266">
        <f>VLOOKUP(D2266,Товар!A:F,5,0)</f>
        <v>100</v>
      </c>
    </row>
    <row r="2267" spans="1:9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41</v>
      </c>
      <c r="G2267" t="str">
        <f>VLOOKUP(D2267,Товар!A:F,3,0)</f>
        <v>Шоколадные конфеты "Мишка на севере"</v>
      </c>
      <c r="H2267" t="str">
        <f>VLOOKUP(C2267,'Оптовая база'!A:C,3,0)</f>
        <v>просп. Мира, 10</v>
      </c>
      <c r="I2267">
        <f>VLOOKUP(D2267,Товар!A:F,5,0)</f>
        <v>200</v>
      </c>
    </row>
    <row r="2268" spans="1:9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41</v>
      </c>
      <c r="G2268" t="str">
        <f>VLOOKUP(D2268,Товар!A:F,3,0)</f>
        <v>Шоколадные конфеты "Шашлык"</v>
      </c>
      <c r="H2268" t="str">
        <f>VLOOKUP(C2268,'Оптовая база'!A:C,3,0)</f>
        <v>просп. Мира, 10</v>
      </c>
      <c r="I2268">
        <f>VLOOKUP(D2268,Товар!A:F,5,0)</f>
        <v>300</v>
      </c>
    </row>
    <row r="2269" spans="1:9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41</v>
      </c>
      <c r="G2269" t="str">
        <f>VLOOKUP(D2269,Товар!A:F,3,0)</f>
        <v>Шоколадные конфеты</v>
      </c>
      <c r="H2269" t="str">
        <f>VLOOKUP(C2269,'Оптовая база'!A:C,3,0)</f>
        <v>просп. Мира, 10</v>
      </c>
      <c r="I2269">
        <f>VLOOKUP(D2269,Товар!A:F,5,0)</f>
        <v>400</v>
      </c>
    </row>
    <row r="2270" spans="1:9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41</v>
      </c>
      <c r="G2270" t="str">
        <f>VLOOKUP(D2270,Товар!A:F,3,0)</f>
        <v>Батончик Баунти</v>
      </c>
      <c r="H2270" t="str">
        <f>VLOOKUP(C2270,'Оптовая база'!A:C,3,0)</f>
        <v>пл. Революции, 1</v>
      </c>
      <c r="I2270">
        <f>VLOOKUP(D2270,Товар!A:F,5,0)</f>
        <v>250</v>
      </c>
    </row>
    <row r="2271" spans="1:9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41</v>
      </c>
      <c r="G2271" t="str">
        <f>VLOOKUP(D2271,Товар!A:F,3,0)</f>
        <v>Кот шоколадный большой</v>
      </c>
      <c r="H2271" t="str">
        <f>VLOOKUP(C2271,'Оптовая база'!A:C,3,0)</f>
        <v>пл. Революции, 1</v>
      </c>
      <c r="I2271">
        <f>VLOOKUP(D2271,Товар!A:F,5,0)</f>
        <v>1</v>
      </c>
    </row>
    <row r="2272" spans="1:9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41</v>
      </c>
      <c r="G2272" t="str">
        <f>VLOOKUP(D2272,Товар!A:F,3,0)</f>
        <v>Кот шоколадный малый</v>
      </c>
      <c r="H2272" t="str">
        <f>VLOOKUP(C2272,'Оптовая база'!A:C,3,0)</f>
        <v>пл. Революции, 1</v>
      </c>
      <c r="I2272">
        <f>VLOOKUP(D2272,Товар!A:F,5,0)</f>
        <v>6</v>
      </c>
    </row>
    <row r="2273" spans="1:9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41</v>
      </c>
      <c r="G2273" t="str">
        <f>VLOOKUP(D2273,Товар!A:F,3,0)</f>
        <v>Халва в шоколаде</v>
      </c>
      <c r="H2273" t="str">
        <f>VLOOKUP(C2273,'Оптовая база'!A:C,3,0)</f>
        <v>пл. Революции, 1</v>
      </c>
      <c r="I2273">
        <f>VLOOKUP(D2273,Товар!A:F,5,0)</f>
        <v>250</v>
      </c>
    </row>
    <row r="2274" spans="1:9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41</v>
      </c>
      <c r="G2274" t="str">
        <f>VLOOKUP(D2274,Товар!A:F,3,0)</f>
        <v>Батончик Кайфуй-ка</v>
      </c>
      <c r="H2274" t="str">
        <f>VLOOKUP(C2274,'Оптовая база'!A:C,3,0)</f>
        <v>пл. Революции, 1</v>
      </c>
      <c r="I2274">
        <f>VLOOKUP(D2274,Товар!A:F,5,0)</f>
        <v>800</v>
      </c>
    </row>
    <row r="2275" spans="1:9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41</v>
      </c>
      <c r="G2275" t="str">
        <f>VLOOKUP(D2275,Товар!A:F,3,0)</f>
        <v>Батончик 100-буст</v>
      </c>
      <c r="H2275" t="str">
        <f>VLOOKUP(C2275,'Оптовая база'!A:C,3,0)</f>
        <v>пл. Революции, 1</v>
      </c>
      <c r="I2275">
        <f>VLOOKUP(D2275,Товар!A:F,5,0)</f>
        <v>500</v>
      </c>
    </row>
    <row r="2276" spans="1:9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41</v>
      </c>
      <c r="G2276" t="str">
        <f>VLOOKUP(D2276,Товар!A:F,3,0)</f>
        <v>Конфеты кокосовые</v>
      </c>
      <c r="H2276" t="str">
        <f>VLOOKUP(C2276,'Оптовая база'!A:C,3,0)</f>
        <v>пл. Революции, 1</v>
      </c>
      <c r="I2276">
        <f>VLOOKUP(D2276,Товар!A:F,5,0)</f>
        <v>1000</v>
      </c>
    </row>
    <row r="2277" spans="1:9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41</v>
      </c>
      <c r="G2277" t="str">
        <f>VLOOKUP(D2277,Товар!A:F,3,0)</f>
        <v>Леденцы "Барбарис"</v>
      </c>
      <c r="H2277" t="str">
        <f>VLOOKUP(C2277,'Оптовая база'!A:C,3,0)</f>
        <v>пл. Революции, 1</v>
      </c>
      <c r="I2277">
        <f>VLOOKUP(D2277,Товар!A:F,5,0)</f>
        <v>250</v>
      </c>
    </row>
    <row r="2278" spans="1:9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41</v>
      </c>
      <c r="G2278" t="str">
        <f>VLOOKUP(D2278,Товар!A:F,3,0)</f>
        <v>Леденцы "Взлет"</v>
      </c>
      <c r="H2278" t="str">
        <f>VLOOKUP(C2278,'Оптовая база'!A:C,3,0)</f>
        <v>пл. Революции, 1</v>
      </c>
      <c r="I2278">
        <f>VLOOKUP(D2278,Товар!A:F,5,0)</f>
        <v>500</v>
      </c>
    </row>
    <row r="2279" spans="1:9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41</v>
      </c>
      <c r="G2279" t="str">
        <f>VLOOKUP(D2279,Товар!A:F,3,0)</f>
        <v>Леденцы "Лимон"</v>
      </c>
      <c r="H2279" t="str">
        <f>VLOOKUP(C2279,'Оптовая база'!A:C,3,0)</f>
        <v>пл. Революции, 1</v>
      </c>
      <c r="I2279">
        <f>VLOOKUP(D2279,Товар!A:F,5,0)</f>
        <v>1000</v>
      </c>
    </row>
    <row r="2280" spans="1:9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41</v>
      </c>
      <c r="G2280" t="str">
        <f>VLOOKUP(D2280,Товар!A:F,3,0)</f>
        <v>Сахарная вата клубничная</v>
      </c>
      <c r="H2280" t="str">
        <f>VLOOKUP(C2280,'Оптовая база'!A:C,3,0)</f>
        <v>пл. Революции, 1</v>
      </c>
      <c r="I2280">
        <f>VLOOKUP(D2280,Товар!A:F,5,0)</f>
        <v>500</v>
      </c>
    </row>
    <row r="2281" spans="1:9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41</v>
      </c>
      <c r="G2281" t="str">
        <f>VLOOKUP(D2281,Товар!A:F,3,0)</f>
        <v>Сахарная вата лимонная</v>
      </c>
      <c r="H2281" t="str">
        <f>VLOOKUP(C2281,'Оптовая база'!A:C,3,0)</f>
        <v>пл. Революции, 1</v>
      </c>
      <c r="I2281">
        <f>VLOOKUP(D2281,Товар!A:F,5,0)</f>
        <v>250</v>
      </c>
    </row>
    <row r="2282" spans="1:9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41</v>
      </c>
      <c r="G2282" t="str">
        <f>VLOOKUP(D2282,Товар!A:F,3,0)</f>
        <v>Сахарная вата мятная</v>
      </c>
      <c r="H2282" t="str">
        <f>VLOOKUP(C2282,'Оптовая база'!A:C,3,0)</f>
        <v>пл. Революции, 1</v>
      </c>
      <c r="I2282">
        <f>VLOOKUP(D2282,Товар!A:F,5,0)</f>
        <v>500</v>
      </c>
    </row>
    <row r="2283" spans="1:9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41</v>
      </c>
      <c r="G2283" t="str">
        <f>VLOOKUP(D2283,Товар!A:F,3,0)</f>
        <v>Клубника в сахаре</v>
      </c>
      <c r="H2283" t="str">
        <f>VLOOKUP(C2283,'Оптовая база'!A:C,3,0)</f>
        <v>пл. Революции, 1</v>
      </c>
      <c r="I2283">
        <f>VLOOKUP(D2283,Товар!A:F,5,0)</f>
        <v>300</v>
      </c>
    </row>
    <row r="2284" spans="1:9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41</v>
      </c>
      <c r="G2284" t="str">
        <f>VLOOKUP(D2284,Товар!A:F,3,0)</f>
        <v>Чернослив в шоколаде</v>
      </c>
      <c r="H2284" t="str">
        <f>VLOOKUP(C2284,'Оптовая база'!A:C,3,0)</f>
        <v>пл. Революции, 1</v>
      </c>
      <c r="I2284">
        <f>VLOOKUP(D2284,Товар!A:F,5,0)</f>
        <v>250</v>
      </c>
    </row>
    <row r="2285" spans="1:9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41</v>
      </c>
      <c r="G2285" t="str">
        <f>VLOOKUP(D2285,Товар!A:F,3,0)</f>
        <v>Леденец "Медвежонок"</v>
      </c>
      <c r="H2285" t="str">
        <f>VLOOKUP(C2285,'Оптовая база'!A:C,3,0)</f>
        <v>пл. Революции, 1</v>
      </c>
      <c r="I2285">
        <f>VLOOKUP(D2285,Товар!A:F,5,0)</f>
        <v>1</v>
      </c>
    </row>
    <row r="2286" spans="1:9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41</v>
      </c>
      <c r="G2286" t="str">
        <f>VLOOKUP(D2286,Товар!A:F,3,0)</f>
        <v>Рахат-лукум</v>
      </c>
      <c r="H2286" t="str">
        <f>VLOOKUP(C2286,'Оптовая база'!A:C,3,0)</f>
        <v>пл. Революции, 1</v>
      </c>
      <c r="I2286">
        <f>VLOOKUP(D2286,Товар!A:F,5,0)</f>
        <v>150</v>
      </c>
    </row>
    <row r="2287" spans="1:9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41</v>
      </c>
      <c r="G2287" t="str">
        <f>VLOOKUP(D2287,Товар!A:F,3,0)</f>
        <v>Зефир в шоколаде</v>
      </c>
      <c r="H2287" t="str">
        <f>VLOOKUP(C2287,'Оптовая база'!A:C,3,0)</f>
        <v>пл. Революции, 1</v>
      </c>
      <c r="I2287">
        <f>VLOOKUP(D2287,Товар!A:F,5,0)</f>
        <v>150</v>
      </c>
    </row>
    <row r="2288" spans="1:9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41</v>
      </c>
      <c r="G2288" t="str">
        <f>VLOOKUP(D2288,Товар!A:F,3,0)</f>
        <v>Мармелад Кока-кола</v>
      </c>
      <c r="H2288" t="str">
        <f>VLOOKUP(C2288,'Оптовая база'!A:C,3,0)</f>
        <v>пл. Революции, 1</v>
      </c>
      <c r="I2288">
        <f>VLOOKUP(D2288,Товар!A:F,5,0)</f>
        <v>700</v>
      </c>
    </row>
    <row r="2289" spans="1:9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41</v>
      </c>
      <c r="G2289" t="str">
        <f>VLOOKUP(D2289,Товар!A:F,3,0)</f>
        <v>Мармелад вкусный</v>
      </c>
      <c r="H2289" t="str">
        <f>VLOOKUP(C2289,'Оптовая база'!A:C,3,0)</f>
        <v>пл. Революции, 1</v>
      </c>
      <c r="I2289">
        <f>VLOOKUP(D2289,Товар!A:F,5,0)</f>
        <v>500</v>
      </c>
    </row>
    <row r="2290" spans="1:9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41</v>
      </c>
      <c r="G2290" t="str">
        <f>VLOOKUP(D2290,Товар!A:F,3,0)</f>
        <v>Мармелад особый</v>
      </c>
      <c r="H2290" t="str">
        <f>VLOOKUP(C2290,'Оптовая база'!A:C,3,0)</f>
        <v>пл. Революции, 1</v>
      </c>
      <c r="I2290">
        <f>VLOOKUP(D2290,Товар!A:F,5,0)</f>
        <v>500</v>
      </c>
    </row>
    <row r="2291" spans="1:9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41</v>
      </c>
      <c r="G2291" t="str">
        <f>VLOOKUP(D2291,Товар!A:F,3,0)</f>
        <v>Мармелад Каждый день</v>
      </c>
      <c r="H2291" t="str">
        <f>VLOOKUP(C2291,'Оптовая база'!A:C,3,0)</f>
        <v>пл. Революции, 1</v>
      </c>
      <c r="I2291">
        <f>VLOOKUP(D2291,Товар!A:F,5,0)</f>
        <v>600</v>
      </c>
    </row>
    <row r="2292" spans="1:9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41</v>
      </c>
      <c r="G2292" t="str">
        <f>VLOOKUP(D2292,Товар!A:F,3,0)</f>
        <v>Мармелад грушевый</v>
      </c>
      <c r="H2292" t="str">
        <f>VLOOKUP(C2292,'Оптовая база'!A:C,3,0)</f>
        <v>пл. Революции, 1</v>
      </c>
      <c r="I2292">
        <f>VLOOKUP(D2292,Товар!A:F,5,0)</f>
        <v>1000</v>
      </c>
    </row>
    <row r="2293" spans="1:9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41</v>
      </c>
      <c r="G2293" t="str">
        <f>VLOOKUP(D2293,Товар!A:F,3,0)</f>
        <v>Подарочный набор конфет</v>
      </c>
      <c r="H2293" t="str">
        <f>VLOOKUP(C2293,'Оптовая база'!A:C,3,0)</f>
        <v>пл. Революции, 1</v>
      </c>
      <c r="I2293">
        <f>VLOOKUP(D2293,Товар!A:F,5,0)</f>
        <v>200</v>
      </c>
    </row>
    <row r="2294" spans="1:9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41</v>
      </c>
      <c r="G2294" t="str">
        <f>VLOOKUP(D2294,Товар!A:F,3,0)</f>
        <v>Пастила яблочная</v>
      </c>
      <c r="H2294" t="str">
        <f>VLOOKUP(C2294,'Оптовая база'!A:C,3,0)</f>
        <v>пл. Революции, 1</v>
      </c>
      <c r="I2294">
        <f>VLOOKUP(D2294,Товар!A:F,5,0)</f>
        <v>250</v>
      </c>
    </row>
    <row r="2295" spans="1:9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41</v>
      </c>
      <c r="G2295" t="str">
        <f>VLOOKUP(D2295,Товар!A:F,3,0)</f>
        <v>Пастила грушевая</v>
      </c>
      <c r="H2295" t="str">
        <f>VLOOKUP(C2295,'Оптовая база'!A:C,3,0)</f>
        <v>пл. Революции, 1</v>
      </c>
      <c r="I2295">
        <f>VLOOKUP(D2295,Товар!A:F,5,0)</f>
        <v>300</v>
      </c>
    </row>
    <row r="2296" spans="1:9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41</v>
      </c>
      <c r="G2296" t="str">
        <f>VLOOKUP(D2296,Товар!A:F,3,0)</f>
        <v>Кондитерская плитка</v>
      </c>
      <c r="H2296" t="str">
        <f>VLOOKUP(C2296,'Оптовая база'!A:C,3,0)</f>
        <v>пл. Революции, 1</v>
      </c>
      <c r="I2296">
        <f>VLOOKUP(D2296,Товар!A:F,5,0)</f>
        <v>100</v>
      </c>
    </row>
    <row r="2297" spans="1:9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41</v>
      </c>
      <c r="G2297" t="str">
        <f>VLOOKUP(D2297,Товар!A:F,3,0)</f>
        <v>Птичье молоко</v>
      </c>
      <c r="H2297" t="str">
        <f>VLOOKUP(C2297,'Оптовая база'!A:C,3,0)</f>
        <v>пл. Революции, 1</v>
      </c>
      <c r="I2297">
        <f>VLOOKUP(D2297,Товар!A:F,5,0)</f>
        <v>250</v>
      </c>
    </row>
    <row r="2298" spans="1:9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41</v>
      </c>
      <c r="G2298" t="str">
        <f>VLOOKUP(D2298,Товар!A:F,3,0)</f>
        <v>Курага в шоколаде</v>
      </c>
      <c r="H2298" t="str">
        <f>VLOOKUP(C2298,'Оптовая база'!A:C,3,0)</f>
        <v>пл. Революции, 1</v>
      </c>
      <c r="I2298">
        <f>VLOOKUP(D2298,Товар!A:F,5,0)</f>
        <v>250</v>
      </c>
    </row>
    <row r="2299" spans="1:9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41</v>
      </c>
      <c r="G2299" t="str">
        <f>VLOOKUP(D2299,Товар!A:F,3,0)</f>
        <v>Шоколад молочный</v>
      </c>
      <c r="H2299" t="str">
        <f>VLOOKUP(C2299,'Оптовая база'!A:C,3,0)</f>
        <v>пл. Революции, 1</v>
      </c>
      <c r="I2299">
        <f>VLOOKUP(D2299,Товар!A:F,5,0)</f>
        <v>100</v>
      </c>
    </row>
    <row r="2300" spans="1:9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41</v>
      </c>
      <c r="G2300" t="str">
        <f>VLOOKUP(D2300,Товар!A:F,3,0)</f>
        <v>Шоколад с изюмом</v>
      </c>
      <c r="H2300" t="str">
        <f>VLOOKUP(C2300,'Оптовая база'!A:C,3,0)</f>
        <v>пл. Революции, 1</v>
      </c>
      <c r="I2300">
        <f>VLOOKUP(D2300,Товар!A:F,5,0)</f>
        <v>80</v>
      </c>
    </row>
    <row r="2301" spans="1:9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41</v>
      </c>
      <c r="G2301" t="str">
        <f>VLOOKUP(D2301,Товар!A:F,3,0)</f>
        <v>Шоколад с орехом</v>
      </c>
      <c r="H2301" t="str">
        <f>VLOOKUP(C2301,'Оптовая база'!A:C,3,0)</f>
        <v>пл. Революции, 1</v>
      </c>
      <c r="I2301">
        <f>VLOOKUP(D2301,Товар!A:F,5,0)</f>
        <v>100</v>
      </c>
    </row>
    <row r="2302" spans="1:9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41</v>
      </c>
      <c r="G2302" t="str">
        <f>VLOOKUP(D2302,Товар!A:F,3,0)</f>
        <v>Шоколад темный</v>
      </c>
      <c r="H2302" t="str">
        <f>VLOOKUP(C2302,'Оптовая база'!A:C,3,0)</f>
        <v>пл. Революции, 1</v>
      </c>
      <c r="I2302">
        <f>VLOOKUP(D2302,Товар!A:F,5,0)</f>
        <v>100</v>
      </c>
    </row>
    <row r="2303" spans="1:9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41</v>
      </c>
      <c r="G2303" t="str">
        <f>VLOOKUP(D2303,Товар!A:F,3,0)</f>
        <v>Шоколадные конфеты "Мишка на севере"</v>
      </c>
      <c r="H2303" t="str">
        <f>VLOOKUP(C2303,'Оптовая база'!A:C,3,0)</f>
        <v>пл. Революции, 1</v>
      </c>
      <c r="I2303">
        <f>VLOOKUP(D2303,Товар!A:F,5,0)</f>
        <v>200</v>
      </c>
    </row>
    <row r="2304" spans="1:9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41</v>
      </c>
      <c r="G2304" t="str">
        <f>VLOOKUP(D2304,Товар!A:F,3,0)</f>
        <v>Шоколадные конфеты "Шашлык"</v>
      </c>
      <c r="H2304" t="str">
        <f>VLOOKUP(C2304,'Оптовая база'!A:C,3,0)</f>
        <v>пл. Революции, 1</v>
      </c>
      <c r="I2304">
        <f>VLOOKUP(D2304,Товар!A:F,5,0)</f>
        <v>300</v>
      </c>
    </row>
    <row r="2305" spans="1:9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41</v>
      </c>
      <c r="G2305" t="str">
        <f>VLOOKUP(D2305,Товар!A:F,3,0)</f>
        <v>Шоколадные конфеты</v>
      </c>
      <c r="H2305" t="str">
        <f>VLOOKUP(C2305,'Оптовая база'!A:C,3,0)</f>
        <v>пл. Революции, 1</v>
      </c>
      <c r="I2305">
        <f>VLOOKUP(D2305,Товар!A:F,5,0)</f>
        <v>400</v>
      </c>
    </row>
    <row r="2306" spans="1:9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41</v>
      </c>
      <c r="G2306" t="str">
        <f>VLOOKUP(D2306,Товар!A:F,3,0)</f>
        <v>Батончик Баунти</v>
      </c>
      <c r="H2306" t="str">
        <f>VLOOKUP(C2306,'Оптовая база'!A:C,3,0)</f>
        <v>Пушкинская, 8</v>
      </c>
      <c r="I2306">
        <f>VLOOKUP(D2306,Товар!A:F,5,0)</f>
        <v>250</v>
      </c>
    </row>
    <row r="2307" spans="1:9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41</v>
      </c>
      <c r="G2307" t="str">
        <f>VLOOKUP(D2307,Товар!A:F,3,0)</f>
        <v>Кот шоколадный большой</v>
      </c>
      <c r="H2307" t="str">
        <f>VLOOKUP(C2307,'Оптовая база'!A:C,3,0)</f>
        <v>Пушкинская, 8</v>
      </c>
      <c r="I2307">
        <f>VLOOKUP(D2307,Товар!A:F,5,0)</f>
        <v>1</v>
      </c>
    </row>
    <row r="2308" spans="1:9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41</v>
      </c>
      <c r="G2308" t="str">
        <f>VLOOKUP(D2308,Товар!A:F,3,0)</f>
        <v>Кот шоколадный малый</v>
      </c>
      <c r="H2308" t="str">
        <f>VLOOKUP(C2308,'Оптовая база'!A:C,3,0)</f>
        <v>Пушкинская, 8</v>
      </c>
      <c r="I2308">
        <f>VLOOKUP(D2308,Товар!A:F,5,0)</f>
        <v>6</v>
      </c>
    </row>
    <row r="2309" spans="1:9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41</v>
      </c>
      <c r="G2309" t="str">
        <f>VLOOKUP(D2309,Товар!A:F,3,0)</f>
        <v>Халва в шоколаде</v>
      </c>
      <c r="H2309" t="str">
        <f>VLOOKUP(C2309,'Оптовая база'!A:C,3,0)</f>
        <v>Пушкинская, 8</v>
      </c>
      <c r="I2309">
        <f>VLOOKUP(D2309,Товар!A:F,5,0)</f>
        <v>250</v>
      </c>
    </row>
    <row r="2310" spans="1:9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41</v>
      </c>
      <c r="G2310" t="str">
        <f>VLOOKUP(D2310,Товар!A:F,3,0)</f>
        <v>Батончик Кайфуй-ка</v>
      </c>
      <c r="H2310" t="str">
        <f>VLOOKUP(C2310,'Оптовая база'!A:C,3,0)</f>
        <v>Пушкинская, 8</v>
      </c>
      <c r="I2310">
        <f>VLOOKUP(D2310,Товар!A:F,5,0)</f>
        <v>800</v>
      </c>
    </row>
    <row r="2311" spans="1:9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41</v>
      </c>
      <c r="G2311" t="str">
        <f>VLOOKUP(D2311,Товар!A:F,3,0)</f>
        <v>Батончик 100-буст</v>
      </c>
      <c r="H2311" t="str">
        <f>VLOOKUP(C2311,'Оптовая база'!A:C,3,0)</f>
        <v>Пушкинская, 8</v>
      </c>
      <c r="I2311">
        <f>VLOOKUP(D2311,Товар!A:F,5,0)</f>
        <v>500</v>
      </c>
    </row>
    <row r="2312" spans="1:9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41</v>
      </c>
      <c r="G2312" t="str">
        <f>VLOOKUP(D2312,Товар!A:F,3,0)</f>
        <v>Конфеты кокосовые</v>
      </c>
      <c r="H2312" t="str">
        <f>VLOOKUP(C2312,'Оптовая база'!A:C,3,0)</f>
        <v>Пушкинская, 8</v>
      </c>
      <c r="I2312">
        <f>VLOOKUP(D2312,Товар!A:F,5,0)</f>
        <v>1000</v>
      </c>
    </row>
    <row r="2313" spans="1:9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41</v>
      </c>
      <c r="G2313" t="str">
        <f>VLOOKUP(D2313,Товар!A:F,3,0)</f>
        <v>Леденцы "Барбарис"</v>
      </c>
      <c r="H2313" t="str">
        <f>VLOOKUP(C2313,'Оптовая база'!A:C,3,0)</f>
        <v>Пушкинская, 8</v>
      </c>
      <c r="I2313">
        <f>VLOOKUP(D2313,Товар!A:F,5,0)</f>
        <v>250</v>
      </c>
    </row>
    <row r="2314" spans="1:9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41</v>
      </c>
      <c r="G2314" t="str">
        <f>VLOOKUP(D2314,Товар!A:F,3,0)</f>
        <v>Леденцы "Взлет"</v>
      </c>
      <c r="H2314" t="str">
        <f>VLOOKUP(C2314,'Оптовая база'!A:C,3,0)</f>
        <v>Пушкинская, 8</v>
      </c>
      <c r="I2314">
        <f>VLOOKUP(D2314,Товар!A:F,5,0)</f>
        <v>500</v>
      </c>
    </row>
    <row r="2315" spans="1:9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41</v>
      </c>
      <c r="G2315" t="str">
        <f>VLOOKUP(D2315,Товар!A:F,3,0)</f>
        <v>Леденцы "Лимон"</v>
      </c>
      <c r="H2315" t="str">
        <f>VLOOKUP(C2315,'Оптовая база'!A:C,3,0)</f>
        <v>Пушкинская, 8</v>
      </c>
      <c r="I2315">
        <f>VLOOKUP(D2315,Товар!A:F,5,0)</f>
        <v>1000</v>
      </c>
    </row>
    <row r="2316" spans="1:9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41</v>
      </c>
      <c r="G2316" t="str">
        <f>VLOOKUP(D2316,Товар!A:F,3,0)</f>
        <v>Сахарная вата клубничная</v>
      </c>
      <c r="H2316" t="str">
        <f>VLOOKUP(C2316,'Оптовая база'!A:C,3,0)</f>
        <v>Пушкинская, 8</v>
      </c>
      <c r="I2316">
        <f>VLOOKUP(D2316,Товар!A:F,5,0)</f>
        <v>500</v>
      </c>
    </row>
    <row r="2317" spans="1:9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41</v>
      </c>
      <c r="G2317" t="str">
        <f>VLOOKUP(D2317,Товар!A:F,3,0)</f>
        <v>Сахарная вата лимонная</v>
      </c>
      <c r="H2317" t="str">
        <f>VLOOKUP(C2317,'Оптовая база'!A:C,3,0)</f>
        <v>Пушкинская, 8</v>
      </c>
      <c r="I2317">
        <f>VLOOKUP(D2317,Товар!A:F,5,0)</f>
        <v>250</v>
      </c>
    </row>
    <row r="2318" spans="1:9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41</v>
      </c>
      <c r="G2318" t="str">
        <f>VLOOKUP(D2318,Товар!A:F,3,0)</f>
        <v>Сахарная вата мятная</v>
      </c>
      <c r="H2318" t="str">
        <f>VLOOKUP(C2318,'Оптовая база'!A:C,3,0)</f>
        <v>Пушкинская, 8</v>
      </c>
      <c r="I2318">
        <f>VLOOKUP(D2318,Товар!A:F,5,0)</f>
        <v>500</v>
      </c>
    </row>
    <row r="2319" spans="1:9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41</v>
      </c>
      <c r="G2319" t="str">
        <f>VLOOKUP(D2319,Товар!A:F,3,0)</f>
        <v>Клубника в сахаре</v>
      </c>
      <c r="H2319" t="str">
        <f>VLOOKUP(C2319,'Оптовая база'!A:C,3,0)</f>
        <v>Пушкинская, 8</v>
      </c>
      <c r="I2319">
        <f>VLOOKUP(D2319,Товар!A:F,5,0)</f>
        <v>300</v>
      </c>
    </row>
    <row r="2320" spans="1:9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41</v>
      </c>
      <c r="G2320" t="str">
        <f>VLOOKUP(D2320,Товар!A:F,3,0)</f>
        <v>Чернослив в шоколаде</v>
      </c>
      <c r="H2320" t="str">
        <f>VLOOKUP(C2320,'Оптовая база'!A:C,3,0)</f>
        <v>Пушкинская, 8</v>
      </c>
      <c r="I2320">
        <f>VLOOKUP(D2320,Товар!A:F,5,0)</f>
        <v>250</v>
      </c>
    </row>
    <row r="2321" spans="1:9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41</v>
      </c>
      <c r="G2321" t="str">
        <f>VLOOKUP(D2321,Товар!A:F,3,0)</f>
        <v>Леденец "Медвежонок"</v>
      </c>
      <c r="H2321" t="str">
        <f>VLOOKUP(C2321,'Оптовая база'!A:C,3,0)</f>
        <v>Пушкинская, 8</v>
      </c>
      <c r="I2321">
        <f>VLOOKUP(D2321,Товар!A:F,5,0)</f>
        <v>1</v>
      </c>
    </row>
    <row r="2322" spans="1:9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41</v>
      </c>
      <c r="G2322" t="str">
        <f>VLOOKUP(D2322,Товар!A:F,3,0)</f>
        <v>Рахат-лукум</v>
      </c>
      <c r="H2322" t="str">
        <f>VLOOKUP(C2322,'Оптовая база'!A:C,3,0)</f>
        <v>Пушкинская, 8</v>
      </c>
      <c r="I2322">
        <f>VLOOKUP(D2322,Товар!A:F,5,0)</f>
        <v>150</v>
      </c>
    </row>
    <row r="2323" spans="1:9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41</v>
      </c>
      <c r="G2323" t="str">
        <f>VLOOKUP(D2323,Товар!A:F,3,0)</f>
        <v>Зефир в шоколаде</v>
      </c>
      <c r="H2323" t="str">
        <f>VLOOKUP(C2323,'Оптовая база'!A:C,3,0)</f>
        <v>Пушкинская, 8</v>
      </c>
      <c r="I2323">
        <f>VLOOKUP(D2323,Товар!A:F,5,0)</f>
        <v>150</v>
      </c>
    </row>
    <row r="2324" spans="1:9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41</v>
      </c>
      <c r="G2324" t="str">
        <f>VLOOKUP(D2324,Товар!A:F,3,0)</f>
        <v>Мармелад Кока-кола</v>
      </c>
      <c r="H2324" t="str">
        <f>VLOOKUP(C2324,'Оптовая база'!A:C,3,0)</f>
        <v>Пушкинская, 8</v>
      </c>
      <c r="I2324">
        <f>VLOOKUP(D2324,Товар!A:F,5,0)</f>
        <v>700</v>
      </c>
    </row>
    <row r="2325" spans="1:9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41</v>
      </c>
      <c r="G2325" t="str">
        <f>VLOOKUP(D2325,Товар!A:F,3,0)</f>
        <v>Мармелад вкусный</v>
      </c>
      <c r="H2325" t="str">
        <f>VLOOKUP(C2325,'Оптовая база'!A:C,3,0)</f>
        <v>Пушкинская, 8</v>
      </c>
      <c r="I2325">
        <f>VLOOKUP(D2325,Товар!A:F,5,0)</f>
        <v>500</v>
      </c>
    </row>
    <row r="2326" spans="1:9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41</v>
      </c>
      <c r="G2326" t="str">
        <f>VLOOKUP(D2326,Товар!A:F,3,0)</f>
        <v>Мармелад особый</v>
      </c>
      <c r="H2326" t="str">
        <f>VLOOKUP(C2326,'Оптовая база'!A:C,3,0)</f>
        <v>Пушкинская, 8</v>
      </c>
      <c r="I2326">
        <f>VLOOKUP(D2326,Товар!A:F,5,0)</f>
        <v>500</v>
      </c>
    </row>
    <row r="2327" spans="1:9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41</v>
      </c>
      <c r="G2327" t="str">
        <f>VLOOKUP(D2327,Товар!A:F,3,0)</f>
        <v>Мармелад Каждый день</v>
      </c>
      <c r="H2327" t="str">
        <f>VLOOKUP(C2327,'Оптовая база'!A:C,3,0)</f>
        <v>Пушкинская, 8</v>
      </c>
      <c r="I2327">
        <f>VLOOKUP(D2327,Товар!A:F,5,0)</f>
        <v>600</v>
      </c>
    </row>
    <row r="2328" spans="1:9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41</v>
      </c>
      <c r="G2328" t="str">
        <f>VLOOKUP(D2328,Товар!A:F,3,0)</f>
        <v>Мармелад грушевый</v>
      </c>
      <c r="H2328" t="str">
        <f>VLOOKUP(C2328,'Оптовая база'!A:C,3,0)</f>
        <v>Пушкинская, 8</v>
      </c>
      <c r="I2328">
        <f>VLOOKUP(D2328,Товар!A:F,5,0)</f>
        <v>1000</v>
      </c>
    </row>
    <row r="2329" spans="1:9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41</v>
      </c>
      <c r="G2329" t="str">
        <f>VLOOKUP(D2329,Товар!A:F,3,0)</f>
        <v>Подарочный набор конфет</v>
      </c>
      <c r="H2329" t="str">
        <f>VLOOKUP(C2329,'Оптовая база'!A:C,3,0)</f>
        <v>Пушкинская, 8</v>
      </c>
      <c r="I2329">
        <f>VLOOKUP(D2329,Товар!A:F,5,0)</f>
        <v>200</v>
      </c>
    </row>
    <row r="2330" spans="1:9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41</v>
      </c>
      <c r="G2330" t="str">
        <f>VLOOKUP(D2330,Товар!A:F,3,0)</f>
        <v>Пастила яблочная</v>
      </c>
      <c r="H2330" t="str">
        <f>VLOOKUP(C2330,'Оптовая база'!A:C,3,0)</f>
        <v>Пушкинская, 8</v>
      </c>
      <c r="I2330">
        <f>VLOOKUP(D2330,Товар!A:F,5,0)</f>
        <v>250</v>
      </c>
    </row>
    <row r="2331" spans="1:9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41</v>
      </c>
      <c r="G2331" t="str">
        <f>VLOOKUP(D2331,Товар!A:F,3,0)</f>
        <v>Пастила грушевая</v>
      </c>
      <c r="H2331" t="str">
        <f>VLOOKUP(C2331,'Оптовая база'!A:C,3,0)</f>
        <v>Пушкинская, 8</v>
      </c>
      <c r="I2331">
        <f>VLOOKUP(D2331,Товар!A:F,5,0)</f>
        <v>300</v>
      </c>
    </row>
    <row r="2332" spans="1:9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41</v>
      </c>
      <c r="G2332" t="str">
        <f>VLOOKUP(D2332,Товар!A:F,3,0)</f>
        <v>Кондитерская плитка</v>
      </c>
      <c r="H2332" t="str">
        <f>VLOOKUP(C2332,'Оптовая база'!A:C,3,0)</f>
        <v>Пушкинская, 8</v>
      </c>
      <c r="I2332">
        <f>VLOOKUP(D2332,Товар!A:F,5,0)</f>
        <v>100</v>
      </c>
    </row>
    <row r="2333" spans="1:9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41</v>
      </c>
      <c r="G2333" t="str">
        <f>VLOOKUP(D2333,Товар!A:F,3,0)</f>
        <v>Птичье молоко</v>
      </c>
      <c r="H2333" t="str">
        <f>VLOOKUP(C2333,'Оптовая база'!A:C,3,0)</f>
        <v>Пушкинская, 8</v>
      </c>
      <c r="I2333">
        <f>VLOOKUP(D2333,Товар!A:F,5,0)</f>
        <v>250</v>
      </c>
    </row>
    <row r="2334" spans="1:9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41</v>
      </c>
      <c r="G2334" t="str">
        <f>VLOOKUP(D2334,Товар!A:F,3,0)</f>
        <v>Курага в шоколаде</v>
      </c>
      <c r="H2334" t="str">
        <f>VLOOKUP(C2334,'Оптовая база'!A:C,3,0)</f>
        <v>Пушкинская, 8</v>
      </c>
      <c r="I2334">
        <f>VLOOKUP(D2334,Товар!A:F,5,0)</f>
        <v>250</v>
      </c>
    </row>
    <row r="2335" spans="1:9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41</v>
      </c>
      <c r="G2335" t="str">
        <f>VLOOKUP(D2335,Товар!A:F,3,0)</f>
        <v>Шоколад молочный</v>
      </c>
      <c r="H2335" t="str">
        <f>VLOOKUP(C2335,'Оптовая база'!A:C,3,0)</f>
        <v>Пушкинская, 8</v>
      </c>
      <c r="I2335">
        <f>VLOOKUP(D2335,Товар!A:F,5,0)</f>
        <v>100</v>
      </c>
    </row>
    <row r="2336" spans="1:9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41</v>
      </c>
      <c r="G2336" t="str">
        <f>VLOOKUP(D2336,Товар!A:F,3,0)</f>
        <v>Шоколад с изюмом</v>
      </c>
      <c r="H2336" t="str">
        <f>VLOOKUP(C2336,'Оптовая база'!A:C,3,0)</f>
        <v>Пушкинская, 8</v>
      </c>
      <c r="I2336">
        <f>VLOOKUP(D2336,Товар!A:F,5,0)</f>
        <v>80</v>
      </c>
    </row>
    <row r="2337" spans="1:9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41</v>
      </c>
      <c r="G2337" t="str">
        <f>VLOOKUP(D2337,Товар!A:F,3,0)</f>
        <v>Шоколад с орехом</v>
      </c>
      <c r="H2337" t="str">
        <f>VLOOKUP(C2337,'Оптовая база'!A:C,3,0)</f>
        <v>Пушкинская, 8</v>
      </c>
      <c r="I2337">
        <f>VLOOKUP(D2337,Товар!A:F,5,0)</f>
        <v>100</v>
      </c>
    </row>
    <row r="2338" spans="1:9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41</v>
      </c>
      <c r="G2338" t="str">
        <f>VLOOKUP(D2338,Товар!A:F,3,0)</f>
        <v>Шоколад темный</v>
      </c>
      <c r="H2338" t="str">
        <f>VLOOKUP(C2338,'Оптовая база'!A:C,3,0)</f>
        <v>Пушкинская, 8</v>
      </c>
      <c r="I2338">
        <f>VLOOKUP(D2338,Товар!A:F,5,0)</f>
        <v>100</v>
      </c>
    </row>
    <row r="2339" spans="1:9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41</v>
      </c>
      <c r="G2339" t="str">
        <f>VLOOKUP(D2339,Товар!A:F,3,0)</f>
        <v>Шоколадные конфеты "Мишка на севере"</v>
      </c>
      <c r="H2339" t="str">
        <f>VLOOKUP(C2339,'Оптовая база'!A:C,3,0)</f>
        <v>Пушкинская, 8</v>
      </c>
      <c r="I2339">
        <f>VLOOKUP(D2339,Товар!A:F,5,0)</f>
        <v>200</v>
      </c>
    </row>
    <row r="2340" spans="1:9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41</v>
      </c>
      <c r="G2340" t="str">
        <f>VLOOKUP(D2340,Товар!A:F,3,0)</f>
        <v>Шоколадные конфеты "Шашлык"</v>
      </c>
      <c r="H2340" t="str">
        <f>VLOOKUP(C2340,'Оптовая база'!A:C,3,0)</f>
        <v>Пушкинская, 8</v>
      </c>
      <c r="I2340">
        <f>VLOOKUP(D2340,Товар!A:F,5,0)</f>
        <v>300</v>
      </c>
    </row>
    <row r="2341" spans="1:9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41</v>
      </c>
      <c r="G2341" t="str">
        <f>VLOOKUP(D2341,Товар!A:F,3,0)</f>
        <v>Шоколадные конфеты</v>
      </c>
      <c r="H2341" t="str">
        <f>VLOOKUP(C2341,'Оптовая база'!A:C,3,0)</f>
        <v>Пушкинская, 8</v>
      </c>
      <c r="I2341">
        <f>VLOOKUP(D2341,Товар!A:F,5,0)</f>
        <v>400</v>
      </c>
    </row>
    <row r="2342" spans="1:9" hidden="1" x14ac:dyDescent="0.25">
      <c r="A2342">
        <v>2341</v>
      </c>
      <c r="B2342" s="1">
        <v>44417</v>
      </c>
      <c r="C2342" s="3" t="s">
        <v>48</v>
      </c>
      <c r="D2342">
        <v>1</v>
      </c>
      <c r="E2342">
        <v>300</v>
      </c>
      <c r="F2342" t="s">
        <v>41</v>
      </c>
      <c r="G2342" t="str">
        <f>VLOOKUP(D2342,Товар!A:F,3,0)</f>
        <v>Батончик Баунти</v>
      </c>
      <c r="H2342" t="str">
        <f>VLOOKUP(C2342,'Оптовая база'!A:C,3,0)</f>
        <v>Лермонтова, 9</v>
      </c>
      <c r="I2342">
        <f>VLOOKUP(D2342,Товар!A:F,5,0)</f>
        <v>250</v>
      </c>
    </row>
    <row r="2343" spans="1:9" hidden="1" x14ac:dyDescent="0.25">
      <c r="A2343">
        <v>2342</v>
      </c>
      <c r="B2343" s="1">
        <v>44417</v>
      </c>
      <c r="C2343" s="3" t="s">
        <v>48</v>
      </c>
      <c r="D2343">
        <v>2</v>
      </c>
      <c r="E2343">
        <v>300</v>
      </c>
      <c r="F2343" t="s">
        <v>41</v>
      </c>
      <c r="G2343" t="str">
        <f>VLOOKUP(D2343,Товар!A:F,3,0)</f>
        <v>Кот шоколадный большой</v>
      </c>
      <c r="H2343" t="str">
        <f>VLOOKUP(C2343,'Оптовая база'!A:C,3,0)</f>
        <v>Лермонтова, 9</v>
      </c>
      <c r="I2343">
        <f>VLOOKUP(D2343,Товар!A:F,5,0)</f>
        <v>1</v>
      </c>
    </row>
    <row r="2344" spans="1:9" hidden="1" x14ac:dyDescent="0.25">
      <c r="A2344">
        <v>2343</v>
      </c>
      <c r="B2344" s="1">
        <v>44417</v>
      </c>
      <c r="C2344" s="3" t="s">
        <v>48</v>
      </c>
      <c r="D2344">
        <v>3</v>
      </c>
      <c r="E2344">
        <v>300</v>
      </c>
      <c r="F2344" t="s">
        <v>41</v>
      </c>
      <c r="G2344" t="str">
        <f>VLOOKUP(D2344,Товар!A:F,3,0)</f>
        <v>Кот шоколадный малый</v>
      </c>
      <c r="H2344" t="str">
        <f>VLOOKUP(C2344,'Оптовая база'!A:C,3,0)</f>
        <v>Лермонтова, 9</v>
      </c>
      <c r="I2344">
        <f>VLOOKUP(D2344,Товар!A:F,5,0)</f>
        <v>6</v>
      </c>
    </row>
    <row r="2345" spans="1:9" hidden="1" x14ac:dyDescent="0.25">
      <c r="A2345">
        <v>2344</v>
      </c>
      <c r="B2345" s="1">
        <v>44417</v>
      </c>
      <c r="C2345" s="3" t="s">
        <v>48</v>
      </c>
      <c r="D2345">
        <v>4</v>
      </c>
      <c r="E2345">
        <v>300</v>
      </c>
      <c r="F2345" t="s">
        <v>41</v>
      </c>
      <c r="G2345" t="str">
        <f>VLOOKUP(D2345,Товар!A:F,3,0)</f>
        <v>Халва в шоколаде</v>
      </c>
      <c r="H2345" t="str">
        <f>VLOOKUP(C2345,'Оптовая база'!A:C,3,0)</f>
        <v>Лермонтова, 9</v>
      </c>
      <c r="I2345">
        <f>VLOOKUP(D2345,Товар!A:F,5,0)</f>
        <v>250</v>
      </c>
    </row>
    <row r="2346" spans="1:9" hidden="1" x14ac:dyDescent="0.25">
      <c r="A2346">
        <v>2345</v>
      </c>
      <c r="B2346" s="1">
        <v>44417</v>
      </c>
      <c r="C2346" s="3" t="s">
        <v>48</v>
      </c>
      <c r="D2346">
        <v>5</v>
      </c>
      <c r="E2346">
        <v>300</v>
      </c>
      <c r="F2346" t="s">
        <v>41</v>
      </c>
      <c r="G2346" t="str">
        <f>VLOOKUP(D2346,Товар!A:F,3,0)</f>
        <v>Батончик Кайфуй-ка</v>
      </c>
      <c r="H2346" t="str">
        <f>VLOOKUP(C2346,'Оптовая база'!A:C,3,0)</f>
        <v>Лермонтова, 9</v>
      </c>
      <c r="I2346">
        <f>VLOOKUP(D2346,Товар!A:F,5,0)</f>
        <v>800</v>
      </c>
    </row>
    <row r="2347" spans="1:9" hidden="1" x14ac:dyDescent="0.25">
      <c r="A2347">
        <v>2346</v>
      </c>
      <c r="B2347" s="1">
        <v>44417</v>
      </c>
      <c r="C2347" s="3" t="s">
        <v>48</v>
      </c>
      <c r="D2347">
        <v>6</v>
      </c>
      <c r="E2347">
        <v>300</v>
      </c>
      <c r="F2347" t="s">
        <v>41</v>
      </c>
      <c r="G2347" t="str">
        <f>VLOOKUP(D2347,Товар!A:F,3,0)</f>
        <v>Батончик 100-буст</v>
      </c>
      <c r="H2347" t="str">
        <f>VLOOKUP(C2347,'Оптовая база'!A:C,3,0)</f>
        <v>Лермонтова, 9</v>
      </c>
      <c r="I2347">
        <f>VLOOKUP(D2347,Товар!A:F,5,0)</f>
        <v>500</v>
      </c>
    </row>
    <row r="2348" spans="1:9" hidden="1" x14ac:dyDescent="0.25">
      <c r="A2348">
        <v>2347</v>
      </c>
      <c r="B2348" s="1">
        <v>44417</v>
      </c>
      <c r="C2348" s="3" t="s">
        <v>48</v>
      </c>
      <c r="D2348">
        <v>7</v>
      </c>
      <c r="E2348">
        <v>300</v>
      </c>
      <c r="F2348" t="s">
        <v>41</v>
      </c>
      <c r="G2348" t="str">
        <f>VLOOKUP(D2348,Товар!A:F,3,0)</f>
        <v>Конфеты кокосовые</v>
      </c>
      <c r="H2348" t="str">
        <f>VLOOKUP(C2348,'Оптовая база'!A:C,3,0)</f>
        <v>Лермонтова, 9</v>
      </c>
      <c r="I2348">
        <f>VLOOKUP(D2348,Товар!A:F,5,0)</f>
        <v>1000</v>
      </c>
    </row>
    <row r="2349" spans="1:9" hidden="1" x14ac:dyDescent="0.25">
      <c r="A2349">
        <v>2348</v>
      </c>
      <c r="B2349" s="1">
        <v>44417</v>
      </c>
      <c r="C2349" s="3" t="s">
        <v>48</v>
      </c>
      <c r="D2349">
        <v>8</v>
      </c>
      <c r="E2349">
        <v>300</v>
      </c>
      <c r="F2349" t="s">
        <v>41</v>
      </c>
      <c r="G2349" t="str">
        <f>VLOOKUP(D2349,Товар!A:F,3,0)</f>
        <v>Леденцы "Барбарис"</v>
      </c>
      <c r="H2349" t="str">
        <f>VLOOKUP(C2349,'Оптовая база'!A:C,3,0)</f>
        <v>Лермонтова, 9</v>
      </c>
      <c r="I2349">
        <f>VLOOKUP(D2349,Товар!A:F,5,0)</f>
        <v>250</v>
      </c>
    </row>
    <row r="2350" spans="1:9" hidden="1" x14ac:dyDescent="0.25">
      <c r="A2350">
        <v>2349</v>
      </c>
      <c r="B2350" s="1">
        <v>44417</v>
      </c>
      <c r="C2350" s="3" t="s">
        <v>48</v>
      </c>
      <c r="D2350">
        <v>9</v>
      </c>
      <c r="E2350">
        <v>300</v>
      </c>
      <c r="F2350" t="s">
        <v>41</v>
      </c>
      <c r="G2350" t="str">
        <f>VLOOKUP(D2350,Товар!A:F,3,0)</f>
        <v>Леденцы "Взлет"</v>
      </c>
      <c r="H2350" t="str">
        <f>VLOOKUP(C2350,'Оптовая база'!A:C,3,0)</f>
        <v>Лермонтова, 9</v>
      </c>
      <c r="I2350">
        <f>VLOOKUP(D2350,Товар!A:F,5,0)</f>
        <v>500</v>
      </c>
    </row>
    <row r="2351" spans="1:9" hidden="1" x14ac:dyDescent="0.25">
      <c r="A2351">
        <v>2350</v>
      </c>
      <c r="B2351" s="1">
        <v>44417</v>
      </c>
      <c r="C2351" s="3" t="s">
        <v>48</v>
      </c>
      <c r="D2351">
        <v>10</v>
      </c>
      <c r="E2351">
        <v>300</v>
      </c>
      <c r="F2351" t="s">
        <v>41</v>
      </c>
      <c r="G2351" t="str">
        <f>VLOOKUP(D2351,Товар!A:F,3,0)</f>
        <v>Леденцы "Лимон"</v>
      </c>
      <c r="H2351" t="str">
        <f>VLOOKUP(C2351,'Оптовая база'!A:C,3,0)</f>
        <v>Лермонтова, 9</v>
      </c>
      <c r="I2351">
        <f>VLOOKUP(D2351,Товар!A:F,5,0)</f>
        <v>1000</v>
      </c>
    </row>
    <row r="2352" spans="1:9" hidden="1" x14ac:dyDescent="0.25">
      <c r="A2352">
        <v>2351</v>
      </c>
      <c r="B2352" s="1">
        <v>44417</v>
      </c>
      <c r="C2352" s="3" t="s">
        <v>48</v>
      </c>
      <c r="D2352">
        <v>11</v>
      </c>
      <c r="E2352">
        <v>300</v>
      </c>
      <c r="F2352" t="s">
        <v>41</v>
      </c>
      <c r="G2352" t="str">
        <f>VLOOKUP(D2352,Товар!A:F,3,0)</f>
        <v>Сахарная вата клубничная</v>
      </c>
      <c r="H2352" t="str">
        <f>VLOOKUP(C2352,'Оптовая база'!A:C,3,0)</f>
        <v>Лермонтова, 9</v>
      </c>
      <c r="I2352">
        <f>VLOOKUP(D2352,Товар!A:F,5,0)</f>
        <v>500</v>
      </c>
    </row>
    <row r="2353" spans="1:9" hidden="1" x14ac:dyDescent="0.25">
      <c r="A2353">
        <v>2352</v>
      </c>
      <c r="B2353" s="1">
        <v>44417</v>
      </c>
      <c r="C2353" s="3" t="s">
        <v>48</v>
      </c>
      <c r="D2353">
        <v>12</v>
      </c>
      <c r="E2353">
        <v>300</v>
      </c>
      <c r="F2353" t="s">
        <v>41</v>
      </c>
      <c r="G2353" t="str">
        <f>VLOOKUP(D2353,Товар!A:F,3,0)</f>
        <v>Сахарная вата лимонная</v>
      </c>
      <c r="H2353" t="str">
        <f>VLOOKUP(C2353,'Оптовая база'!A:C,3,0)</f>
        <v>Лермонтова, 9</v>
      </c>
      <c r="I2353">
        <f>VLOOKUP(D2353,Товар!A:F,5,0)</f>
        <v>250</v>
      </c>
    </row>
    <row r="2354" spans="1:9" hidden="1" x14ac:dyDescent="0.25">
      <c r="A2354">
        <v>2353</v>
      </c>
      <c r="B2354" s="1">
        <v>44417</v>
      </c>
      <c r="C2354" s="3" t="s">
        <v>48</v>
      </c>
      <c r="D2354">
        <v>13</v>
      </c>
      <c r="E2354">
        <v>300</v>
      </c>
      <c r="F2354" t="s">
        <v>41</v>
      </c>
      <c r="G2354" t="str">
        <f>VLOOKUP(D2354,Товар!A:F,3,0)</f>
        <v>Сахарная вата мятная</v>
      </c>
      <c r="H2354" t="str">
        <f>VLOOKUP(C2354,'Оптовая база'!A:C,3,0)</f>
        <v>Лермонтова, 9</v>
      </c>
      <c r="I2354">
        <f>VLOOKUP(D2354,Товар!A:F,5,0)</f>
        <v>500</v>
      </c>
    </row>
    <row r="2355" spans="1:9" hidden="1" x14ac:dyDescent="0.25">
      <c r="A2355">
        <v>2354</v>
      </c>
      <c r="B2355" s="1">
        <v>44417</v>
      </c>
      <c r="C2355" s="3" t="s">
        <v>48</v>
      </c>
      <c r="D2355">
        <v>14</v>
      </c>
      <c r="E2355">
        <v>300</v>
      </c>
      <c r="F2355" t="s">
        <v>41</v>
      </c>
      <c r="G2355" t="str">
        <f>VLOOKUP(D2355,Товар!A:F,3,0)</f>
        <v>Клубника в сахаре</v>
      </c>
      <c r="H2355" t="str">
        <f>VLOOKUP(C2355,'Оптовая база'!A:C,3,0)</f>
        <v>Лермонтова, 9</v>
      </c>
      <c r="I2355">
        <f>VLOOKUP(D2355,Товар!A:F,5,0)</f>
        <v>300</v>
      </c>
    </row>
    <row r="2356" spans="1:9" hidden="1" x14ac:dyDescent="0.25">
      <c r="A2356">
        <v>2355</v>
      </c>
      <c r="B2356" s="1">
        <v>44417</v>
      </c>
      <c r="C2356" s="3" t="s">
        <v>48</v>
      </c>
      <c r="D2356">
        <v>15</v>
      </c>
      <c r="E2356">
        <v>300</v>
      </c>
      <c r="F2356" t="s">
        <v>41</v>
      </c>
      <c r="G2356" t="str">
        <f>VLOOKUP(D2356,Товар!A:F,3,0)</f>
        <v>Чернослив в шоколаде</v>
      </c>
      <c r="H2356" t="str">
        <f>VLOOKUP(C2356,'Оптовая база'!A:C,3,0)</f>
        <v>Лермонтова, 9</v>
      </c>
      <c r="I2356">
        <f>VLOOKUP(D2356,Товар!A:F,5,0)</f>
        <v>250</v>
      </c>
    </row>
    <row r="2357" spans="1:9" hidden="1" x14ac:dyDescent="0.25">
      <c r="A2357">
        <v>2356</v>
      </c>
      <c r="B2357" s="1">
        <v>44417</v>
      </c>
      <c r="C2357" s="3" t="s">
        <v>48</v>
      </c>
      <c r="D2357">
        <v>16</v>
      </c>
      <c r="E2357">
        <v>300</v>
      </c>
      <c r="F2357" t="s">
        <v>41</v>
      </c>
      <c r="G2357" t="str">
        <f>VLOOKUP(D2357,Товар!A:F,3,0)</f>
        <v>Леденец "Медвежонок"</v>
      </c>
      <c r="H2357" t="str">
        <f>VLOOKUP(C2357,'Оптовая база'!A:C,3,0)</f>
        <v>Лермонтова, 9</v>
      </c>
      <c r="I2357">
        <f>VLOOKUP(D2357,Товар!A:F,5,0)</f>
        <v>1</v>
      </c>
    </row>
    <row r="2358" spans="1:9" hidden="1" x14ac:dyDescent="0.25">
      <c r="A2358">
        <v>2357</v>
      </c>
      <c r="B2358" s="1">
        <v>44417</v>
      </c>
      <c r="C2358" s="3" t="s">
        <v>48</v>
      </c>
      <c r="D2358">
        <v>17</v>
      </c>
      <c r="E2358">
        <v>300</v>
      </c>
      <c r="F2358" t="s">
        <v>41</v>
      </c>
      <c r="G2358" t="str">
        <f>VLOOKUP(D2358,Товар!A:F,3,0)</f>
        <v>Рахат-лукум</v>
      </c>
      <c r="H2358" t="str">
        <f>VLOOKUP(C2358,'Оптовая база'!A:C,3,0)</f>
        <v>Лермонтова, 9</v>
      </c>
      <c r="I2358">
        <f>VLOOKUP(D2358,Товар!A:F,5,0)</f>
        <v>150</v>
      </c>
    </row>
    <row r="2359" spans="1:9" hidden="1" x14ac:dyDescent="0.25">
      <c r="A2359">
        <v>2358</v>
      </c>
      <c r="B2359" s="1">
        <v>44417</v>
      </c>
      <c r="C2359" s="3" t="s">
        <v>48</v>
      </c>
      <c r="D2359">
        <v>18</v>
      </c>
      <c r="E2359">
        <v>300</v>
      </c>
      <c r="F2359" t="s">
        <v>41</v>
      </c>
      <c r="G2359" t="str">
        <f>VLOOKUP(D2359,Товар!A:F,3,0)</f>
        <v>Зефир в шоколаде</v>
      </c>
      <c r="H2359" t="str">
        <f>VLOOKUP(C2359,'Оптовая база'!A:C,3,0)</f>
        <v>Лермонтова, 9</v>
      </c>
      <c r="I2359">
        <f>VLOOKUP(D2359,Товар!A:F,5,0)</f>
        <v>150</v>
      </c>
    </row>
    <row r="2360" spans="1:9" hidden="1" x14ac:dyDescent="0.25">
      <c r="A2360">
        <v>2359</v>
      </c>
      <c r="B2360" s="1">
        <v>44417</v>
      </c>
      <c r="C2360" s="3" t="s">
        <v>48</v>
      </c>
      <c r="D2360">
        <v>19</v>
      </c>
      <c r="E2360">
        <v>300</v>
      </c>
      <c r="F2360" t="s">
        <v>41</v>
      </c>
      <c r="G2360" t="str">
        <f>VLOOKUP(D2360,Товар!A:F,3,0)</f>
        <v>Мармелад Кока-кола</v>
      </c>
      <c r="H2360" t="str">
        <f>VLOOKUP(C2360,'Оптовая база'!A:C,3,0)</f>
        <v>Лермонтова, 9</v>
      </c>
      <c r="I2360">
        <f>VLOOKUP(D2360,Товар!A:F,5,0)</f>
        <v>700</v>
      </c>
    </row>
    <row r="2361" spans="1:9" hidden="1" x14ac:dyDescent="0.25">
      <c r="A2361">
        <v>2360</v>
      </c>
      <c r="B2361" s="1">
        <v>44417</v>
      </c>
      <c r="C2361" s="3" t="s">
        <v>48</v>
      </c>
      <c r="D2361">
        <v>20</v>
      </c>
      <c r="E2361">
        <v>300</v>
      </c>
      <c r="F2361" t="s">
        <v>41</v>
      </c>
      <c r="G2361" t="str">
        <f>VLOOKUP(D2361,Товар!A:F,3,0)</f>
        <v>Мармелад вкусный</v>
      </c>
      <c r="H2361" t="str">
        <f>VLOOKUP(C2361,'Оптовая база'!A:C,3,0)</f>
        <v>Лермонтова, 9</v>
      </c>
      <c r="I2361">
        <f>VLOOKUP(D2361,Товар!A:F,5,0)</f>
        <v>500</v>
      </c>
    </row>
    <row r="2362" spans="1:9" hidden="1" x14ac:dyDescent="0.25">
      <c r="A2362">
        <v>2361</v>
      </c>
      <c r="B2362" s="1">
        <v>44417</v>
      </c>
      <c r="C2362" s="3" t="s">
        <v>48</v>
      </c>
      <c r="D2362">
        <v>21</v>
      </c>
      <c r="E2362">
        <v>300</v>
      </c>
      <c r="F2362" t="s">
        <v>41</v>
      </c>
      <c r="G2362" t="str">
        <f>VLOOKUP(D2362,Товар!A:F,3,0)</f>
        <v>Мармелад особый</v>
      </c>
      <c r="H2362" t="str">
        <f>VLOOKUP(C2362,'Оптовая база'!A:C,3,0)</f>
        <v>Лермонтова, 9</v>
      </c>
      <c r="I2362">
        <f>VLOOKUP(D2362,Товар!A:F,5,0)</f>
        <v>500</v>
      </c>
    </row>
    <row r="2363" spans="1:9" hidden="1" x14ac:dyDescent="0.25">
      <c r="A2363">
        <v>2362</v>
      </c>
      <c r="B2363" s="1">
        <v>44417</v>
      </c>
      <c r="C2363" s="3" t="s">
        <v>48</v>
      </c>
      <c r="D2363">
        <v>22</v>
      </c>
      <c r="E2363">
        <v>300</v>
      </c>
      <c r="F2363" t="s">
        <v>41</v>
      </c>
      <c r="G2363" t="str">
        <f>VLOOKUP(D2363,Товар!A:F,3,0)</f>
        <v>Мармелад Каждый день</v>
      </c>
      <c r="H2363" t="str">
        <f>VLOOKUP(C2363,'Оптовая база'!A:C,3,0)</f>
        <v>Лермонтова, 9</v>
      </c>
      <c r="I2363">
        <f>VLOOKUP(D2363,Товар!A:F,5,0)</f>
        <v>600</v>
      </c>
    </row>
    <row r="2364" spans="1:9" hidden="1" x14ac:dyDescent="0.25">
      <c r="A2364">
        <v>2363</v>
      </c>
      <c r="B2364" s="1">
        <v>44417</v>
      </c>
      <c r="C2364" s="3" t="s">
        <v>48</v>
      </c>
      <c r="D2364">
        <v>23</v>
      </c>
      <c r="E2364">
        <v>300</v>
      </c>
      <c r="F2364" t="s">
        <v>41</v>
      </c>
      <c r="G2364" t="str">
        <f>VLOOKUP(D2364,Товар!A:F,3,0)</f>
        <v>Мармелад грушевый</v>
      </c>
      <c r="H2364" t="str">
        <f>VLOOKUP(C2364,'Оптовая база'!A:C,3,0)</f>
        <v>Лермонтова, 9</v>
      </c>
      <c r="I2364">
        <f>VLOOKUP(D2364,Товар!A:F,5,0)</f>
        <v>1000</v>
      </c>
    </row>
    <row r="2365" spans="1:9" hidden="1" x14ac:dyDescent="0.25">
      <c r="A2365">
        <v>2364</v>
      </c>
      <c r="B2365" s="1">
        <v>44417</v>
      </c>
      <c r="C2365" s="3" t="s">
        <v>48</v>
      </c>
      <c r="D2365">
        <v>24</v>
      </c>
      <c r="E2365">
        <v>300</v>
      </c>
      <c r="F2365" t="s">
        <v>41</v>
      </c>
      <c r="G2365" t="str">
        <f>VLOOKUP(D2365,Товар!A:F,3,0)</f>
        <v>Подарочный набор конфет</v>
      </c>
      <c r="H2365" t="str">
        <f>VLOOKUP(C2365,'Оптовая база'!A:C,3,0)</f>
        <v>Лермонтова, 9</v>
      </c>
      <c r="I2365">
        <f>VLOOKUP(D2365,Товар!A:F,5,0)</f>
        <v>200</v>
      </c>
    </row>
    <row r="2366" spans="1:9" hidden="1" x14ac:dyDescent="0.25">
      <c r="A2366">
        <v>2365</v>
      </c>
      <c r="B2366" s="1">
        <v>44417</v>
      </c>
      <c r="C2366" s="3" t="s">
        <v>48</v>
      </c>
      <c r="D2366">
        <v>25</v>
      </c>
      <c r="E2366">
        <v>300</v>
      </c>
      <c r="F2366" t="s">
        <v>41</v>
      </c>
      <c r="G2366" t="str">
        <f>VLOOKUP(D2366,Товар!A:F,3,0)</f>
        <v>Пастила яблочная</v>
      </c>
      <c r="H2366" t="str">
        <f>VLOOKUP(C2366,'Оптовая база'!A:C,3,0)</f>
        <v>Лермонтова, 9</v>
      </c>
      <c r="I2366">
        <f>VLOOKUP(D2366,Товар!A:F,5,0)</f>
        <v>250</v>
      </c>
    </row>
    <row r="2367" spans="1:9" hidden="1" x14ac:dyDescent="0.25">
      <c r="A2367">
        <v>2366</v>
      </c>
      <c r="B2367" s="1">
        <v>44417</v>
      </c>
      <c r="C2367" s="3" t="s">
        <v>48</v>
      </c>
      <c r="D2367">
        <v>26</v>
      </c>
      <c r="E2367">
        <v>300</v>
      </c>
      <c r="F2367" t="s">
        <v>41</v>
      </c>
      <c r="G2367" t="str">
        <f>VLOOKUP(D2367,Товар!A:F,3,0)</f>
        <v>Пастила грушевая</v>
      </c>
      <c r="H2367" t="str">
        <f>VLOOKUP(C2367,'Оптовая база'!A:C,3,0)</f>
        <v>Лермонтова, 9</v>
      </c>
      <c r="I2367">
        <f>VLOOKUP(D2367,Товар!A:F,5,0)</f>
        <v>300</v>
      </c>
    </row>
    <row r="2368" spans="1:9" hidden="1" x14ac:dyDescent="0.25">
      <c r="A2368">
        <v>2367</v>
      </c>
      <c r="B2368" s="1">
        <v>44417</v>
      </c>
      <c r="C2368" s="3" t="s">
        <v>48</v>
      </c>
      <c r="D2368">
        <v>27</v>
      </c>
      <c r="E2368">
        <v>300</v>
      </c>
      <c r="F2368" t="s">
        <v>41</v>
      </c>
      <c r="G2368" t="str">
        <f>VLOOKUP(D2368,Товар!A:F,3,0)</f>
        <v>Кондитерская плитка</v>
      </c>
      <c r="H2368" t="str">
        <f>VLOOKUP(C2368,'Оптовая база'!A:C,3,0)</f>
        <v>Лермонтова, 9</v>
      </c>
      <c r="I2368">
        <f>VLOOKUP(D2368,Товар!A:F,5,0)</f>
        <v>100</v>
      </c>
    </row>
    <row r="2369" spans="1:9" hidden="1" x14ac:dyDescent="0.25">
      <c r="A2369">
        <v>2368</v>
      </c>
      <c r="B2369" s="1">
        <v>44417</v>
      </c>
      <c r="C2369" s="3" t="s">
        <v>48</v>
      </c>
      <c r="D2369">
        <v>28</v>
      </c>
      <c r="E2369">
        <v>300</v>
      </c>
      <c r="F2369" t="s">
        <v>41</v>
      </c>
      <c r="G2369" t="str">
        <f>VLOOKUP(D2369,Товар!A:F,3,0)</f>
        <v>Птичье молоко</v>
      </c>
      <c r="H2369" t="str">
        <f>VLOOKUP(C2369,'Оптовая база'!A:C,3,0)</f>
        <v>Лермонтова, 9</v>
      </c>
      <c r="I2369">
        <f>VLOOKUP(D2369,Товар!A:F,5,0)</f>
        <v>250</v>
      </c>
    </row>
    <row r="2370" spans="1:9" hidden="1" x14ac:dyDescent="0.25">
      <c r="A2370">
        <v>2369</v>
      </c>
      <c r="B2370" s="1">
        <v>44417</v>
      </c>
      <c r="C2370" s="3" t="s">
        <v>48</v>
      </c>
      <c r="D2370">
        <v>29</v>
      </c>
      <c r="E2370">
        <v>300</v>
      </c>
      <c r="F2370" t="s">
        <v>41</v>
      </c>
      <c r="G2370" t="str">
        <f>VLOOKUP(D2370,Товар!A:F,3,0)</f>
        <v>Курага в шоколаде</v>
      </c>
      <c r="H2370" t="str">
        <f>VLOOKUP(C2370,'Оптовая база'!A:C,3,0)</f>
        <v>Лермонтова, 9</v>
      </c>
      <c r="I2370">
        <f>VLOOKUP(D2370,Товар!A:F,5,0)</f>
        <v>250</v>
      </c>
    </row>
    <row r="2371" spans="1:9" hidden="1" x14ac:dyDescent="0.25">
      <c r="A2371">
        <v>2370</v>
      </c>
      <c r="B2371" s="1">
        <v>44417</v>
      </c>
      <c r="C2371" s="3" t="s">
        <v>48</v>
      </c>
      <c r="D2371">
        <v>30</v>
      </c>
      <c r="E2371">
        <v>300</v>
      </c>
      <c r="F2371" t="s">
        <v>41</v>
      </c>
      <c r="G2371" t="str">
        <f>VLOOKUP(D2371,Товар!A:F,3,0)</f>
        <v>Шоколад молочный</v>
      </c>
      <c r="H2371" t="str">
        <f>VLOOKUP(C2371,'Оптовая база'!A:C,3,0)</f>
        <v>Лермонтова, 9</v>
      </c>
      <c r="I2371">
        <f>VLOOKUP(D2371,Товар!A:F,5,0)</f>
        <v>100</v>
      </c>
    </row>
    <row r="2372" spans="1:9" hidden="1" x14ac:dyDescent="0.25">
      <c r="A2372">
        <v>2371</v>
      </c>
      <c r="B2372" s="1">
        <v>44417</v>
      </c>
      <c r="C2372" s="3" t="s">
        <v>48</v>
      </c>
      <c r="D2372">
        <v>31</v>
      </c>
      <c r="E2372">
        <v>300</v>
      </c>
      <c r="F2372" t="s">
        <v>41</v>
      </c>
      <c r="G2372" t="str">
        <f>VLOOKUP(D2372,Товар!A:F,3,0)</f>
        <v>Шоколад с изюмом</v>
      </c>
      <c r="H2372" t="str">
        <f>VLOOKUP(C2372,'Оптовая база'!A:C,3,0)</f>
        <v>Лермонтова, 9</v>
      </c>
      <c r="I2372">
        <f>VLOOKUP(D2372,Товар!A:F,5,0)</f>
        <v>80</v>
      </c>
    </row>
    <row r="2373" spans="1:9" hidden="1" x14ac:dyDescent="0.25">
      <c r="A2373">
        <v>2372</v>
      </c>
      <c r="B2373" s="1">
        <v>44417</v>
      </c>
      <c r="C2373" s="3" t="s">
        <v>48</v>
      </c>
      <c r="D2373">
        <v>32</v>
      </c>
      <c r="E2373">
        <v>300</v>
      </c>
      <c r="F2373" t="s">
        <v>41</v>
      </c>
      <c r="G2373" t="str">
        <f>VLOOKUP(D2373,Товар!A:F,3,0)</f>
        <v>Шоколад с орехом</v>
      </c>
      <c r="H2373" t="str">
        <f>VLOOKUP(C2373,'Оптовая база'!A:C,3,0)</f>
        <v>Лермонтова, 9</v>
      </c>
      <c r="I2373">
        <f>VLOOKUP(D2373,Товар!A:F,5,0)</f>
        <v>100</v>
      </c>
    </row>
    <row r="2374" spans="1:9" hidden="1" x14ac:dyDescent="0.25">
      <c r="A2374">
        <v>2373</v>
      </c>
      <c r="B2374" s="1">
        <v>44417</v>
      </c>
      <c r="C2374" s="3" t="s">
        <v>48</v>
      </c>
      <c r="D2374">
        <v>33</v>
      </c>
      <c r="E2374">
        <v>300</v>
      </c>
      <c r="F2374" t="s">
        <v>41</v>
      </c>
      <c r="G2374" t="str">
        <f>VLOOKUP(D2374,Товар!A:F,3,0)</f>
        <v>Шоколад темный</v>
      </c>
      <c r="H2374" t="str">
        <f>VLOOKUP(C2374,'Оптовая база'!A:C,3,0)</f>
        <v>Лермонтова, 9</v>
      </c>
      <c r="I2374">
        <f>VLOOKUP(D2374,Товар!A:F,5,0)</f>
        <v>100</v>
      </c>
    </row>
    <row r="2375" spans="1:9" hidden="1" x14ac:dyDescent="0.25">
      <c r="A2375">
        <v>2374</v>
      </c>
      <c r="B2375" s="1">
        <v>44417</v>
      </c>
      <c r="C2375" s="3" t="s">
        <v>48</v>
      </c>
      <c r="D2375">
        <v>34</v>
      </c>
      <c r="E2375">
        <v>300</v>
      </c>
      <c r="F2375" t="s">
        <v>41</v>
      </c>
      <c r="G2375" t="str">
        <f>VLOOKUP(D2375,Товар!A:F,3,0)</f>
        <v>Шоколадные конфеты "Мишка на севере"</v>
      </c>
      <c r="H2375" t="str">
        <f>VLOOKUP(C2375,'Оптовая база'!A:C,3,0)</f>
        <v>Лермонтова, 9</v>
      </c>
      <c r="I2375">
        <f>VLOOKUP(D2375,Товар!A:F,5,0)</f>
        <v>200</v>
      </c>
    </row>
    <row r="2376" spans="1:9" hidden="1" x14ac:dyDescent="0.25">
      <c r="A2376">
        <v>2375</v>
      </c>
      <c r="B2376" s="1">
        <v>44417</v>
      </c>
      <c r="C2376" s="3" t="s">
        <v>48</v>
      </c>
      <c r="D2376">
        <v>35</v>
      </c>
      <c r="E2376">
        <v>300</v>
      </c>
      <c r="F2376" t="s">
        <v>41</v>
      </c>
      <c r="G2376" t="str">
        <f>VLOOKUP(D2376,Товар!A:F,3,0)</f>
        <v>Шоколадные конфеты "Шашлык"</v>
      </c>
      <c r="H2376" t="str">
        <f>VLOOKUP(C2376,'Оптовая база'!A:C,3,0)</f>
        <v>Лермонтова, 9</v>
      </c>
      <c r="I2376">
        <f>VLOOKUP(D2376,Товар!A:F,5,0)</f>
        <v>300</v>
      </c>
    </row>
    <row r="2377" spans="1:9" hidden="1" x14ac:dyDescent="0.25">
      <c r="A2377">
        <v>2376</v>
      </c>
      <c r="B2377" s="1">
        <v>44417</v>
      </c>
      <c r="C2377" s="3" t="s">
        <v>48</v>
      </c>
      <c r="D2377">
        <v>36</v>
      </c>
      <c r="E2377">
        <v>300</v>
      </c>
      <c r="F2377" t="s">
        <v>41</v>
      </c>
      <c r="G2377" t="str">
        <f>VLOOKUP(D2377,Товар!A:F,3,0)</f>
        <v>Шоколадные конфеты</v>
      </c>
      <c r="H2377" t="str">
        <f>VLOOKUP(C2377,'Оптовая база'!A:C,3,0)</f>
        <v>Лермонтова, 9</v>
      </c>
      <c r="I2377">
        <f>VLOOKUP(D2377,Товар!A:F,5,0)</f>
        <v>400</v>
      </c>
    </row>
    <row r="2378" spans="1:9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41</v>
      </c>
      <c r="G2378" t="str">
        <f>VLOOKUP(D2378,Товар!A:F,3,0)</f>
        <v>Батончик Баунти</v>
      </c>
      <c r="H2378" t="str">
        <f>VLOOKUP(C2378,'Оптовая база'!A:C,3,0)</f>
        <v>ул. Металлургов, 12</v>
      </c>
      <c r="I2378">
        <f>VLOOKUP(D2378,Товар!A:F,5,0)</f>
        <v>250</v>
      </c>
    </row>
    <row r="2379" spans="1:9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41</v>
      </c>
      <c r="G2379" t="str">
        <f>VLOOKUP(D2379,Товар!A:F,3,0)</f>
        <v>Кот шоколадный большой</v>
      </c>
      <c r="H2379" t="str">
        <f>VLOOKUP(C2379,'Оптовая база'!A:C,3,0)</f>
        <v>ул. Металлургов, 12</v>
      </c>
      <c r="I2379">
        <f>VLOOKUP(D2379,Товар!A:F,5,0)</f>
        <v>1</v>
      </c>
    </row>
    <row r="2380" spans="1:9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41</v>
      </c>
      <c r="G2380" t="str">
        <f>VLOOKUP(D2380,Товар!A:F,3,0)</f>
        <v>Кот шоколадный малый</v>
      </c>
      <c r="H2380" t="str">
        <f>VLOOKUP(C2380,'Оптовая база'!A:C,3,0)</f>
        <v>ул. Металлургов, 12</v>
      </c>
      <c r="I2380">
        <f>VLOOKUP(D2380,Товар!A:F,5,0)</f>
        <v>6</v>
      </c>
    </row>
    <row r="2381" spans="1:9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41</v>
      </c>
      <c r="G2381" t="str">
        <f>VLOOKUP(D2381,Товар!A:F,3,0)</f>
        <v>Халва в шоколаде</v>
      </c>
      <c r="H2381" t="str">
        <f>VLOOKUP(C2381,'Оптовая база'!A:C,3,0)</f>
        <v>ул. Металлургов, 12</v>
      </c>
      <c r="I2381">
        <f>VLOOKUP(D2381,Товар!A:F,5,0)</f>
        <v>250</v>
      </c>
    </row>
    <row r="2382" spans="1:9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41</v>
      </c>
      <c r="G2382" t="str">
        <f>VLOOKUP(D2382,Товар!A:F,3,0)</f>
        <v>Батончик Кайфуй-ка</v>
      </c>
      <c r="H2382" t="str">
        <f>VLOOKUP(C2382,'Оптовая база'!A:C,3,0)</f>
        <v>ул. Металлургов, 12</v>
      </c>
      <c r="I2382">
        <f>VLOOKUP(D2382,Товар!A:F,5,0)</f>
        <v>800</v>
      </c>
    </row>
    <row r="2383" spans="1:9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41</v>
      </c>
      <c r="G2383" t="str">
        <f>VLOOKUP(D2383,Товар!A:F,3,0)</f>
        <v>Батончик 100-буст</v>
      </c>
      <c r="H2383" t="str">
        <f>VLOOKUP(C2383,'Оптовая база'!A:C,3,0)</f>
        <v>ул. Металлургов, 12</v>
      </c>
      <c r="I2383">
        <f>VLOOKUP(D2383,Товар!A:F,5,0)</f>
        <v>500</v>
      </c>
    </row>
    <row r="2384" spans="1:9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41</v>
      </c>
      <c r="G2384" t="str">
        <f>VLOOKUP(D2384,Товар!A:F,3,0)</f>
        <v>Конфеты кокосовые</v>
      </c>
      <c r="H2384" t="str">
        <f>VLOOKUP(C2384,'Оптовая база'!A:C,3,0)</f>
        <v>ул. Металлургов, 12</v>
      </c>
      <c r="I2384">
        <f>VLOOKUP(D2384,Товар!A:F,5,0)</f>
        <v>1000</v>
      </c>
    </row>
    <row r="2385" spans="1:9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41</v>
      </c>
      <c r="G2385" t="str">
        <f>VLOOKUP(D2385,Товар!A:F,3,0)</f>
        <v>Леденцы "Барбарис"</v>
      </c>
      <c r="H2385" t="str">
        <f>VLOOKUP(C2385,'Оптовая база'!A:C,3,0)</f>
        <v>ул. Металлургов, 12</v>
      </c>
      <c r="I2385">
        <f>VLOOKUP(D2385,Товар!A:F,5,0)</f>
        <v>250</v>
      </c>
    </row>
    <row r="2386" spans="1:9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41</v>
      </c>
      <c r="G2386" t="str">
        <f>VLOOKUP(D2386,Товар!A:F,3,0)</f>
        <v>Леденцы "Взлет"</v>
      </c>
      <c r="H2386" t="str">
        <f>VLOOKUP(C2386,'Оптовая база'!A:C,3,0)</f>
        <v>ул. Металлургов, 12</v>
      </c>
      <c r="I2386">
        <f>VLOOKUP(D2386,Товар!A:F,5,0)</f>
        <v>500</v>
      </c>
    </row>
    <row r="2387" spans="1:9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41</v>
      </c>
      <c r="G2387" t="str">
        <f>VLOOKUP(D2387,Товар!A:F,3,0)</f>
        <v>Леденцы "Лимон"</v>
      </c>
      <c r="H2387" t="str">
        <f>VLOOKUP(C2387,'Оптовая база'!A:C,3,0)</f>
        <v>ул. Металлургов, 12</v>
      </c>
      <c r="I2387">
        <f>VLOOKUP(D2387,Товар!A:F,5,0)</f>
        <v>1000</v>
      </c>
    </row>
    <row r="2388" spans="1:9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41</v>
      </c>
      <c r="G2388" t="str">
        <f>VLOOKUP(D2388,Товар!A:F,3,0)</f>
        <v>Сахарная вата клубничная</v>
      </c>
      <c r="H2388" t="str">
        <f>VLOOKUP(C2388,'Оптовая база'!A:C,3,0)</f>
        <v>ул. Металлургов, 12</v>
      </c>
      <c r="I2388">
        <f>VLOOKUP(D2388,Товар!A:F,5,0)</f>
        <v>500</v>
      </c>
    </row>
    <row r="2389" spans="1:9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41</v>
      </c>
      <c r="G2389" t="str">
        <f>VLOOKUP(D2389,Товар!A:F,3,0)</f>
        <v>Сахарная вата лимонная</v>
      </c>
      <c r="H2389" t="str">
        <f>VLOOKUP(C2389,'Оптовая база'!A:C,3,0)</f>
        <v>ул. Металлургов, 12</v>
      </c>
      <c r="I2389">
        <f>VLOOKUP(D2389,Товар!A:F,5,0)</f>
        <v>250</v>
      </c>
    </row>
    <row r="2390" spans="1:9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41</v>
      </c>
      <c r="G2390" t="str">
        <f>VLOOKUP(D2390,Товар!A:F,3,0)</f>
        <v>Сахарная вата мятная</v>
      </c>
      <c r="H2390" t="str">
        <f>VLOOKUP(C2390,'Оптовая база'!A:C,3,0)</f>
        <v>ул. Металлургов, 12</v>
      </c>
      <c r="I2390">
        <f>VLOOKUP(D2390,Товар!A:F,5,0)</f>
        <v>500</v>
      </c>
    </row>
    <row r="2391" spans="1:9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41</v>
      </c>
      <c r="G2391" t="str">
        <f>VLOOKUP(D2391,Товар!A:F,3,0)</f>
        <v>Клубника в сахаре</v>
      </c>
      <c r="H2391" t="str">
        <f>VLOOKUP(C2391,'Оптовая база'!A:C,3,0)</f>
        <v>ул. Металлургов, 12</v>
      </c>
      <c r="I2391">
        <f>VLOOKUP(D2391,Товар!A:F,5,0)</f>
        <v>300</v>
      </c>
    </row>
    <row r="2392" spans="1:9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41</v>
      </c>
      <c r="G2392" t="str">
        <f>VLOOKUP(D2392,Товар!A:F,3,0)</f>
        <v>Чернослив в шоколаде</v>
      </c>
      <c r="H2392" t="str">
        <f>VLOOKUP(C2392,'Оптовая база'!A:C,3,0)</f>
        <v>ул. Металлургов, 12</v>
      </c>
      <c r="I2392">
        <f>VLOOKUP(D2392,Товар!A:F,5,0)</f>
        <v>250</v>
      </c>
    </row>
    <row r="2393" spans="1:9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41</v>
      </c>
      <c r="G2393" t="str">
        <f>VLOOKUP(D2393,Товар!A:F,3,0)</f>
        <v>Леденец "Медвежонок"</v>
      </c>
      <c r="H2393" t="str">
        <f>VLOOKUP(C2393,'Оптовая база'!A:C,3,0)</f>
        <v>ул. Металлургов, 12</v>
      </c>
      <c r="I2393">
        <f>VLOOKUP(D2393,Товар!A:F,5,0)</f>
        <v>1</v>
      </c>
    </row>
    <row r="2394" spans="1:9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41</v>
      </c>
      <c r="G2394" t="str">
        <f>VLOOKUP(D2394,Товар!A:F,3,0)</f>
        <v>Рахат-лукум</v>
      </c>
      <c r="H2394" t="str">
        <f>VLOOKUP(C2394,'Оптовая база'!A:C,3,0)</f>
        <v>ул. Металлургов, 12</v>
      </c>
      <c r="I2394">
        <f>VLOOKUP(D2394,Товар!A:F,5,0)</f>
        <v>150</v>
      </c>
    </row>
    <row r="2395" spans="1:9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41</v>
      </c>
      <c r="G2395" t="str">
        <f>VLOOKUP(D2395,Товар!A:F,3,0)</f>
        <v>Зефир в шоколаде</v>
      </c>
      <c r="H2395" t="str">
        <f>VLOOKUP(C2395,'Оптовая база'!A:C,3,0)</f>
        <v>ул. Металлургов, 12</v>
      </c>
      <c r="I2395">
        <f>VLOOKUP(D2395,Товар!A:F,5,0)</f>
        <v>150</v>
      </c>
    </row>
    <row r="2396" spans="1:9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41</v>
      </c>
      <c r="G2396" t="str">
        <f>VLOOKUP(D2396,Товар!A:F,3,0)</f>
        <v>Мармелад Кока-кола</v>
      </c>
      <c r="H2396" t="str">
        <f>VLOOKUP(C2396,'Оптовая база'!A:C,3,0)</f>
        <v>ул. Металлургов, 12</v>
      </c>
      <c r="I2396">
        <f>VLOOKUP(D2396,Товар!A:F,5,0)</f>
        <v>700</v>
      </c>
    </row>
    <row r="2397" spans="1:9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41</v>
      </c>
      <c r="G2397" t="str">
        <f>VLOOKUP(D2397,Товар!A:F,3,0)</f>
        <v>Мармелад вкусный</v>
      </c>
      <c r="H2397" t="str">
        <f>VLOOKUP(C2397,'Оптовая база'!A:C,3,0)</f>
        <v>ул. Металлургов, 12</v>
      </c>
      <c r="I2397">
        <f>VLOOKUP(D2397,Товар!A:F,5,0)</f>
        <v>500</v>
      </c>
    </row>
    <row r="2398" spans="1:9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41</v>
      </c>
      <c r="G2398" t="str">
        <f>VLOOKUP(D2398,Товар!A:F,3,0)</f>
        <v>Мармелад особый</v>
      </c>
      <c r="H2398" t="str">
        <f>VLOOKUP(C2398,'Оптовая база'!A:C,3,0)</f>
        <v>ул. Металлургов, 12</v>
      </c>
      <c r="I2398">
        <f>VLOOKUP(D2398,Товар!A:F,5,0)</f>
        <v>500</v>
      </c>
    </row>
    <row r="2399" spans="1:9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41</v>
      </c>
      <c r="G2399" t="str">
        <f>VLOOKUP(D2399,Товар!A:F,3,0)</f>
        <v>Мармелад Каждый день</v>
      </c>
      <c r="H2399" t="str">
        <f>VLOOKUP(C2399,'Оптовая база'!A:C,3,0)</f>
        <v>ул. Металлургов, 12</v>
      </c>
      <c r="I2399">
        <f>VLOOKUP(D2399,Товар!A:F,5,0)</f>
        <v>600</v>
      </c>
    </row>
    <row r="2400" spans="1:9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41</v>
      </c>
      <c r="G2400" t="str">
        <f>VLOOKUP(D2400,Товар!A:F,3,0)</f>
        <v>Мармелад грушевый</v>
      </c>
      <c r="H2400" t="str">
        <f>VLOOKUP(C2400,'Оптовая база'!A:C,3,0)</f>
        <v>ул. Металлургов, 12</v>
      </c>
      <c r="I2400">
        <f>VLOOKUP(D2400,Товар!A:F,5,0)</f>
        <v>1000</v>
      </c>
    </row>
    <row r="2401" spans="1:9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41</v>
      </c>
      <c r="G2401" t="str">
        <f>VLOOKUP(D2401,Товар!A:F,3,0)</f>
        <v>Подарочный набор конфет</v>
      </c>
      <c r="H2401" t="str">
        <f>VLOOKUP(C2401,'Оптовая база'!A:C,3,0)</f>
        <v>ул. Металлургов, 12</v>
      </c>
      <c r="I2401">
        <f>VLOOKUP(D2401,Товар!A:F,5,0)</f>
        <v>200</v>
      </c>
    </row>
    <row r="2402" spans="1:9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41</v>
      </c>
      <c r="G2402" t="str">
        <f>VLOOKUP(D2402,Товар!A:F,3,0)</f>
        <v>Пастила яблочная</v>
      </c>
      <c r="H2402" t="str">
        <f>VLOOKUP(C2402,'Оптовая база'!A:C,3,0)</f>
        <v>ул. Металлургов, 12</v>
      </c>
      <c r="I2402">
        <f>VLOOKUP(D2402,Товар!A:F,5,0)</f>
        <v>250</v>
      </c>
    </row>
    <row r="2403" spans="1:9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41</v>
      </c>
      <c r="G2403" t="str">
        <f>VLOOKUP(D2403,Товар!A:F,3,0)</f>
        <v>Пастила грушевая</v>
      </c>
      <c r="H2403" t="str">
        <f>VLOOKUP(C2403,'Оптовая база'!A:C,3,0)</f>
        <v>ул. Металлургов, 12</v>
      </c>
      <c r="I2403">
        <f>VLOOKUP(D2403,Товар!A:F,5,0)</f>
        <v>300</v>
      </c>
    </row>
    <row r="2404" spans="1:9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41</v>
      </c>
      <c r="G2404" t="str">
        <f>VLOOKUP(D2404,Товар!A:F,3,0)</f>
        <v>Кондитерская плитка</v>
      </c>
      <c r="H2404" t="str">
        <f>VLOOKUP(C2404,'Оптовая база'!A:C,3,0)</f>
        <v>ул. Металлургов, 12</v>
      </c>
      <c r="I2404">
        <f>VLOOKUP(D2404,Товар!A:F,5,0)</f>
        <v>100</v>
      </c>
    </row>
    <row r="2405" spans="1:9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41</v>
      </c>
      <c r="G2405" t="str">
        <f>VLOOKUP(D2405,Товар!A:F,3,0)</f>
        <v>Птичье молоко</v>
      </c>
      <c r="H2405" t="str">
        <f>VLOOKUP(C2405,'Оптовая база'!A:C,3,0)</f>
        <v>ул. Металлургов, 12</v>
      </c>
      <c r="I2405">
        <f>VLOOKUP(D2405,Товар!A:F,5,0)</f>
        <v>250</v>
      </c>
    </row>
    <row r="2406" spans="1:9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41</v>
      </c>
      <c r="G2406" t="str">
        <f>VLOOKUP(D2406,Товар!A:F,3,0)</f>
        <v>Курага в шоколаде</v>
      </c>
      <c r="H2406" t="str">
        <f>VLOOKUP(C2406,'Оптовая база'!A:C,3,0)</f>
        <v>ул. Металлургов, 12</v>
      </c>
      <c r="I2406">
        <f>VLOOKUP(D2406,Товар!A:F,5,0)</f>
        <v>250</v>
      </c>
    </row>
    <row r="2407" spans="1:9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41</v>
      </c>
      <c r="G2407" t="str">
        <f>VLOOKUP(D2407,Товар!A:F,3,0)</f>
        <v>Шоколад молочный</v>
      </c>
      <c r="H2407" t="str">
        <f>VLOOKUP(C2407,'Оптовая база'!A:C,3,0)</f>
        <v>ул. Металлургов, 12</v>
      </c>
      <c r="I2407">
        <f>VLOOKUP(D2407,Товар!A:F,5,0)</f>
        <v>100</v>
      </c>
    </row>
    <row r="2408" spans="1:9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41</v>
      </c>
      <c r="G2408" t="str">
        <f>VLOOKUP(D2408,Товар!A:F,3,0)</f>
        <v>Шоколад с изюмом</v>
      </c>
      <c r="H2408" t="str">
        <f>VLOOKUP(C2408,'Оптовая база'!A:C,3,0)</f>
        <v>ул. Металлургов, 12</v>
      </c>
      <c r="I2408">
        <f>VLOOKUP(D2408,Товар!A:F,5,0)</f>
        <v>80</v>
      </c>
    </row>
    <row r="2409" spans="1:9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41</v>
      </c>
      <c r="G2409" t="str">
        <f>VLOOKUP(D2409,Товар!A:F,3,0)</f>
        <v>Шоколад с орехом</v>
      </c>
      <c r="H2409" t="str">
        <f>VLOOKUP(C2409,'Оптовая база'!A:C,3,0)</f>
        <v>ул. Металлургов, 12</v>
      </c>
      <c r="I2409">
        <f>VLOOKUP(D2409,Товар!A:F,5,0)</f>
        <v>100</v>
      </c>
    </row>
    <row r="2410" spans="1:9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41</v>
      </c>
      <c r="G2410" t="str">
        <f>VLOOKUP(D2410,Товар!A:F,3,0)</f>
        <v>Шоколад темный</v>
      </c>
      <c r="H2410" t="str">
        <f>VLOOKUP(C2410,'Оптовая база'!A:C,3,0)</f>
        <v>ул. Металлургов, 12</v>
      </c>
      <c r="I2410">
        <f>VLOOKUP(D2410,Товар!A:F,5,0)</f>
        <v>100</v>
      </c>
    </row>
    <row r="2411" spans="1:9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41</v>
      </c>
      <c r="G2411" t="str">
        <f>VLOOKUP(D2411,Товар!A:F,3,0)</f>
        <v>Шоколадные конфеты "Мишка на севере"</v>
      </c>
      <c r="H2411" t="str">
        <f>VLOOKUP(C2411,'Оптовая база'!A:C,3,0)</f>
        <v>ул. Металлургов, 12</v>
      </c>
      <c r="I2411">
        <f>VLOOKUP(D2411,Товар!A:F,5,0)</f>
        <v>200</v>
      </c>
    </row>
    <row r="2412" spans="1:9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41</v>
      </c>
      <c r="G2412" t="str">
        <f>VLOOKUP(D2412,Товар!A:F,3,0)</f>
        <v>Шоколадные конфеты "Шашлык"</v>
      </c>
      <c r="H2412" t="str">
        <f>VLOOKUP(C2412,'Оптовая база'!A:C,3,0)</f>
        <v>ул. Металлургов, 12</v>
      </c>
      <c r="I2412">
        <f>VLOOKUP(D2412,Товар!A:F,5,0)</f>
        <v>300</v>
      </c>
    </row>
    <row r="2413" spans="1:9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41</v>
      </c>
      <c r="G2413" t="str">
        <f>VLOOKUP(D2413,Товар!A:F,3,0)</f>
        <v>Шоколадные конфеты</v>
      </c>
      <c r="H2413" t="str">
        <f>VLOOKUP(C2413,'Оптовая база'!A:C,3,0)</f>
        <v>ул. Металлургов, 12</v>
      </c>
      <c r="I2413">
        <f>VLOOKUP(D2413,Товар!A:F,5,0)</f>
        <v>400</v>
      </c>
    </row>
    <row r="2414" spans="1:9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41</v>
      </c>
      <c r="G2414" t="str">
        <f>VLOOKUP(D2414,Товар!A:F,3,0)</f>
        <v>Батончик Баунти</v>
      </c>
      <c r="H2414" t="str">
        <f>VLOOKUP(C2414,'Оптовая база'!A:C,3,0)</f>
        <v>Заводская, 22</v>
      </c>
      <c r="I2414">
        <f>VLOOKUP(D2414,Товар!A:F,5,0)</f>
        <v>250</v>
      </c>
    </row>
    <row r="2415" spans="1:9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41</v>
      </c>
      <c r="G2415" t="str">
        <f>VLOOKUP(D2415,Товар!A:F,3,0)</f>
        <v>Кот шоколадный большой</v>
      </c>
      <c r="H2415" t="str">
        <f>VLOOKUP(C2415,'Оптовая база'!A:C,3,0)</f>
        <v>Заводская, 22</v>
      </c>
      <c r="I2415">
        <f>VLOOKUP(D2415,Товар!A:F,5,0)</f>
        <v>1</v>
      </c>
    </row>
    <row r="2416" spans="1:9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41</v>
      </c>
      <c r="G2416" t="str">
        <f>VLOOKUP(D2416,Товар!A:F,3,0)</f>
        <v>Кот шоколадный малый</v>
      </c>
      <c r="H2416" t="str">
        <f>VLOOKUP(C2416,'Оптовая база'!A:C,3,0)</f>
        <v>Заводская, 22</v>
      </c>
      <c r="I2416">
        <f>VLOOKUP(D2416,Товар!A:F,5,0)</f>
        <v>6</v>
      </c>
    </row>
    <row r="2417" spans="1:9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41</v>
      </c>
      <c r="G2417" t="str">
        <f>VLOOKUP(D2417,Товар!A:F,3,0)</f>
        <v>Халва в шоколаде</v>
      </c>
      <c r="H2417" t="str">
        <f>VLOOKUP(C2417,'Оптовая база'!A:C,3,0)</f>
        <v>Заводская, 22</v>
      </c>
      <c r="I2417">
        <f>VLOOKUP(D2417,Товар!A:F,5,0)</f>
        <v>250</v>
      </c>
    </row>
    <row r="2418" spans="1:9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41</v>
      </c>
      <c r="G2418" t="str">
        <f>VLOOKUP(D2418,Товар!A:F,3,0)</f>
        <v>Батончик Кайфуй-ка</v>
      </c>
      <c r="H2418" t="str">
        <f>VLOOKUP(C2418,'Оптовая база'!A:C,3,0)</f>
        <v>Заводская, 22</v>
      </c>
      <c r="I2418">
        <f>VLOOKUP(D2418,Товар!A:F,5,0)</f>
        <v>800</v>
      </c>
    </row>
    <row r="2419" spans="1:9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41</v>
      </c>
      <c r="G2419" t="str">
        <f>VLOOKUP(D2419,Товар!A:F,3,0)</f>
        <v>Батончик 100-буст</v>
      </c>
      <c r="H2419" t="str">
        <f>VLOOKUP(C2419,'Оптовая база'!A:C,3,0)</f>
        <v>Заводская, 22</v>
      </c>
      <c r="I2419">
        <f>VLOOKUP(D2419,Товар!A:F,5,0)</f>
        <v>500</v>
      </c>
    </row>
    <row r="2420" spans="1:9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41</v>
      </c>
      <c r="G2420" t="str">
        <f>VLOOKUP(D2420,Товар!A:F,3,0)</f>
        <v>Конфеты кокосовые</v>
      </c>
      <c r="H2420" t="str">
        <f>VLOOKUP(C2420,'Оптовая база'!A:C,3,0)</f>
        <v>Заводская, 22</v>
      </c>
      <c r="I2420">
        <f>VLOOKUP(D2420,Товар!A:F,5,0)</f>
        <v>1000</v>
      </c>
    </row>
    <row r="2421" spans="1:9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41</v>
      </c>
      <c r="G2421" t="str">
        <f>VLOOKUP(D2421,Товар!A:F,3,0)</f>
        <v>Леденцы "Барбарис"</v>
      </c>
      <c r="H2421" t="str">
        <f>VLOOKUP(C2421,'Оптовая база'!A:C,3,0)</f>
        <v>Заводская, 22</v>
      </c>
      <c r="I2421">
        <f>VLOOKUP(D2421,Товар!A:F,5,0)</f>
        <v>250</v>
      </c>
    </row>
    <row r="2422" spans="1:9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41</v>
      </c>
      <c r="G2422" t="str">
        <f>VLOOKUP(D2422,Товар!A:F,3,0)</f>
        <v>Леденцы "Взлет"</v>
      </c>
      <c r="H2422" t="str">
        <f>VLOOKUP(C2422,'Оптовая база'!A:C,3,0)</f>
        <v>Заводская, 22</v>
      </c>
      <c r="I2422">
        <f>VLOOKUP(D2422,Товар!A:F,5,0)</f>
        <v>500</v>
      </c>
    </row>
    <row r="2423" spans="1:9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41</v>
      </c>
      <c r="G2423" t="str">
        <f>VLOOKUP(D2423,Товар!A:F,3,0)</f>
        <v>Леденцы "Лимон"</v>
      </c>
      <c r="H2423" t="str">
        <f>VLOOKUP(C2423,'Оптовая база'!A:C,3,0)</f>
        <v>Заводская, 22</v>
      </c>
      <c r="I2423">
        <f>VLOOKUP(D2423,Товар!A:F,5,0)</f>
        <v>1000</v>
      </c>
    </row>
    <row r="2424" spans="1:9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41</v>
      </c>
      <c r="G2424" t="str">
        <f>VLOOKUP(D2424,Товар!A:F,3,0)</f>
        <v>Сахарная вата клубничная</v>
      </c>
      <c r="H2424" t="str">
        <f>VLOOKUP(C2424,'Оптовая база'!A:C,3,0)</f>
        <v>Заводская, 22</v>
      </c>
      <c r="I2424">
        <f>VLOOKUP(D2424,Товар!A:F,5,0)</f>
        <v>500</v>
      </c>
    </row>
    <row r="2425" spans="1:9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41</v>
      </c>
      <c r="G2425" t="str">
        <f>VLOOKUP(D2425,Товар!A:F,3,0)</f>
        <v>Сахарная вата лимонная</v>
      </c>
      <c r="H2425" t="str">
        <f>VLOOKUP(C2425,'Оптовая база'!A:C,3,0)</f>
        <v>Заводская, 22</v>
      </c>
      <c r="I2425">
        <f>VLOOKUP(D2425,Товар!A:F,5,0)</f>
        <v>250</v>
      </c>
    </row>
    <row r="2426" spans="1:9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41</v>
      </c>
      <c r="G2426" t="str">
        <f>VLOOKUP(D2426,Товар!A:F,3,0)</f>
        <v>Сахарная вата мятная</v>
      </c>
      <c r="H2426" t="str">
        <f>VLOOKUP(C2426,'Оптовая база'!A:C,3,0)</f>
        <v>Заводская, 22</v>
      </c>
      <c r="I2426">
        <f>VLOOKUP(D2426,Товар!A:F,5,0)</f>
        <v>500</v>
      </c>
    </row>
    <row r="2427" spans="1:9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41</v>
      </c>
      <c r="G2427" t="str">
        <f>VLOOKUP(D2427,Товар!A:F,3,0)</f>
        <v>Клубника в сахаре</v>
      </c>
      <c r="H2427" t="str">
        <f>VLOOKUP(C2427,'Оптовая база'!A:C,3,0)</f>
        <v>Заводская, 22</v>
      </c>
      <c r="I2427">
        <f>VLOOKUP(D2427,Товар!A:F,5,0)</f>
        <v>300</v>
      </c>
    </row>
    <row r="2428" spans="1:9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41</v>
      </c>
      <c r="G2428" t="str">
        <f>VLOOKUP(D2428,Товар!A:F,3,0)</f>
        <v>Чернослив в шоколаде</v>
      </c>
      <c r="H2428" t="str">
        <f>VLOOKUP(C2428,'Оптовая база'!A:C,3,0)</f>
        <v>Заводская, 22</v>
      </c>
      <c r="I2428">
        <f>VLOOKUP(D2428,Товар!A:F,5,0)</f>
        <v>250</v>
      </c>
    </row>
    <row r="2429" spans="1:9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41</v>
      </c>
      <c r="G2429" t="str">
        <f>VLOOKUP(D2429,Товар!A:F,3,0)</f>
        <v>Леденец "Медвежонок"</v>
      </c>
      <c r="H2429" t="str">
        <f>VLOOKUP(C2429,'Оптовая база'!A:C,3,0)</f>
        <v>Заводская, 22</v>
      </c>
      <c r="I2429">
        <f>VLOOKUP(D2429,Товар!A:F,5,0)</f>
        <v>1</v>
      </c>
    </row>
    <row r="2430" spans="1:9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41</v>
      </c>
      <c r="G2430" t="str">
        <f>VLOOKUP(D2430,Товар!A:F,3,0)</f>
        <v>Рахат-лукум</v>
      </c>
      <c r="H2430" t="str">
        <f>VLOOKUP(C2430,'Оптовая база'!A:C,3,0)</f>
        <v>Заводская, 22</v>
      </c>
      <c r="I2430">
        <f>VLOOKUP(D2430,Товар!A:F,5,0)</f>
        <v>150</v>
      </c>
    </row>
    <row r="2431" spans="1:9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41</v>
      </c>
      <c r="G2431" t="str">
        <f>VLOOKUP(D2431,Товар!A:F,3,0)</f>
        <v>Зефир в шоколаде</v>
      </c>
      <c r="H2431" t="str">
        <f>VLOOKUP(C2431,'Оптовая база'!A:C,3,0)</f>
        <v>Заводская, 22</v>
      </c>
      <c r="I2431">
        <f>VLOOKUP(D2431,Товар!A:F,5,0)</f>
        <v>150</v>
      </c>
    </row>
    <row r="2432" spans="1:9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41</v>
      </c>
      <c r="G2432" t="str">
        <f>VLOOKUP(D2432,Товар!A:F,3,0)</f>
        <v>Мармелад Кока-кола</v>
      </c>
      <c r="H2432" t="str">
        <f>VLOOKUP(C2432,'Оптовая база'!A:C,3,0)</f>
        <v>Заводская, 22</v>
      </c>
      <c r="I2432">
        <f>VLOOKUP(D2432,Товар!A:F,5,0)</f>
        <v>700</v>
      </c>
    </row>
    <row r="2433" spans="1:9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41</v>
      </c>
      <c r="G2433" t="str">
        <f>VLOOKUP(D2433,Товар!A:F,3,0)</f>
        <v>Мармелад вкусный</v>
      </c>
      <c r="H2433" t="str">
        <f>VLOOKUP(C2433,'Оптовая база'!A:C,3,0)</f>
        <v>Заводская, 22</v>
      </c>
      <c r="I2433">
        <f>VLOOKUP(D2433,Товар!A:F,5,0)</f>
        <v>500</v>
      </c>
    </row>
    <row r="2434" spans="1:9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41</v>
      </c>
      <c r="G2434" t="str">
        <f>VLOOKUP(D2434,Товар!A:F,3,0)</f>
        <v>Мармелад особый</v>
      </c>
      <c r="H2434" t="str">
        <f>VLOOKUP(C2434,'Оптовая база'!A:C,3,0)</f>
        <v>Заводская, 22</v>
      </c>
      <c r="I2434">
        <f>VLOOKUP(D2434,Товар!A:F,5,0)</f>
        <v>500</v>
      </c>
    </row>
    <row r="2435" spans="1:9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41</v>
      </c>
      <c r="G2435" t="str">
        <f>VLOOKUP(D2435,Товар!A:F,3,0)</f>
        <v>Мармелад Каждый день</v>
      </c>
      <c r="H2435" t="str">
        <f>VLOOKUP(C2435,'Оптовая база'!A:C,3,0)</f>
        <v>Заводская, 22</v>
      </c>
      <c r="I2435">
        <f>VLOOKUP(D2435,Товар!A:F,5,0)</f>
        <v>600</v>
      </c>
    </row>
    <row r="2436" spans="1:9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41</v>
      </c>
      <c r="G2436" t="str">
        <f>VLOOKUP(D2436,Товар!A:F,3,0)</f>
        <v>Мармелад грушевый</v>
      </c>
      <c r="H2436" t="str">
        <f>VLOOKUP(C2436,'Оптовая база'!A:C,3,0)</f>
        <v>Заводская, 22</v>
      </c>
      <c r="I2436">
        <f>VLOOKUP(D2436,Товар!A:F,5,0)</f>
        <v>1000</v>
      </c>
    </row>
    <row r="2437" spans="1:9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41</v>
      </c>
      <c r="G2437" t="str">
        <f>VLOOKUP(D2437,Товар!A:F,3,0)</f>
        <v>Подарочный набор конфет</v>
      </c>
      <c r="H2437" t="str">
        <f>VLOOKUP(C2437,'Оптовая база'!A:C,3,0)</f>
        <v>Заводская, 22</v>
      </c>
      <c r="I2437">
        <f>VLOOKUP(D2437,Товар!A:F,5,0)</f>
        <v>200</v>
      </c>
    </row>
    <row r="2438" spans="1:9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41</v>
      </c>
      <c r="G2438" t="str">
        <f>VLOOKUP(D2438,Товар!A:F,3,0)</f>
        <v>Пастила яблочная</v>
      </c>
      <c r="H2438" t="str">
        <f>VLOOKUP(C2438,'Оптовая база'!A:C,3,0)</f>
        <v>Заводская, 22</v>
      </c>
      <c r="I2438">
        <f>VLOOKUP(D2438,Товар!A:F,5,0)</f>
        <v>250</v>
      </c>
    </row>
    <row r="2439" spans="1:9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41</v>
      </c>
      <c r="G2439" t="str">
        <f>VLOOKUP(D2439,Товар!A:F,3,0)</f>
        <v>Пастила грушевая</v>
      </c>
      <c r="H2439" t="str">
        <f>VLOOKUP(C2439,'Оптовая база'!A:C,3,0)</f>
        <v>Заводская, 22</v>
      </c>
      <c r="I2439">
        <f>VLOOKUP(D2439,Товар!A:F,5,0)</f>
        <v>300</v>
      </c>
    </row>
    <row r="2440" spans="1:9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41</v>
      </c>
      <c r="G2440" t="str">
        <f>VLOOKUP(D2440,Товар!A:F,3,0)</f>
        <v>Кондитерская плитка</v>
      </c>
      <c r="H2440" t="str">
        <f>VLOOKUP(C2440,'Оптовая база'!A:C,3,0)</f>
        <v>Заводская, 22</v>
      </c>
      <c r="I2440">
        <f>VLOOKUP(D2440,Товар!A:F,5,0)</f>
        <v>100</v>
      </c>
    </row>
    <row r="2441" spans="1:9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41</v>
      </c>
      <c r="G2441" t="str">
        <f>VLOOKUP(D2441,Товар!A:F,3,0)</f>
        <v>Птичье молоко</v>
      </c>
      <c r="H2441" t="str">
        <f>VLOOKUP(C2441,'Оптовая база'!A:C,3,0)</f>
        <v>Заводская, 22</v>
      </c>
      <c r="I2441">
        <f>VLOOKUP(D2441,Товар!A:F,5,0)</f>
        <v>250</v>
      </c>
    </row>
    <row r="2442" spans="1:9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41</v>
      </c>
      <c r="G2442" t="str">
        <f>VLOOKUP(D2442,Товар!A:F,3,0)</f>
        <v>Курага в шоколаде</v>
      </c>
      <c r="H2442" t="str">
        <f>VLOOKUP(C2442,'Оптовая база'!A:C,3,0)</f>
        <v>Заводская, 22</v>
      </c>
      <c r="I2442">
        <f>VLOOKUP(D2442,Товар!A:F,5,0)</f>
        <v>250</v>
      </c>
    </row>
    <row r="2443" spans="1:9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41</v>
      </c>
      <c r="G2443" t="str">
        <f>VLOOKUP(D2443,Товар!A:F,3,0)</f>
        <v>Шоколад молочный</v>
      </c>
      <c r="H2443" t="str">
        <f>VLOOKUP(C2443,'Оптовая база'!A:C,3,0)</f>
        <v>Заводская, 22</v>
      </c>
      <c r="I2443">
        <f>VLOOKUP(D2443,Товар!A:F,5,0)</f>
        <v>100</v>
      </c>
    </row>
    <row r="2444" spans="1:9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41</v>
      </c>
      <c r="G2444" t="str">
        <f>VLOOKUP(D2444,Товар!A:F,3,0)</f>
        <v>Шоколад с изюмом</v>
      </c>
      <c r="H2444" t="str">
        <f>VLOOKUP(C2444,'Оптовая база'!A:C,3,0)</f>
        <v>Заводская, 22</v>
      </c>
      <c r="I2444">
        <f>VLOOKUP(D2444,Товар!A:F,5,0)</f>
        <v>80</v>
      </c>
    </row>
    <row r="2445" spans="1:9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41</v>
      </c>
      <c r="G2445" t="str">
        <f>VLOOKUP(D2445,Товар!A:F,3,0)</f>
        <v>Шоколад с орехом</v>
      </c>
      <c r="H2445" t="str">
        <f>VLOOKUP(C2445,'Оптовая база'!A:C,3,0)</f>
        <v>Заводская, 22</v>
      </c>
      <c r="I2445">
        <f>VLOOKUP(D2445,Товар!A:F,5,0)</f>
        <v>100</v>
      </c>
    </row>
    <row r="2446" spans="1:9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41</v>
      </c>
      <c r="G2446" t="str">
        <f>VLOOKUP(D2446,Товар!A:F,3,0)</f>
        <v>Шоколад темный</v>
      </c>
      <c r="H2446" t="str">
        <f>VLOOKUP(C2446,'Оптовая база'!A:C,3,0)</f>
        <v>Заводская, 22</v>
      </c>
      <c r="I2446">
        <f>VLOOKUP(D2446,Товар!A:F,5,0)</f>
        <v>100</v>
      </c>
    </row>
    <row r="2447" spans="1:9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41</v>
      </c>
      <c r="G2447" t="str">
        <f>VLOOKUP(D2447,Товар!A:F,3,0)</f>
        <v>Шоколадные конфеты "Мишка на севере"</v>
      </c>
      <c r="H2447" t="str">
        <f>VLOOKUP(C2447,'Оптовая база'!A:C,3,0)</f>
        <v>Заводская, 22</v>
      </c>
      <c r="I2447">
        <f>VLOOKUP(D2447,Товар!A:F,5,0)</f>
        <v>200</v>
      </c>
    </row>
    <row r="2448" spans="1:9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41</v>
      </c>
      <c r="G2448" t="str">
        <f>VLOOKUP(D2448,Товар!A:F,3,0)</f>
        <v>Шоколадные конфеты "Шашлык"</v>
      </c>
      <c r="H2448" t="str">
        <f>VLOOKUP(C2448,'Оптовая база'!A:C,3,0)</f>
        <v>Заводская, 22</v>
      </c>
      <c r="I2448">
        <f>VLOOKUP(D2448,Товар!A:F,5,0)</f>
        <v>300</v>
      </c>
    </row>
    <row r="2449" spans="1:9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41</v>
      </c>
      <c r="G2449" t="str">
        <f>VLOOKUP(D2449,Товар!A:F,3,0)</f>
        <v>Шоколадные конфеты</v>
      </c>
      <c r="H2449" t="str">
        <f>VLOOKUP(C2449,'Оптовая база'!A:C,3,0)</f>
        <v>Заводская, 22</v>
      </c>
      <c r="I2449">
        <f>VLOOKUP(D2449,Товар!A:F,5,0)</f>
        <v>400</v>
      </c>
    </row>
    <row r="2450" spans="1:9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41</v>
      </c>
      <c r="G2450" t="str">
        <f>VLOOKUP(D2450,Товар!A:F,3,0)</f>
        <v>Батончик Баунти</v>
      </c>
      <c r="H2450" t="str">
        <f>VLOOKUP(C2450,'Оптовая база'!A:C,3,0)</f>
        <v>Заводская, 3</v>
      </c>
      <c r="I2450">
        <f>VLOOKUP(D2450,Товар!A:F,5,0)</f>
        <v>250</v>
      </c>
    </row>
    <row r="2451" spans="1:9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41</v>
      </c>
      <c r="G2451" t="str">
        <f>VLOOKUP(D2451,Товар!A:F,3,0)</f>
        <v>Кот шоколадный большой</v>
      </c>
      <c r="H2451" t="str">
        <f>VLOOKUP(C2451,'Оптовая база'!A:C,3,0)</f>
        <v>Заводская, 3</v>
      </c>
      <c r="I2451">
        <f>VLOOKUP(D2451,Товар!A:F,5,0)</f>
        <v>1</v>
      </c>
    </row>
    <row r="2452" spans="1:9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41</v>
      </c>
      <c r="G2452" t="str">
        <f>VLOOKUP(D2452,Товар!A:F,3,0)</f>
        <v>Кот шоколадный малый</v>
      </c>
      <c r="H2452" t="str">
        <f>VLOOKUP(C2452,'Оптовая база'!A:C,3,0)</f>
        <v>Заводская, 3</v>
      </c>
      <c r="I2452">
        <f>VLOOKUP(D2452,Товар!A:F,5,0)</f>
        <v>6</v>
      </c>
    </row>
    <row r="2453" spans="1:9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41</v>
      </c>
      <c r="G2453" t="str">
        <f>VLOOKUP(D2453,Товар!A:F,3,0)</f>
        <v>Халва в шоколаде</v>
      </c>
      <c r="H2453" t="str">
        <f>VLOOKUP(C2453,'Оптовая база'!A:C,3,0)</f>
        <v>Заводская, 3</v>
      </c>
      <c r="I2453">
        <f>VLOOKUP(D2453,Товар!A:F,5,0)</f>
        <v>250</v>
      </c>
    </row>
    <row r="2454" spans="1:9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41</v>
      </c>
      <c r="G2454" t="str">
        <f>VLOOKUP(D2454,Товар!A:F,3,0)</f>
        <v>Батончик Кайфуй-ка</v>
      </c>
      <c r="H2454" t="str">
        <f>VLOOKUP(C2454,'Оптовая база'!A:C,3,0)</f>
        <v>Заводская, 3</v>
      </c>
      <c r="I2454">
        <f>VLOOKUP(D2454,Товар!A:F,5,0)</f>
        <v>800</v>
      </c>
    </row>
    <row r="2455" spans="1:9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41</v>
      </c>
      <c r="G2455" t="str">
        <f>VLOOKUP(D2455,Товар!A:F,3,0)</f>
        <v>Батончик 100-буст</v>
      </c>
      <c r="H2455" t="str">
        <f>VLOOKUP(C2455,'Оптовая база'!A:C,3,0)</f>
        <v>Заводская, 3</v>
      </c>
      <c r="I2455">
        <f>VLOOKUP(D2455,Товар!A:F,5,0)</f>
        <v>500</v>
      </c>
    </row>
    <row r="2456" spans="1:9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41</v>
      </c>
      <c r="G2456" t="str">
        <f>VLOOKUP(D2456,Товар!A:F,3,0)</f>
        <v>Конфеты кокосовые</v>
      </c>
      <c r="H2456" t="str">
        <f>VLOOKUP(C2456,'Оптовая база'!A:C,3,0)</f>
        <v>Заводская, 3</v>
      </c>
      <c r="I2456">
        <f>VLOOKUP(D2456,Товар!A:F,5,0)</f>
        <v>1000</v>
      </c>
    </row>
    <row r="2457" spans="1:9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41</v>
      </c>
      <c r="G2457" t="str">
        <f>VLOOKUP(D2457,Товар!A:F,3,0)</f>
        <v>Леденцы "Барбарис"</v>
      </c>
      <c r="H2457" t="str">
        <f>VLOOKUP(C2457,'Оптовая база'!A:C,3,0)</f>
        <v>Заводская, 3</v>
      </c>
      <c r="I2457">
        <f>VLOOKUP(D2457,Товар!A:F,5,0)</f>
        <v>250</v>
      </c>
    </row>
    <row r="2458" spans="1:9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41</v>
      </c>
      <c r="G2458" t="str">
        <f>VLOOKUP(D2458,Товар!A:F,3,0)</f>
        <v>Леденцы "Взлет"</v>
      </c>
      <c r="H2458" t="str">
        <f>VLOOKUP(C2458,'Оптовая база'!A:C,3,0)</f>
        <v>Заводская, 3</v>
      </c>
      <c r="I2458">
        <f>VLOOKUP(D2458,Товар!A:F,5,0)</f>
        <v>500</v>
      </c>
    </row>
    <row r="2459" spans="1:9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41</v>
      </c>
      <c r="G2459" t="str">
        <f>VLOOKUP(D2459,Товар!A:F,3,0)</f>
        <v>Леденцы "Лимон"</v>
      </c>
      <c r="H2459" t="str">
        <f>VLOOKUP(C2459,'Оптовая база'!A:C,3,0)</f>
        <v>Заводская, 3</v>
      </c>
      <c r="I2459">
        <f>VLOOKUP(D2459,Товар!A:F,5,0)</f>
        <v>1000</v>
      </c>
    </row>
    <row r="2460" spans="1:9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41</v>
      </c>
      <c r="G2460" t="str">
        <f>VLOOKUP(D2460,Товар!A:F,3,0)</f>
        <v>Сахарная вата клубничная</v>
      </c>
      <c r="H2460" t="str">
        <f>VLOOKUP(C2460,'Оптовая база'!A:C,3,0)</f>
        <v>Заводская, 3</v>
      </c>
      <c r="I2460">
        <f>VLOOKUP(D2460,Товар!A:F,5,0)</f>
        <v>500</v>
      </c>
    </row>
    <row r="2461" spans="1:9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41</v>
      </c>
      <c r="G2461" t="str">
        <f>VLOOKUP(D2461,Товар!A:F,3,0)</f>
        <v>Сахарная вата лимонная</v>
      </c>
      <c r="H2461" t="str">
        <f>VLOOKUP(C2461,'Оптовая база'!A:C,3,0)</f>
        <v>Заводская, 3</v>
      </c>
      <c r="I2461">
        <f>VLOOKUP(D2461,Товар!A:F,5,0)</f>
        <v>250</v>
      </c>
    </row>
    <row r="2462" spans="1:9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41</v>
      </c>
      <c r="G2462" t="str">
        <f>VLOOKUP(D2462,Товар!A:F,3,0)</f>
        <v>Сахарная вата мятная</v>
      </c>
      <c r="H2462" t="str">
        <f>VLOOKUP(C2462,'Оптовая база'!A:C,3,0)</f>
        <v>Заводская, 3</v>
      </c>
      <c r="I2462">
        <f>VLOOKUP(D2462,Товар!A:F,5,0)</f>
        <v>500</v>
      </c>
    </row>
    <row r="2463" spans="1:9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41</v>
      </c>
      <c r="G2463" t="str">
        <f>VLOOKUP(D2463,Товар!A:F,3,0)</f>
        <v>Клубника в сахаре</v>
      </c>
      <c r="H2463" t="str">
        <f>VLOOKUP(C2463,'Оптовая база'!A:C,3,0)</f>
        <v>Заводская, 3</v>
      </c>
      <c r="I2463">
        <f>VLOOKUP(D2463,Товар!A:F,5,0)</f>
        <v>300</v>
      </c>
    </row>
    <row r="2464" spans="1:9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41</v>
      </c>
      <c r="G2464" t="str">
        <f>VLOOKUP(D2464,Товар!A:F,3,0)</f>
        <v>Чернослив в шоколаде</v>
      </c>
      <c r="H2464" t="str">
        <f>VLOOKUP(C2464,'Оптовая база'!A:C,3,0)</f>
        <v>Заводская, 3</v>
      </c>
      <c r="I2464">
        <f>VLOOKUP(D2464,Товар!A:F,5,0)</f>
        <v>250</v>
      </c>
    </row>
    <row r="2465" spans="1:9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41</v>
      </c>
      <c r="G2465" t="str">
        <f>VLOOKUP(D2465,Товар!A:F,3,0)</f>
        <v>Леденец "Медвежонок"</v>
      </c>
      <c r="H2465" t="str">
        <f>VLOOKUP(C2465,'Оптовая база'!A:C,3,0)</f>
        <v>Заводская, 3</v>
      </c>
      <c r="I2465">
        <f>VLOOKUP(D2465,Товар!A:F,5,0)</f>
        <v>1</v>
      </c>
    </row>
    <row r="2466" spans="1:9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41</v>
      </c>
      <c r="G2466" t="str">
        <f>VLOOKUP(D2466,Товар!A:F,3,0)</f>
        <v>Рахат-лукум</v>
      </c>
      <c r="H2466" t="str">
        <f>VLOOKUP(C2466,'Оптовая база'!A:C,3,0)</f>
        <v>Заводская, 3</v>
      </c>
      <c r="I2466">
        <f>VLOOKUP(D2466,Товар!A:F,5,0)</f>
        <v>150</v>
      </c>
    </row>
    <row r="2467" spans="1:9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41</v>
      </c>
      <c r="G2467" t="str">
        <f>VLOOKUP(D2467,Товар!A:F,3,0)</f>
        <v>Зефир в шоколаде</v>
      </c>
      <c r="H2467" t="str">
        <f>VLOOKUP(C2467,'Оптовая база'!A:C,3,0)</f>
        <v>Заводская, 3</v>
      </c>
      <c r="I2467">
        <f>VLOOKUP(D2467,Товар!A:F,5,0)</f>
        <v>150</v>
      </c>
    </row>
    <row r="2468" spans="1:9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41</v>
      </c>
      <c r="G2468" t="str">
        <f>VLOOKUP(D2468,Товар!A:F,3,0)</f>
        <v>Мармелад Кока-кола</v>
      </c>
      <c r="H2468" t="str">
        <f>VLOOKUP(C2468,'Оптовая база'!A:C,3,0)</f>
        <v>Заводская, 3</v>
      </c>
      <c r="I2468">
        <f>VLOOKUP(D2468,Товар!A:F,5,0)</f>
        <v>700</v>
      </c>
    </row>
    <row r="2469" spans="1:9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41</v>
      </c>
      <c r="G2469" t="str">
        <f>VLOOKUP(D2469,Товар!A:F,3,0)</f>
        <v>Мармелад вкусный</v>
      </c>
      <c r="H2469" t="str">
        <f>VLOOKUP(C2469,'Оптовая база'!A:C,3,0)</f>
        <v>Заводская, 3</v>
      </c>
      <c r="I2469">
        <f>VLOOKUP(D2469,Товар!A:F,5,0)</f>
        <v>500</v>
      </c>
    </row>
    <row r="2470" spans="1:9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41</v>
      </c>
      <c r="G2470" t="str">
        <f>VLOOKUP(D2470,Товар!A:F,3,0)</f>
        <v>Мармелад особый</v>
      </c>
      <c r="H2470" t="str">
        <f>VLOOKUP(C2470,'Оптовая база'!A:C,3,0)</f>
        <v>Заводская, 3</v>
      </c>
      <c r="I2470">
        <f>VLOOKUP(D2470,Товар!A:F,5,0)</f>
        <v>500</v>
      </c>
    </row>
    <row r="2471" spans="1:9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41</v>
      </c>
      <c r="G2471" t="str">
        <f>VLOOKUP(D2471,Товар!A:F,3,0)</f>
        <v>Мармелад Каждый день</v>
      </c>
      <c r="H2471" t="str">
        <f>VLOOKUP(C2471,'Оптовая база'!A:C,3,0)</f>
        <v>Заводская, 3</v>
      </c>
      <c r="I2471">
        <f>VLOOKUP(D2471,Товар!A:F,5,0)</f>
        <v>600</v>
      </c>
    </row>
    <row r="2472" spans="1:9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41</v>
      </c>
      <c r="G2472" t="str">
        <f>VLOOKUP(D2472,Товар!A:F,3,0)</f>
        <v>Мармелад грушевый</v>
      </c>
      <c r="H2472" t="str">
        <f>VLOOKUP(C2472,'Оптовая база'!A:C,3,0)</f>
        <v>Заводская, 3</v>
      </c>
      <c r="I2472">
        <f>VLOOKUP(D2472,Товар!A:F,5,0)</f>
        <v>1000</v>
      </c>
    </row>
    <row r="2473" spans="1:9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41</v>
      </c>
      <c r="G2473" t="str">
        <f>VLOOKUP(D2473,Товар!A:F,3,0)</f>
        <v>Подарочный набор конфет</v>
      </c>
      <c r="H2473" t="str">
        <f>VLOOKUP(C2473,'Оптовая база'!A:C,3,0)</f>
        <v>Заводская, 3</v>
      </c>
      <c r="I2473">
        <f>VLOOKUP(D2473,Товар!A:F,5,0)</f>
        <v>200</v>
      </c>
    </row>
    <row r="2474" spans="1:9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41</v>
      </c>
      <c r="G2474" t="str">
        <f>VLOOKUP(D2474,Товар!A:F,3,0)</f>
        <v>Пастила яблочная</v>
      </c>
      <c r="H2474" t="str">
        <f>VLOOKUP(C2474,'Оптовая база'!A:C,3,0)</f>
        <v>Заводская, 3</v>
      </c>
      <c r="I2474">
        <f>VLOOKUP(D2474,Товар!A:F,5,0)</f>
        <v>250</v>
      </c>
    </row>
    <row r="2475" spans="1:9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41</v>
      </c>
      <c r="G2475" t="str">
        <f>VLOOKUP(D2475,Товар!A:F,3,0)</f>
        <v>Пастила грушевая</v>
      </c>
      <c r="H2475" t="str">
        <f>VLOOKUP(C2475,'Оптовая база'!A:C,3,0)</f>
        <v>Заводская, 3</v>
      </c>
      <c r="I2475">
        <f>VLOOKUP(D2475,Товар!A:F,5,0)</f>
        <v>300</v>
      </c>
    </row>
    <row r="2476" spans="1:9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41</v>
      </c>
      <c r="G2476" t="str">
        <f>VLOOKUP(D2476,Товар!A:F,3,0)</f>
        <v>Кондитерская плитка</v>
      </c>
      <c r="H2476" t="str">
        <f>VLOOKUP(C2476,'Оптовая база'!A:C,3,0)</f>
        <v>Заводская, 3</v>
      </c>
      <c r="I2476">
        <f>VLOOKUP(D2476,Товар!A:F,5,0)</f>
        <v>100</v>
      </c>
    </row>
    <row r="2477" spans="1:9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41</v>
      </c>
      <c r="G2477" t="str">
        <f>VLOOKUP(D2477,Товар!A:F,3,0)</f>
        <v>Птичье молоко</v>
      </c>
      <c r="H2477" t="str">
        <f>VLOOKUP(C2477,'Оптовая база'!A:C,3,0)</f>
        <v>Заводская, 3</v>
      </c>
      <c r="I2477">
        <f>VLOOKUP(D2477,Товар!A:F,5,0)</f>
        <v>250</v>
      </c>
    </row>
    <row r="2478" spans="1:9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41</v>
      </c>
      <c r="G2478" t="str">
        <f>VLOOKUP(D2478,Товар!A:F,3,0)</f>
        <v>Курага в шоколаде</v>
      </c>
      <c r="H2478" t="str">
        <f>VLOOKUP(C2478,'Оптовая база'!A:C,3,0)</f>
        <v>Заводская, 3</v>
      </c>
      <c r="I2478">
        <f>VLOOKUP(D2478,Товар!A:F,5,0)</f>
        <v>250</v>
      </c>
    </row>
    <row r="2479" spans="1:9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41</v>
      </c>
      <c r="G2479" t="str">
        <f>VLOOKUP(D2479,Товар!A:F,3,0)</f>
        <v>Шоколад молочный</v>
      </c>
      <c r="H2479" t="str">
        <f>VLOOKUP(C2479,'Оптовая база'!A:C,3,0)</f>
        <v>Заводская, 3</v>
      </c>
      <c r="I2479">
        <f>VLOOKUP(D2479,Товар!A:F,5,0)</f>
        <v>100</v>
      </c>
    </row>
    <row r="2480" spans="1:9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41</v>
      </c>
      <c r="G2480" t="str">
        <f>VLOOKUP(D2480,Товар!A:F,3,0)</f>
        <v>Шоколад с изюмом</v>
      </c>
      <c r="H2480" t="str">
        <f>VLOOKUP(C2480,'Оптовая база'!A:C,3,0)</f>
        <v>Заводская, 3</v>
      </c>
      <c r="I2480">
        <f>VLOOKUP(D2480,Товар!A:F,5,0)</f>
        <v>80</v>
      </c>
    </row>
    <row r="2481" spans="1:9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41</v>
      </c>
      <c r="G2481" t="str">
        <f>VLOOKUP(D2481,Товар!A:F,3,0)</f>
        <v>Шоколад с орехом</v>
      </c>
      <c r="H2481" t="str">
        <f>VLOOKUP(C2481,'Оптовая база'!A:C,3,0)</f>
        <v>Заводская, 3</v>
      </c>
      <c r="I2481">
        <f>VLOOKUP(D2481,Товар!A:F,5,0)</f>
        <v>100</v>
      </c>
    </row>
    <row r="2482" spans="1:9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41</v>
      </c>
      <c r="G2482" t="str">
        <f>VLOOKUP(D2482,Товар!A:F,3,0)</f>
        <v>Шоколад темный</v>
      </c>
      <c r="H2482" t="str">
        <f>VLOOKUP(C2482,'Оптовая база'!A:C,3,0)</f>
        <v>Заводская, 3</v>
      </c>
      <c r="I2482">
        <f>VLOOKUP(D2482,Товар!A:F,5,0)</f>
        <v>100</v>
      </c>
    </row>
    <row r="2483" spans="1:9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41</v>
      </c>
      <c r="G2483" t="str">
        <f>VLOOKUP(D2483,Товар!A:F,3,0)</f>
        <v>Шоколадные конфеты "Мишка на севере"</v>
      </c>
      <c r="H2483" t="str">
        <f>VLOOKUP(C2483,'Оптовая база'!A:C,3,0)</f>
        <v>Заводская, 3</v>
      </c>
      <c r="I2483">
        <f>VLOOKUP(D2483,Товар!A:F,5,0)</f>
        <v>200</v>
      </c>
    </row>
    <row r="2484" spans="1:9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41</v>
      </c>
      <c r="G2484" t="str">
        <f>VLOOKUP(D2484,Товар!A:F,3,0)</f>
        <v>Шоколадные конфеты "Шашлык"</v>
      </c>
      <c r="H2484" t="str">
        <f>VLOOKUP(C2484,'Оптовая база'!A:C,3,0)</f>
        <v>Заводская, 3</v>
      </c>
      <c r="I2484">
        <f>VLOOKUP(D2484,Товар!A:F,5,0)</f>
        <v>300</v>
      </c>
    </row>
    <row r="2485" spans="1:9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41</v>
      </c>
      <c r="G2485" t="str">
        <f>VLOOKUP(D2485,Товар!A:F,3,0)</f>
        <v>Шоколадные конфеты</v>
      </c>
      <c r="H2485" t="str">
        <f>VLOOKUP(C2485,'Оптовая база'!A:C,3,0)</f>
        <v>Заводская, 3</v>
      </c>
      <c r="I2485">
        <f>VLOOKUP(D2485,Товар!A:F,5,0)</f>
        <v>400</v>
      </c>
    </row>
    <row r="2486" spans="1:9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41</v>
      </c>
      <c r="G2486" t="str">
        <f>VLOOKUP(D2486,Товар!A:F,3,0)</f>
        <v>Батончик Баунти</v>
      </c>
      <c r="H2486" t="str">
        <f>VLOOKUP(C2486,'Оптовая база'!A:C,3,0)</f>
        <v>ул. Сталеваров, 14</v>
      </c>
      <c r="I2486">
        <f>VLOOKUP(D2486,Товар!A:F,5,0)</f>
        <v>250</v>
      </c>
    </row>
    <row r="2487" spans="1:9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41</v>
      </c>
      <c r="G2487" t="str">
        <f>VLOOKUP(D2487,Товар!A:F,3,0)</f>
        <v>Кот шоколадный большой</v>
      </c>
      <c r="H2487" t="str">
        <f>VLOOKUP(C2487,'Оптовая база'!A:C,3,0)</f>
        <v>ул. Сталеваров, 14</v>
      </c>
      <c r="I2487">
        <f>VLOOKUP(D2487,Товар!A:F,5,0)</f>
        <v>1</v>
      </c>
    </row>
    <row r="2488" spans="1:9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41</v>
      </c>
      <c r="G2488" t="str">
        <f>VLOOKUP(D2488,Товар!A:F,3,0)</f>
        <v>Кот шоколадный малый</v>
      </c>
      <c r="H2488" t="str">
        <f>VLOOKUP(C2488,'Оптовая база'!A:C,3,0)</f>
        <v>ул. Сталеваров, 14</v>
      </c>
      <c r="I2488">
        <f>VLOOKUP(D2488,Товар!A:F,5,0)</f>
        <v>6</v>
      </c>
    </row>
    <row r="2489" spans="1:9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41</v>
      </c>
      <c r="G2489" t="str">
        <f>VLOOKUP(D2489,Товар!A:F,3,0)</f>
        <v>Халва в шоколаде</v>
      </c>
      <c r="H2489" t="str">
        <f>VLOOKUP(C2489,'Оптовая база'!A:C,3,0)</f>
        <v>ул. Сталеваров, 14</v>
      </c>
      <c r="I2489">
        <f>VLOOKUP(D2489,Товар!A:F,5,0)</f>
        <v>250</v>
      </c>
    </row>
    <row r="2490" spans="1:9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41</v>
      </c>
      <c r="G2490" t="str">
        <f>VLOOKUP(D2490,Товар!A:F,3,0)</f>
        <v>Батончик Кайфуй-ка</v>
      </c>
      <c r="H2490" t="str">
        <f>VLOOKUP(C2490,'Оптовая база'!A:C,3,0)</f>
        <v>ул. Сталеваров, 14</v>
      </c>
      <c r="I2490">
        <f>VLOOKUP(D2490,Товар!A:F,5,0)</f>
        <v>800</v>
      </c>
    </row>
    <row r="2491" spans="1:9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41</v>
      </c>
      <c r="G2491" t="str">
        <f>VLOOKUP(D2491,Товар!A:F,3,0)</f>
        <v>Батончик 100-буст</v>
      </c>
      <c r="H2491" t="str">
        <f>VLOOKUP(C2491,'Оптовая база'!A:C,3,0)</f>
        <v>ул. Сталеваров, 14</v>
      </c>
      <c r="I2491">
        <f>VLOOKUP(D2491,Товар!A:F,5,0)</f>
        <v>500</v>
      </c>
    </row>
    <row r="2492" spans="1:9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41</v>
      </c>
      <c r="G2492" t="str">
        <f>VLOOKUP(D2492,Товар!A:F,3,0)</f>
        <v>Конфеты кокосовые</v>
      </c>
      <c r="H2492" t="str">
        <f>VLOOKUP(C2492,'Оптовая база'!A:C,3,0)</f>
        <v>ул. Сталеваров, 14</v>
      </c>
      <c r="I2492">
        <f>VLOOKUP(D2492,Товар!A:F,5,0)</f>
        <v>1000</v>
      </c>
    </row>
    <row r="2493" spans="1:9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41</v>
      </c>
      <c r="G2493" t="str">
        <f>VLOOKUP(D2493,Товар!A:F,3,0)</f>
        <v>Леденцы "Барбарис"</v>
      </c>
      <c r="H2493" t="str">
        <f>VLOOKUP(C2493,'Оптовая база'!A:C,3,0)</f>
        <v>ул. Сталеваров, 14</v>
      </c>
      <c r="I2493">
        <f>VLOOKUP(D2493,Товар!A:F,5,0)</f>
        <v>250</v>
      </c>
    </row>
    <row r="2494" spans="1:9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41</v>
      </c>
      <c r="G2494" t="str">
        <f>VLOOKUP(D2494,Товар!A:F,3,0)</f>
        <v>Леденцы "Взлет"</v>
      </c>
      <c r="H2494" t="str">
        <f>VLOOKUP(C2494,'Оптовая база'!A:C,3,0)</f>
        <v>ул. Сталеваров, 14</v>
      </c>
      <c r="I2494">
        <f>VLOOKUP(D2494,Товар!A:F,5,0)</f>
        <v>500</v>
      </c>
    </row>
    <row r="2495" spans="1:9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41</v>
      </c>
      <c r="G2495" t="str">
        <f>VLOOKUP(D2495,Товар!A:F,3,0)</f>
        <v>Леденцы "Лимон"</v>
      </c>
      <c r="H2495" t="str">
        <f>VLOOKUP(C2495,'Оптовая база'!A:C,3,0)</f>
        <v>ул. Сталеваров, 14</v>
      </c>
      <c r="I2495">
        <f>VLOOKUP(D2495,Товар!A:F,5,0)</f>
        <v>1000</v>
      </c>
    </row>
    <row r="2496" spans="1:9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41</v>
      </c>
      <c r="G2496" t="str">
        <f>VLOOKUP(D2496,Товар!A:F,3,0)</f>
        <v>Сахарная вата клубничная</v>
      </c>
      <c r="H2496" t="str">
        <f>VLOOKUP(C2496,'Оптовая база'!A:C,3,0)</f>
        <v>ул. Сталеваров, 14</v>
      </c>
      <c r="I2496">
        <f>VLOOKUP(D2496,Товар!A:F,5,0)</f>
        <v>500</v>
      </c>
    </row>
    <row r="2497" spans="1:9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41</v>
      </c>
      <c r="G2497" t="str">
        <f>VLOOKUP(D2497,Товар!A:F,3,0)</f>
        <v>Сахарная вата лимонная</v>
      </c>
      <c r="H2497" t="str">
        <f>VLOOKUP(C2497,'Оптовая база'!A:C,3,0)</f>
        <v>ул. Сталеваров, 14</v>
      </c>
      <c r="I2497">
        <f>VLOOKUP(D2497,Товар!A:F,5,0)</f>
        <v>250</v>
      </c>
    </row>
    <row r="2498" spans="1:9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41</v>
      </c>
      <c r="G2498" t="str">
        <f>VLOOKUP(D2498,Товар!A:F,3,0)</f>
        <v>Сахарная вата мятная</v>
      </c>
      <c r="H2498" t="str">
        <f>VLOOKUP(C2498,'Оптовая база'!A:C,3,0)</f>
        <v>ул. Сталеваров, 14</v>
      </c>
      <c r="I2498">
        <f>VLOOKUP(D2498,Товар!A:F,5,0)</f>
        <v>500</v>
      </c>
    </row>
    <row r="2499" spans="1:9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41</v>
      </c>
      <c r="G2499" t="str">
        <f>VLOOKUP(D2499,Товар!A:F,3,0)</f>
        <v>Клубника в сахаре</v>
      </c>
      <c r="H2499" t="str">
        <f>VLOOKUP(C2499,'Оптовая база'!A:C,3,0)</f>
        <v>ул. Сталеваров, 14</v>
      </c>
      <c r="I2499">
        <f>VLOOKUP(D2499,Товар!A:F,5,0)</f>
        <v>300</v>
      </c>
    </row>
    <row r="2500" spans="1:9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41</v>
      </c>
      <c r="G2500" t="str">
        <f>VLOOKUP(D2500,Товар!A:F,3,0)</f>
        <v>Чернослив в шоколаде</v>
      </c>
      <c r="H2500" t="str">
        <f>VLOOKUP(C2500,'Оптовая база'!A:C,3,0)</f>
        <v>ул. Сталеваров, 14</v>
      </c>
      <c r="I2500">
        <f>VLOOKUP(D2500,Товар!A:F,5,0)</f>
        <v>250</v>
      </c>
    </row>
    <row r="2501" spans="1:9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41</v>
      </c>
      <c r="G2501" t="str">
        <f>VLOOKUP(D2501,Товар!A:F,3,0)</f>
        <v>Леденец "Медвежонок"</v>
      </c>
      <c r="H2501" t="str">
        <f>VLOOKUP(C2501,'Оптовая база'!A:C,3,0)</f>
        <v>ул. Сталеваров, 14</v>
      </c>
      <c r="I2501">
        <f>VLOOKUP(D2501,Товар!A:F,5,0)</f>
        <v>1</v>
      </c>
    </row>
    <row r="2502" spans="1:9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41</v>
      </c>
      <c r="G2502" t="str">
        <f>VLOOKUP(D2502,Товар!A:F,3,0)</f>
        <v>Рахат-лукум</v>
      </c>
      <c r="H2502" t="str">
        <f>VLOOKUP(C2502,'Оптовая база'!A:C,3,0)</f>
        <v>ул. Сталеваров, 14</v>
      </c>
      <c r="I2502">
        <f>VLOOKUP(D2502,Товар!A:F,5,0)</f>
        <v>150</v>
      </c>
    </row>
    <row r="2503" spans="1:9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41</v>
      </c>
      <c r="G2503" t="str">
        <f>VLOOKUP(D2503,Товар!A:F,3,0)</f>
        <v>Зефир в шоколаде</v>
      </c>
      <c r="H2503" t="str">
        <f>VLOOKUP(C2503,'Оптовая база'!A:C,3,0)</f>
        <v>ул. Сталеваров, 14</v>
      </c>
      <c r="I2503">
        <f>VLOOKUP(D2503,Товар!A:F,5,0)</f>
        <v>150</v>
      </c>
    </row>
    <row r="2504" spans="1:9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41</v>
      </c>
      <c r="G2504" t="str">
        <f>VLOOKUP(D2504,Товар!A:F,3,0)</f>
        <v>Мармелад Кока-кола</v>
      </c>
      <c r="H2504" t="str">
        <f>VLOOKUP(C2504,'Оптовая база'!A:C,3,0)</f>
        <v>ул. Сталеваров, 14</v>
      </c>
      <c r="I2504">
        <f>VLOOKUP(D2504,Товар!A:F,5,0)</f>
        <v>700</v>
      </c>
    </row>
    <row r="2505" spans="1:9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41</v>
      </c>
      <c r="G2505" t="str">
        <f>VLOOKUP(D2505,Товар!A:F,3,0)</f>
        <v>Мармелад вкусный</v>
      </c>
      <c r="H2505" t="str">
        <f>VLOOKUP(C2505,'Оптовая база'!A:C,3,0)</f>
        <v>ул. Сталеваров, 14</v>
      </c>
      <c r="I2505">
        <f>VLOOKUP(D2505,Товар!A:F,5,0)</f>
        <v>500</v>
      </c>
    </row>
    <row r="2506" spans="1:9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41</v>
      </c>
      <c r="G2506" t="str">
        <f>VLOOKUP(D2506,Товар!A:F,3,0)</f>
        <v>Мармелад особый</v>
      </c>
      <c r="H2506" t="str">
        <f>VLOOKUP(C2506,'Оптовая база'!A:C,3,0)</f>
        <v>ул. Сталеваров, 14</v>
      </c>
      <c r="I2506">
        <f>VLOOKUP(D2506,Товар!A:F,5,0)</f>
        <v>500</v>
      </c>
    </row>
    <row r="2507" spans="1:9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41</v>
      </c>
      <c r="G2507" t="str">
        <f>VLOOKUP(D2507,Товар!A:F,3,0)</f>
        <v>Мармелад Каждый день</v>
      </c>
      <c r="H2507" t="str">
        <f>VLOOKUP(C2507,'Оптовая база'!A:C,3,0)</f>
        <v>ул. Сталеваров, 14</v>
      </c>
      <c r="I2507">
        <f>VLOOKUP(D2507,Товар!A:F,5,0)</f>
        <v>600</v>
      </c>
    </row>
    <row r="2508" spans="1:9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41</v>
      </c>
      <c r="G2508" t="str">
        <f>VLOOKUP(D2508,Товар!A:F,3,0)</f>
        <v>Мармелад грушевый</v>
      </c>
      <c r="H2508" t="str">
        <f>VLOOKUP(C2508,'Оптовая база'!A:C,3,0)</f>
        <v>ул. Сталеваров, 14</v>
      </c>
      <c r="I2508">
        <f>VLOOKUP(D2508,Товар!A:F,5,0)</f>
        <v>1000</v>
      </c>
    </row>
    <row r="2509" spans="1:9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41</v>
      </c>
      <c r="G2509" t="str">
        <f>VLOOKUP(D2509,Товар!A:F,3,0)</f>
        <v>Подарочный набор конфет</v>
      </c>
      <c r="H2509" t="str">
        <f>VLOOKUP(C2509,'Оптовая база'!A:C,3,0)</f>
        <v>ул. Сталеваров, 14</v>
      </c>
      <c r="I2509">
        <f>VLOOKUP(D2509,Товар!A:F,5,0)</f>
        <v>200</v>
      </c>
    </row>
    <row r="2510" spans="1:9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41</v>
      </c>
      <c r="G2510" t="str">
        <f>VLOOKUP(D2510,Товар!A:F,3,0)</f>
        <v>Пастила яблочная</v>
      </c>
      <c r="H2510" t="str">
        <f>VLOOKUP(C2510,'Оптовая база'!A:C,3,0)</f>
        <v>ул. Сталеваров, 14</v>
      </c>
      <c r="I2510">
        <f>VLOOKUP(D2510,Товар!A:F,5,0)</f>
        <v>250</v>
      </c>
    </row>
    <row r="2511" spans="1:9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41</v>
      </c>
      <c r="G2511" t="str">
        <f>VLOOKUP(D2511,Товар!A:F,3,0)</f>
        <v>Пастила грушевая</v>
      </c>
      <c r="H2511" t="str">
        <f>VLOOKUP(C2511,'Оптовая база'!A:C,3,0)</f>
        <v>ул. Сталеваров, 14</v>
      </c>
      <c r="I2511">
        <f>VLOOKUP(D2511,Товар!A:F,5,0)</f>
        <v>300</v>
      </c>
    </row>
    <row r="2512" spans="1:9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41</v>
      </c>
      <c r="G2512" t="str">
        <f>VLOOKUP(D2512,Товар!A:F,3,0)</f>
        <v>Кондитерская плитка</v>
      </c>
      <c r="H2512" t="str">
        <f>VLOOKUP(C2512,'Оптовая база'!A:C,3,0)</f>
        <v>ул. Сталеваров, 14</v>
      </c>
      <c r="I2512">
        <f>VLOOKUP(D2512,Товар!A:F,5,0)</f>
        <v>100</v>
      </c>
    </row>
    <row r="2513" spans="1:9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41</v>
      </c>
      <c r="G2513" t="str">
        <f>VLOOKUP(D2513,Товар!A:F,3,0)</f>
        <v>Птичье молоко</v>
      </c>
      <c r="H2513" t="str">
        <f>VLOOKUP(C2513,'Оптовая база'!A:C,3,0)</f>
        <v>ул. Сталеваров, 14</v>
      </c>
      <c r="I2513">
        <f>VLOOKUP(D2513,Товар!A:F,5,0)</f>
        <v>250</v>
      </c>
    </row>
    <row r="2514" spans="1:9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41</v>
      </c>
      <c r="G2514" t="str">
        <f>VLOOKUP(D2514,Товар!A:F,3,0)</f>
        <v>Курага в шоколаде</v>
      </c>
      <c r="H2514" t="str">
        <f>VLOOKUP(C2514,'Оптовая база'!A:C,3,0)</f>
        <v>ул. Сталеваров, 14</v>
      </c>
      <c r="I2514">
        <f>VLOOKUP(D2514,Товар!A:F,5,0)</f>
        <v>250</v>
      </c>
    </row>
    <row r="2515" spans="1:9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41</v>
      </c>
      <c r="G2515" t="str">
        <f>VLOOKUP(D2515,Товар!A:F,3,0)</f>
        <v>Шоколад молочный</v>
      </c>
      <c r="H2515" t="str">
        <f>VLOOKUP(C2515,'Оптовая база'!A:C,3,0)</f>
        <v>ул. Сталеваров, 14</v>
      </c>
      <c r="I2515">
        <f>VLOOKUP(D2515,Товар!A:F,5,0)</f>
        <v>100</v>
      </c>
    </row>
    <row r="2516" spans="1:9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41</v>
      </c>
      <c r="G2516" t="str">
        <f>VLOOKUP(D2516,Товар!A:F,3,0)</f>
        <v>Шоколад с изюмом</v>
      </c>
      <c r="H2516" t="str">
        <f>VLOOKUP(C2516,'Оптовая база'!A:C,3,0)</f>
        <v>ул. Сталеваров, 14</v>
      </c>
      <c r="I2516">
        <f>VLOOKUP(D2516,Товар!A:F,5,0)</f>
        <v>80</v>
      </c>
    </row>
    <row r="2517" spans="1:9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41</v>
      </c>
      <c r="G2517" t="str">
        <f>VLOOKUP(D2517,Товар!A:F,3,0)</f>
        <v>Шоколад с орехом</v>
      </c>
      <c r="H2517" t="str">
        <f>VLOOKUP(C2517,'Оптовая база'!A:C,3,0)</f>
        <v>ул. Сталеваров, 14</v>
      </c>
      <c r="I2517">
        <f>VLOOKUP(D2517,Товар!A:F,5,0)</f>
        <v>100</v>
      </c>
    </row>
    <row r="2518" spans="1:9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41</v>
      </c>
      <c r="G2518" t="str">
        <f>VLOOKUP(D2518,Товар!A:F,3,0)</f>
        <v>Шоколад темный</v>
      </c>
      <c r="H2518" t="str">
        <f>VLOOKUP(C2518,'Оптовая база'!A:C,3,0)</f>
        <v>ул. Сталеваров, 14</v>
      </c>
      <c r="I2518">
        <f>VLOOKUP(D2518,Товар!A:F,5,0)</f>
        <v>100</v>
      </c>
    </row>
    <row r="2519" spans="1:9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41</v>
      </c>
      <c r="G2519" t="str">
        <f>VLOOKUP(D2519,Товар!A:F,3,0)</f>
        <v>Шоколадные конфеты "Мишка на севере"</v>
      </c>
      <c r="H2519" t="str">
        <f>VLOOKUP(C2519,'Оптовая база'!A:C,3,0)</f>
        <v>ул. Сталеваров, 14</v>
      </c>
      <c r="I2519">
        <f>VLOOKUP(D2519,Товар!A:F,5,0)</f>
        <v>200</v>
      </c>
    </row>
    <row r="2520" spans="1:9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41</v>
      </c>
      <c r="G2520" t="str">
        <f>VLOOKUP(D2520,Товар!A:F,3,0)</f>
        <v>Шоколадные конфеты "Шашлык"</v>
      </c>
      <c r="H2520" t="str">
        <f>VLOOKUP(C2520,'Оптовая база'!A:C,3,0)</f>
        <v>ул. Сталеваров, 14</v>
      </c>
      <c r="I2520">
        <f>VLOOKUP(D2520,Товар!A:F,5,0)</f>
        <v>300</v>
      </c>
    </row>
    <row r="2521" spans="1:9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41</v>
      </c>
      <c r="G2521" t="str">
        <f>VLOOKUP(D2521,Товар!A:F,3,0)</f>
        <v>Шоколадные конфеты</v>
      </c>
      <c r="H2521" t="str">
        <f>VLOOKUP(C2521,'Оптовая база'!A:C,3,0)</f>
        <v>ул. Сталеваров, 14</v>
      </c>
      <c r="I2521">
        <f>VLOOKUP(D2521,Товар!A:F,5,0)</f>
        <v>400</v>
      </c>
    </row>
    <row r="2522" spans="1:9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41</v>
      </c>
      <c r="G2522" t="str">
        <f>VLOOKUP(D2522,Товар!A:F,3,0)</f>
        <v>Батончик Баунти</v>
      </c>
      <c r="H2522" t="str">
        <f>VLOOKUP(C2522,'Оптовая база'!A:C,3,0)</f>
        <v>Мартеновская, 2</v>
      </c>
      <c r="I2522">
        <f>VLOOKUP(D2522,Товар!A:F,5,0)</f>
        <v>250</v>
      </c>
    </row>
    <row r="2523" spans="1:9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41</v>
      </c>
      <c r="G2523" t="str">
        <f>VLOOKUP(D2523,Товар!A:F,3,0)</f>
        <v>Кот шоколадный большой</v>
      </c>
      <c r="H2523" t="str">
        <f>VLOOKUP(C2523,'Оптовая база'!A:C,3,0)</f>
        <v>Мартеновская, 2</v>
      </c>
      <c r="I2523">
        <f>VLOOKUP(D2523,Товар!A:F,5,0)</f>
        <v>1</v>
      </c>
    </row>
    <row r="2524" spans="1:9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41</v>
      </c>
      <c r="G2524" t="str">
        <f>VLOOKUP(D2524,Товар!A:F,3,0)</f>
        <v>Кот шоколадный малый</v>
      </c>
      <c r="H2524" t="str">
        <f>VLOOKUP(C2524,'Оптовая база'!A:C,3,0)</f>
        <v>Мартеновская, 2</v>
      </c>
      <c r="I2524">
        <f>VLOOKUP(D2524,Товар!A:F,5,0)</f>
        <v>6</v>
      </c>
    </row>
    <row r="2525" spans="1:9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41</v>
      </c>
      <c r="G2525" t="str">
        <f>VLOOKUP(D2525,Товар!A:F,3,0)</f>
        <v>Халва в шоколаде</v>
      </c>
      <c r="H2525" t="str">
        <f>VLOOKUP(C2525,'Оптовая база'!A:C,3,0)</f>
        <v>Мартеновская, 2</v>
      </c>
      <c r="I2525">
        <f>VLOOKUP(D2525,Товар!A:F,5,0)</f>
        <v>250</v>
      </c>
    </row>
    <row r="2526" spans="1:9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41</v>
      </c>
      <c r="G2526" t="str">
        <f>VLOOKUP(D2526,Товар!A:F,3,0)</f>
        <v>Батончик Кайфуй-ка</v>
      </c>
      <c r="H2526" t="str">
        <f>VLOOKUP(C2526,'Оптовая база'!A:C,3,0)</f>
        <v>Мартеновская, 2</v>
      </c>
      <c r="I2526">
        <f>VLOOKUP(D2526,Товар!A:F,5,0)</f>
        <v>800</v>
      </c>
    </row>
    <row r="2527" spans="1:9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41</v>
      </c>
      <c r="G2527" t="str">
        <f>VLOOKUP(D2527,Товар!A:F,3,0)</f>
        <v>Батончик 100-буст</v>
      </c>
      <c r="H2527" t="str">
        <f>VLOOKUP(C2527,'Оптовая база'!A:C,3,0)</f>
        <v>Мартеновская, 2</v>
      </c>
      <c r="I2527">
        <f>VLOOKUP(D2527,Товар!A:F,5,0)</f>
        <v>500</v>
      </c>
    </row>
    <row r="2528" spans="1:9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41</v>
      </c>
      <c r="G2528" t="str">
        <f>VLOOKUP(D2528,Товар!A:F,3,0)</f>
        <v>Конфеты кокосовые</v>
      </c>
      <c r="H2528" t="str">
        <f>VLOOKUP(C2528,'Оптовая база'!A:C,3,0)</f>
        <v>Мартеновская, 2</v>
      </c>
      <c r="I2528">
        <f>VLOOKUP(D2528,Товар!A:F,5,0)</f>
        <v>1000</v>
      </c>
    </row>
    <row r="2529" spans="1:9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41</v>
      </c>
      <c r="G2529" t="str">
        <f>VLOOKUP(D2529,Товар!A:F,3,0)</f>
        <v>Леденцы "Барбарис"</v>
      </c>
      <c r="H2529" t="str">
        <f>VLOOKUP(C2529,'Оптовая база'!A:C,3,0)</f>
        <v>Мартеновская, 2</v>
      </c>
      <c r="I2529">
        <f>VLOOKUP(D2529,Товар!A:F,5,0)</f>
        <v>250</v>
      </c>
    </row>
    <row r="2530" spans="1:9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41</v>
      </c>
      <c r="G2530" t="str">
        <f>VLOOKUP(D2530,Товар!A:F,3,0)</f>
        <v>Леденцы "Взлет"</v>
      </c>
      <c r="H2530" t="str">
        <f>VLOOKUP(C2530,'Оптовая база'!A:C,3,0)</f>
        <v>Мартеновская, 2</v>
      </c>
      <c r="I2530">
        <f>VLOOKUP(D2530,Товар!A:F,5,0)</f>
        <v>500</v>
      </c>
    </row>
    <row r="2531" spans="1:9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41</v>
      </c>
      <c r="G2531" t="str">
        <f>VLOOKUP(D2531,Товар!A:F,3,0)</f>
        <v>Леденцы "Лимон"</v>
      </c>
      <c r="H2531" t="str">
        <f>VLOOKUP(C2531,'Оптовая база'!A:C,3,0)</f>
        <v>Мартеновская, 2</v>
      </c>
      <c r="I2531">
        <f>VLOOKUP(D2531,Товар!A:F,5,0)</f>
        <v>1000</v>
      </c>
    </row>
    <row r="2532" spans="1:9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41</v>
      </c>
      <c r="G2532" t="str">
        <f>VLOOKUP(D2532,Товар!A:F,3,0)</f>
        <v>Сахарная вата клубничная</v>
      </c>
      <c r="H2532" t="str">
        <f>VLOOKUP(C2532,'Оптовая база'!A:C,3,0)</f>
        <v>Мартеновская, 2</v>
      </c>
      <c r="I2532">
        <f>VLOOKUP(D2532,Товар!A:F,5,0)</f>
        <v>500</v>
      </c>
    </row>
    <row r="2533" spans="1:9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41</v>
      </c>
      <c r="G2533" t="str">
        <f>VLOOKUP(D2533,Товар!A:F,3,0)</f>
        <v>Сахарная вата лимонная</v>
      </c>
      <c r="H2533" t="str">
        <f>VLOOKUP(C2533,'Оптовая база'!A:C,3,0)</f>
        <v>Мартеновская, 2</v>
      </c>
      <c r="I2533">
        <f>VLOOKUP(D2533,Товар!A:F,5,0)</f>
        <v>250</v>
      </c>
    </row>
    <row r="2534" spans="1:9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41</v>
      </c>
      <c r="G2534" t="str">
        <f>VLOOKUP(D2534,Товар!A:F,3,0)</f>
        <v>Сахарная вата мятная</v>
      </c>
      <c r="H2534" t="str">
        <f>VLOOKUP(C2534,'Оптовая база'!A:C,3,0)</f>
        <v>Мартеновская, 2</v>
      </c>
      <c r="I2534">
        <f>VLOOKUP(D2534,Товар!A:F,5,0)</f>
        <v>500</v>
      </c>
    </row>
    <row r="2535" spans="1:9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41</v>
      </c>
      <c r="G2535" t="str">
        <f>VLOOKUP(D2535,Товар!A:F,3,0)</f>
        <v>Клубника в сахаре</v>
      </c>
      <c r="H2535" t="str">
        <f>VLOOKUP(C2535,'Оптовая база'!A:C,3,0)</f>
        <v>Мартеновская, 2</v>
      </c>
      <c r="I2535">
        <f>VLOOKUP(D2535,Товар!A:F,5,0)</f>
        <v>300</v>
      </c>
    </row>
    <row r="2536" spans="1:9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41</v>
      </c>
      <c r="G2536" t="str">
        <f>VLOOKUP(D2536,Товар!A:F,3,0)</f>
        <v>Чернослив в шоколаде</v>
      </c>
      <c r="H2536" t="str">
        <f>VLOOKUP(C2536,'Оптовая база'!A:C,3,0)</f>
        <v>Мартеновская, 2</v>
      </c>
      <c r="I2536">
        <f>VLOOKUP(D2536,Товар!A:F,5,0)</f>
        <v>250</v>
      </c>
    </row>
    <row r="2537" spans="1:9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41</v>
      </c>
      <c r="G2537" t="str">
        <f>VLOOKUP(D2537,Товар!A:F,3,0)</f>
        <v>Леденец "Медвежонок"</v>
      </c>
      <c r="H2537" t="str">
        <f>VLOOKUP(C2537,'Оптовая база'!A:C,3,0)</f>
        <v>Мартеновская, 2</v>
      </c>
      <c r="I2537">
        <f>VLOOKUP(D2537,Товар!A:F,5,0)</f>
        <v>1</v>
      </c>
    </row>
    <row r="2538" spans="1:9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41</v>
      </c>
      <c r="G2538" t="str">
        <f>VLOOKUP(D2538,Товар!A:F,3,0)</f>
        <v>Рахат-лукум</v>
      </c>
      <c r="H2538" t="str">
        <f>VLOOKUP(C2538,'Оптовая база'!A:C,3,0)</f>
        <v>Мартеновская, 2</v>
      </c>
      <c r="I2538">
        <f>VLOOKUP(D2538,Товар!A:F,5,0)</f>
        <v>150</v>
      </c>
    </row>
    <row r="2539" spans="1:9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41</v>
      </c>
      <c r="G2539" t="str">
        <f>VLOOKUP(D2539,Товар!A:F,3,0)</f>
        <v>Зефир в шоколаде</v>
      </c>
      <c r="H2539" t="str">
        <f>VLOOKUP(C2539,'Оптовая база'!A:C,3,0)</f>
        <v>Мартеновская, 2</v>
      </c>
      <c r="I2539">
        <f>VLOOKUP(D2539,Товар!A:F,5,0)</f>
        <v>150</v>
      </c>
    </row>
    <row r="2540" spans="1:9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41</v>
      </c>
      <c r="G2540" t="str">
        <f>VLOOKUP(D2540,Товар!A:F,3,0)</f>
        <v>Мармелад Кока-кола</v>
      </c>
      <c r="H2540" t="str">
        <f>VLOOKUP(C2540,'Оптовая база'!A:C,3,0)</f>
        <v>Мартеновская, 2</v>
      </c>
      <c r="I2540">
        <f>VLOOKUP(D2540,Товар!A:F,5,0)</f>
        <v>700</v>
      </c>
    </row>
    <row r="2541" spans="1:9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41</v>
      </c>
      <c r="G2541" t="str">
        <f>VLOOKUP(D2541,Товар!A:F,3,0)</f>
        <v>Мармелад вкусный</v>
      </c>
      <c r="H2541" t="str">
        <f>VLOOKUP(C2541,'Оптовая база'!A:C,3,0)</f>
        <v>Мартеновская, 2</v>
      </c>
      <c r="I2541">
        <f>VLOOKUP(D2541,Товар!A:F,5,0)</f>
        <v>500</v>
      </c>
    </row>
    <row r="2542" spans="1:9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41</v>
      </c>
      <c r="G2542" t="str">
        <f>VLOOKUP(D2542,Товар!A:F,3,0)</f>
        <v>Мармелад особый</v>
      </c>
      <c r="H2542" t="str">
        <f>VLOOKUP(C2542,'Оптовая база'!A:C,3,0)</f>
        <v>Мартеновская, 2</v>
      </c>
      <c r="I2542">
        <f>VLOOKUP(D2542,Товар!A:F,5,0)</f>
        <v>500</v>
      </c>
    </row>
    <row r="2543" spans="1:9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41</v>
      </c>
      <c r="G2543" t="str">
        <f>VLOOKUP(D2543,Товар!A:F,3,0)</f>
        <v>Мармелад Каждый день</v>
      </c>
      <c r="H2543" t="str">
        <f>VLOOKUP(C2543,'Оптовая база'!A:C,3,0)</f>
        <v>Мартеновская, 2</v>
      </c>
      <c r="I2543">
        <f>VLOOKUP(D2543,Товар!A:F,5,0)</f>
        <v>600</v>
      </c>
    </row>
    <row r="2544" spans="1:9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41</v>
      </c>
      <c r="G2544" t="str">
        <f>VLOOKUP(D2544,Товар!A:F,3,0)</f>
        <v>Мармелад грушевый</v>
      </c>
      <c r="H2544" t="str">
        <f>VLOOKUP(C2544,'Оптовая база'!A:C,3,0)</f>
        <v>Мартеновская, 2</v>
      </c>
      <c r="I2544">
        <f>VLOOKUP(D2544,Товар!A:F,5,0)</f>
        <v>1000</v>
      </c>
    </row>
    <row r="2545" spans="1:9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41</v>
      </c>
      <c r="G2545" t="str">
        <f>VLOOKUP(D2545,Товар!A:F,3,0)</f>
        <v>Подарочный набор конфет</v>
      </c>
      <c r="H2545" t="str">
        <f>VLOOKUP(C2545,'Оптовая база'!A:C,3,0)</f>
        <v>Мартеновская, 2</v>
      </c>
      <c r="I2545">
        <f>VLOOKUP(D2545,Товар!A:F,5,0)</f>
        <v>200</v>
      </c>
    </row>
    <row r="2546" spans="1:9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41</v>
      </c>
      <c r="G2546" t="str">
        <f>VLOOKUP(D2546,Товар!A:F,3,0)</f>
        <v>Пастила яблочная</v>
      </c>
      <c r="H2546" t="str">
        <f>VLOOKUP(C2546,'Оптовая база'!A:C,3,0)</f>
        <v>Мартеновская, 2</v>
      </c>
      <c r="I2546">
        <f>VLOOKUP(D2546,Товар!A:F,5,0)</f>
        <v>250</v>
      </c>
    </row>
    <row r="2547" spans="1:9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41</v>
      </c>
      <c r="G2547" t="str">
        <f>VLOOKUP(D2547,Товар!A:F,3,0)</f>
        <v>Пастила грушевая</v>
      </c>
      <c r="H2547" t="str">
        <f>VLOOKUP(C2547,'Оптовая база'!A:C,3,0)</f>
        <v>Мартеновская, 2</v>
      </c>
      <c r="I2547">
        <f>VLOOKUP(D2547,Товар!A:F,5,0)</f>
        <v>300</v>
      </c>
    </row>
    <row r="2548" spans="1:9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41</v>
      </c>
      <c r="G2548" t="str">
        <f>VLOOKUP(D2548,Товар!A:F,3,0)</f>
        <v>Кондитерская плитка</v>
      </c>
      <c r="H2548" t="str">
        <f>VLOOKUP(C2548,'Оптовая база'!A:C,3,0)</f>
        <v>Мартеновская, 2</v>
      </c>
      <c r="I2548">
        <f>VLOOKUP(D2548,Товар!A:F,5,0)</f>
        <v>100</v>
      </c>
    </row>
    <row r="2549" spans="1:9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41</v>
      </c>
      <c r="G2549" t="str">
        <f>VLOOKUP(D2549,Товар!A:F,3,0)</f>
        <v>Птичье молоко</v>
      </c>
      <c r="H2549" t="str">
        <f>VLOOKUP(C2549,'Оптовая база'!A:C,3,0)</f>
        <v>Мартеновская, 2</v>
      </c>
      <c r="I2549">
        <f>VLOOKUP(D2549,Товар!A:F,5,0)</f>
        <v>250</v>
      </c>
    </row>
    <row r="2550" spans="1:9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41</v>
      </c>
      <c r="G2550" t="str">
        <f>VLOOKUP(D2550,Товар!A:F,3,0)</f>
        <v>Курага в шоколаде</v>
      </c>
      <c r="H2550" t="str">
        <f>VLOOKUP(C2550,'Оптовая база'!A:C,3,0)</f>
        <v>Мартеновская, 2</v>
      </c>
      <c r="I2550">
        <f>VLOOKUP(D2550,Товар!A:F,5,0)</f>
        <v>250</v>
      </c>
    </row>
    <row r="2551" spans="1:9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41</v>
      </c>
      <c r="G2551" t="str">
        <f>VLOOKUP(D2551,Товар!A:F,3,0)</f>
        <v>Шоколад молочный</v>
      </c>
      <c r="H2551" t="str">
        <f>VLOOKUP(C2551,'Оптовая база'!A:C,3,0)</f>
        <v>Мартеновская, 2</v>
      </c>
      <c r="I2551">
        <f>VLOOKUP(D2551,Товар!A:F,5,0)</f>
        <v>100</v>
      </c>
    </row>
    <row r="2552" spans="1:9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41</v>
      </c>
      <c r="G2552" t="str">
        <f>VLOOKUP(D2552,Товар!A:F,3,0)</f>
        <v>Шоколад с изюмом</v>
      </c>
      <c r="H2552" t="str">
        <f>VLOOKUP(C2552,'Оптовая база'!A:C,3,0)</f>
        <v>Мартеновская, 2</v>
      </c>
      <c r="I2552">
        <f>VLOOKUP(D2552,Товар!A:F,5,0)</f>
        <v>80</v>
      </c>
    </row>
    <row r="2553" spans="1:9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41</v>
      </c>
      <c r="G2553" t="str">
        <f>VLOOKUP(D2553,Товар!A:F,3,0)</f>
        <v>Шоколад с орехом</v>
      </c>
      <c r="H2553" t="str">
        <f>VLOOKUP(C2553,'Оптовая база'!A:C,3,0)</f>
        <v>Мартеновская, 2</v>
      </c>
      <c r="I2553">
        <f>VLOOKUP(D2553,Товар!A:F,5,0)</f>
        <v>100</v>
      </c>
    </row>
    <row r="2554" spans="1:9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41</v>
      </c>
      <c r="G2554" t="str">
        <f>VLOOKUP(D2554,Товар!A:F,3,0)</f>
        <v>Шоколад темный</v>
      </c>
      <c r="H2554" t="str">
        <f>VLOOKUP(C2554,'Оптовая база'!A:C,3,0)</f>
        <v>Мартеновская, 2</v>
      </c>
      <c r="I2554">
        <f>VLOOKUP(D2554,Товар!A:F,5,0)</f>
        <v>100</v>
      </c>
    </row>
    <row r="2555" spans="1:9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41</v>
      </c>
      <c r="G2555" t="str">
        <f>VLOOKUP(D2555,Товар!A:F,3,0)</f>
        <v>Шоколадные конфеты "Мишка на севере"</v>
      </c>
      <c r="H2555" t="str">
        <f>VLOOKUP(C2555,'Оптовая база'!A:C,3,0)</f>
        <v>Мартеновская, 2</v>
      </c>
      <c r="I2555">
        <f>VLOOKUP(D2555,Товар!A:F,5,0)</f>
        <v>200</v>
      </c>
    </row>
    <row r="2556" spans="1:9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41</v>
      </c>
      <c r="G2556" t="str">
        <f>VLOOKUP(D2556,Товар!A:F,3,0)</f>
        <v>Шоколадные конфеты "Шашлык"</v>
      </c>
      <c r="H2556" t="str">
        <f>VLOOKUP(C2556,'Оптовая база'!A:C,3,0)</f>
        <v>Мартеновская, 2</v>
      </c>
      <c r="I2556">
        <f>VLOOKUP(D2556,Товар!A:F,5,0)</f>
        <v>300</v>
      </c>
    </row>
    <row r="2557" spans="1:9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41</v>
      </c>
      <c r="G2557" t="str">
        <f>VLOOKUP(D2557,Товар!A:F,3,0)</f>
        <v>Шоколадные конфеты</v>
      </c>
      <c r="H2557" t="str">
        <f>VLOOKUP(C2557,'Оптовая база'!A:C,3,0)</f>
        <v>Мартеновская, 2</v>
      </c>
      <c r="I2557">
        <f>VLOOKUP(D2557,Товар!A:F,5,0)</f>
        <v>400</v>
      </c>
    </row>
    <row r="2558" spans="1:9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41</v>
      </c>
      <c r="G2558" t="str">
        <f>VLOOKUP(D2558,Товар!A:F,3,0)</f>
        <v>Батончик Баунти</v>
      </c>
      <c r="H2558" t="str">
        <f>VLOOKUP(C2558,'Оптовая база'!A:C,3,0)</f>
        <v>Мартеновская, 36</v>
      </c>
      <c r="I2558">
        <f>VLOOKUP(D2558,Товар!A:F,5,0)</f>
        <v>250</v>
      </c>
    </row>
    <row r="2559" spans="1:9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41</v>
      </c>
      <c r="G2559" t="str">
        <f>VLOOKUP(D2559,Товар!A:F,3,0)</f>
        <v>Кот шоколадный большой</v>
      </c>
      <c r="H2559" t="str">
        <f>VLOOKUP(C2559,'Оптовая база'!A:C,3,0)</f>
        <v>Мартеновская, 36</v>
      </c>
      <c r="I2559">
        <f>VLOOKUP(D2559,Товар!A:F,5,0)</f>
        <v>1</v>
      </c>
    </row>
    <row r="2560" spans="1:9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41</v>
      </c>
      <c r="G2560" t="str">
        <f>VLOOKUP(D2560,Товар!A:F,3,0)</f>
        <v>Кот шоколадный малый</v>
      </c>
      <c r="H2560" t="str">
        <f>VLOOKUP(C2560,'Оптовая база'!A:C,3,0)</f>
        <v>Мартеновская, 36</v>
      </c>
      <c r="I2560">
        <f>VLOOKUP(D2560,Товар!A:F,5,0)</f>
        <v>6</v>
      </c>
    </row>
    <row r="2561" spans="1:9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41</v>
      </c>
      <c r="G2561" t="str">
        <f>VLOOKUP(D2561,Товар!A:F,3,0)</f>
        <v>Халва в шоколаде</v>
      </c>
      <c r="H2561" t="str">
        <f>VLOOKUP(C2561,'Оптовая база'!A:C,3,0)</f>
        <v>Мартеновская, 36</v>
      </c>
      <c r="I2561">
        <f>VLOOKUP(D2561,Товар!A:F,5,0)</f>
        <v>250</v>
      </c>
    </row>
    <row r="2562" spans="1:9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41</v>
      </c>
      <c r="G2562" t="str">
        <f>VLOOKUP(D2562,Товар!A:F,3,0)</f>
        <v>Батончик Кайфуй-ка</v>
      </c>
      <c r="H2562" t="str">
        <f>VLOOKUP(C2562,'Оптовая база'!A:C,3,0)</f>
        <v>Мартеновская, 36</v>
      </c>
      <c r="I2562">
        <f>VLOOKUP(D2562,Товар!A:F,5,0)</f>
        <v>800</v>
      </c>
    </row>
    <row r="2563" spans="1:9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41</v>
      </c>
      <c r="G2563" t="str">
        <f>VLOOKUP(D2563,Товар!A:F,3,0)</f>
        <v>Батончик 100-буст</v>
      </c>
      <c r="H2563" t="str">
        <f>VLOOKUP(C2563,'Оптовая база'!A:C,3,0)</f>
        <v>Мартеновская, 36</v>
      </c>
      <c r="I2563">
        <f>VLOOKUP(D2563,Товар!A:F,5,0)</f>
        <v>500</v>
      </c>
    </row>
    <row r="2564" spans="1:9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41</v>
      </c>
      <c r="G2564" t="str">
        <f>VLOOKUP(D2564,Товар!A:F,3,0)</f>
        <v>Конфеты кокосовые</v>
      </c>
      <c r="H2564" t="str">
        <f>VLOOKUP(C2564,'Оптовая база'!A:C,3,0)</f>
        <v>Мартеновская, 36</v>
      </c>
      <c r="I2564">
        <f>VLOOKUP(D2564,Товар!A:F,5,0)</f>
        <v>1000</v>
      </c>
    </row>
    <row r="2565" spans="1:9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41</v>
      </c>
      <c r="G2565" t="str">
        <f>VLOOKUP(D2565,Товар!A:F,3,0)</f>
        <v>Леденцы "Барбарис"</v>
      </c>
      <c r="H2565" t="str">
        <f>VLOOKUP(C2565,'Оптовая база'!A:C,3,0)</f>
        <v>Мартеновская, 36</v>
      </c>
      <c r="I2565">
        <f>VLOOKUP(D2565,Товар!A:F,5,0)</f>
        <v>250</v>
      </c>
    </row>
    <row r="2566" spans="1:9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41</v>
      </c>
      <c r="G2566" t="str">
        <f>VLOOKUP(D2566,Товар!A:F,3,0)</f>
        <v>Леденцы "Взлет"</v>
      </c>
      <c r="H2566" t="str">
        <f>VLOOKUP(C2566,'Оптовая база'!A:C,3,0)</f>
        <v>Мартеновская, 36</v>
      </c>
      <c r="I2566">
        <f>VLOOKUP(D2566,Товар!A:F,5,0)</f>
        <v>500</v>
      </c>
    </row>
    <row r="2567" spans="1:9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41</v>
      </c>
      <c r="G2567" t="str">
        <f>VLOOKUP(D2567,Товар!A:F,3,0)</f>
        <v>Леденцы "Лимон"</v>
      </c>
      <c r="H2567" t="str">
        <f>VLOOKUP(C2567,'Оптовая база'!A:C,3,0)</f>
        <v>Мартеновская, 36</v>
      </c>
      <c r="I2567">
        <f>VLOOKUP(D2567,Товар!A:F,5,0)</f>
        <v>1000</v>
      </c>
    </row>
    <row r="2568" spans="1:9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41</v>
      </c>
      <c r="G2568" t="str">
        <f>VLOOKUP(D2568,Товар!A:F,3,0)</f>
        <v>Сахарная вата клубничная</v>
      </c>
      <c r="H2568" t="str">
        <f>VLOOKUP(C2568,'Оптовая база'!A:C,3,0)</f>
        <v>Мартеновская, 36</v>
      </c>
      <c r="I2568">
        <f>VLOOKUP(D2568,Товар!A:F,5,0)</f>
        <v>500</v>
      </c>
    </row>
    <row r="2569" spans="1:9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41</v>
      </c>
      <c r="G2569" t="str">
        <f>VLOOKUP(D2569,Товар!A:F,3,0)</f>
        <v>Сахарная вата лимонная</v>
      </c>
      <c r="H2569" t="str">
        <f>VLOOKUP(C2569,'Оптовая база'!A:C,3,0)</f>
        <v>Мартеновская, 36</v>
      </c>
      <c r="I2569">
        <f>VLOOKUP(D2569,Товар!A:F,5,0)</f>
        <v>250</v>
      </c>
    </row>
    <row r="2570" spans="1:9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41</v>
      </c>
      <c r="G2570" t="str">
        <f>VLOOKUP(D2570,Товар!A:F,3,0)</f>
        <v>Сахарная вата мятная</v>
      </c>
      <c r="H2570" t="str">
        <f>VLOOKUP(C2570,'Оптовая база'!A:C,3,0)</f>
        <v>Мартеновская, 36</v>
      </c>
      <c r="I2570">
        <f>VLOOKUP(D2570,Товар!A:F,5,0)</f>
        <v>500</v>
      </c>
    </row>
    <row r="2571" spans="1:9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41</v>
      </c>
      <c r="G2571" t="str">
        <f>VLOOKUP(D2571,Товар!A:F,3,0)</f>
        <v>Клубника в сахаре</v>
      </c>
      <c r="H2571" t="str">
        <f>VLOOKUP(C2571,'Оптовая база'!A:C,3,0)</f>
        <v>Мартеновская, 36</v>
      </c>
      <c r="I2571">
        <f>VLOOKUP(D2571,Товар!A:F,5,0)</f>
        <v>300</v>
      </c>
    </row>
    <row r="2572" spans="1:9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41</v>
      </c>
      <c r="G2572" t="str">
        <f>VLOOKUP(D2572,Товар!A:F,3,0)</f>
        <v>Чернослив в шоколаде</v>
      </c>
      <c r="H2572" t="str">
        <f>VLOOKUP(C2572,'Оптовая база'!A:C,3,0)</f>
        <v>Мартеновская, 36</v>
      </c>
      <c r="I2572">
        <f>VLOOKUP(D2572,Товар!A:F,5,0)</f>
        <v>250</v>
      </c>
    </row>
    <row r="2573" spans="1:9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41</v>
      </c>
      <c r="G2573" t="str">
        <f>VLOOKUP(D2573,Товар!A:F,3,0)</f>
        <v>Леденец "Медвежонок"</v>
      </c>
      <c r="H2573" t="str">
        <f>VLOOKUP(C2573,'Оптовая база'!A:C,3,0)</f>
        <v>Мартеновская, 36</v>
      </c>
      <c r="I2573">
        <f>VLOOKUP(D2573,Товар!A:F,5,0)</f>
        <v>1</v>
      </c>
    </row>
    <row r="2574" spans="1:9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41</v>
      </c>
      <c r="G2574" t="str">
        <f>VLOOKUP(D2574,Товар!A:F,3,0)</f>
        <v>Рахат-лукум</v>
      </c>
      <c r="H2574" t="str">
        <f>VLOOKUP(C2574,'Оптовая база'!A:C,3,0)</f>
        <v>Мартеновская, 36</v>
      </c>
      <c r="I2574">
        <f>VLOOKUP(D2574,Товар!A:F,5,0)</f>
        <v>150</v>
      </c>
    </row>
    <row r="2575" spans="1:9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41</v>
      </c>
      <c r="G2575" t="str">
        <f>VLOOKUP(D2575,Товар!A:F,3,0)</f>
        <v>Зефир в шоколаде</v>
      </c>
      <c r="H2575" t="str">
        <f>VLOOKUP(C2575,'Оптовая база'!A:C,3,0)</f>
        <v>Мартеновская, 36</v>
      </c>
      <c r="I2575">
        <f>VLOOKUP(D2575,Товар!A:F,5,0)</f>
        <v>150</v>
      </c>
    </row>
    <row r="2576" spans="1:9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41</v>
      </c>
      <c r="G2576" t="str">
        <f>VLOOKUP(D2576,Товар!A:F,3,0)</f>
        <v>Мармелад Кока-кола</v>
      </c>
      <c r="H2576" t="str">
        <f>VLOOKUP(C2576,'Оптовая база'!A:C,3,0)</f>
        <v>Мартеновская, 36</v>
      </c>
      <c r="I2576">
        <f>VLOOKUP(D2576,Товар!A:F,5,0)</f>
        <v>700</v>
      </c>
    </row>
    <row r="2577" spans="1:9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41</v>
      </c>
      <c r="G2577" t="str">
        <f>VLOOKUP(D2577,Товар!A:F,3,0)</f>
        <v>Мармелад вкусный</v>
      </c>
      <c r="H2577" t="str">
        <f>VLOOKUP(C2577,'Оптовая база'!A:C,3,0)</f>
        <v>Мартеновская, 36</v>
      </c>
      <c r="I2577">
        <f>VLOOKUP(D2577,Товар!A:F,5,0)</f>
        <v>500</v>
      </c>
    </row>
    <row r="2578" spans="1:9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41</v>
      </c>
      <c r="G2578" t="str">
        <f>VLOOKUP(D2578,Товар!A:F,3,0)</f>
        <v>Мармелад особый</v>
      </c>
      <c r="H2578" t="str">
        <f>VLOOKUP(C2578,'Оптовая база'!A:C,3,0)</f>
        <v>Мартеновская, 36</v>
      </c>
      <c r="I2578">
        <f>VLOOKUP(D2578,Товар!A:F,5,0)</f>
        <v>500</v>
      </c>
    </row>
    <row r="2579" spans="1:9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41</v>
      </c>
      <c r="G2579" t="str">
        <f>VLOOKUP(D2579,Товар!A:F,3,0)</f>
        <v>Мармелад Каждый день</v>
      </c>
      <c r="H2579" t="str">
        <f>VLOOKUP(C2579,'Оптовая база'!A:C,3,0)</f>
        <v>Мартеновская, 36</v>
      </c>
      <c r="I2579">
        <f>VLOOKUP(D2579,Товар!A:F,5,0)</f>
        <v>600</v>
      </c>
    </row>
    <row r="2580" spans="1:9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41</v>
      </c>
      <c r="G2580" t="str">
        <f>VLOOKUP(D2580,Товар!A:F,3,0)</f>
        <v>Мармелад грушевый</v>
      </c>
      <c r="H2580" t="str">
        <f>VLOOKUP(C2580,'Оптовая база'!A:C,3,0)</f>
        <v>Мартеновская, 36</v>
      </c>
      <c r="I2580">
        <f>VLOOKUP(D2580,Товар!A:F,5,0)</f>
        <v>1000</v>
      </c>
    </row>
    <row r="2581" spans="1:9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41</v>
      </c>
      <c r="G2581" t="str">
        <f>VLOOKUP(D2581,Товар!A:F,3,0)</f>
        <v>Подарочный набор конфет</v>
      </c>
      <c r="H2581" t="str">
        <f>VLOOKUP(C2581,'Оптовая база'!A:C,3,0)</f>
        <v>Мартеновская, 36</v>
      </c>
      <c r="I2581">
        <f>VLOOKUP(D2581,Товар!A:F,5,0)</f>
        <v>200</v>
      </c>
    </row>
    <row r="2582" spans="1:9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41</v>
      </c>
      <c r="G2582" t="str">
        <f>VLOOKUP(D2582,Товар!A:F,3,0)</f>
        <v>Пастила яблочная</v>
      </c>
      <c r="H2582" t="str">
        <f>VLOOKUP(C2582,'Оптовая база'!A:C,3,0)</f>
        <v>Мартеновская, 36</v>
      </c>
      <c r="I2582">
        <f>VLOOKUP(D2582,Товар!A:F,5,0)</f>
        <v>250</v>
      </c>
    </row>
    <row r="2583" spans="1:9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41</v>
      </c>
      <c r="G2583" t="str">
        <f>VLOOKUP(D2583,Товар!A:F,3,0)</f>
        <v>Пастила грушевая</v>
      </c>
      <c r="H2583" t="str">
        <f>VLOOKUP(C2583,'Оптовая база'!A:C,3,0)</f>
        <v>Мартеновская, 36</v>
      </c>
      <c r="I2583">
        <f>VLOOKUP(D2583,Товар!A:F,5,0)</f>
        <v>300</v>
      </c>
    </row>
    <row r="2584" spans="1:9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41</v>
      </c>
      <c r="G2584" t="str">
        <f>VLOOKUP(D2584,Товар!A:F,3,0)</f>
        <v>Кондитерская плитка</v>
      </c>
      <c r="H2584" t="str">
        <f>VLOOKUP(C2584,'Оптовая база'!A:C,3,0)</f>
        <v>Мартеновская, 36</v>
      </c>
      <c r="I2584">
        <f>VLOOKUP(D2584,Товар!A:F,5,0)</f>
        <v>100</v>
      </c>
    </row>
    <row r="2585" spans="1:9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41</v>
      </c>
      <c r="G2585" t="str">
        <f>VLOOKUP(D2585,Товар!A:F,3,0)</f>
        <v>Птичье молоко</v>
      </c>
      <c r="H2585" t="str">
        <f>VLOOKUP(C2585,'Оптовая база'!A:C,3,0)</f>
        <v>Мартеновская, 36</v>
      </c>
      <c r="I2585">
        <f>VLOOKUP(D2585,Товар!A:F,5,0)</f>
        <v>250</v>
      </c>
    </row>
    <row r="2586" spans="1:9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41</v>
      </c>
      <c r="G2586" t="str">
        <f>VLOOKUP(D2586,Товар!A:F,3,0)</f>
        <v>Курага в шоколаде</v>
      </c>
      <c r="H2586" t="str">
        <f>VLOOKUP(C2586,'Оптовая база'!A:C,3,0)</f>
        <v>Мартеновская, 36</v>
      </c>
      <c r="I2586">
        <f>VLOOKUP(D2586,Товар!A:F,5,0)</f>
        <v>250</v>
      </c>
    </row>
    <row r="2587" spans="1:9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41</v>
      </c>
      <c r="G2587" t="str">
        <f>VLOOKUP(D2587,Товар!A:F,3,0)</f>
        <v>Шоколад молочный</v>
      </c>
      <c r="H2587" t="str">
        <f>VLOOKUP(C2587,'Оптовая база'!A:C,3,0)</f>
        <v>Мартеновская, 36</v>
      </c>
      <c r="I2587">
        <f>VLOOKUP(D2587,Товар!A:F,5,0)</f>
        <v>100</v>
      </c>
    </row>
    <row r="2588" spans="1:9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41</v>
      </c>
      <c r="G2588" t="str">
        <f>VLOOKUP(D2588,Товар!A:F,3,0)</f>
        <v>Шоколад с изюмом</v>
      </c>
      <c r="H2588" t="str">
        <f>VLOOKUP(C2588,'Оптовая база'!A:C,3,0)</f>
        <v>Мартеновская, 36</v>
      </c>
      <c r="I2588">
        <f>VLOOKUP(D2588,Товар!A:F,5,0)</f>
        <v>80</v>
      </c>
    </row>
    <row r="2589" spans="1:9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41</v>
      </c>
      <c r="G2589" t="str">
        <f>VLOOKUP(D2589,Товар!A:F,3,0)</f>
        <v>Шоколад с орехом</v>
      </c>
      <c r="H2589" t="str">
        <f>VLOOKUP(C2589,'Оптовая база'!A:C,3,0)</f>
        <v>Мартеновская, 36</v>
      </c>
      <c r="I2589">
        <f>VLOOKUP(D2589,Товар!A:F,5,0)</f>
        <v>100</v>
      </c>
    </row>
    <row r="2590" spans="1:9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41</v>
      </c>
      <c r="G2590" t="str">
        <f>VLOOKUP(D2590,Товар!A:F,3,0)</f>
        <v>Шоколад темный</v>
      </c>
      <c r="H2590" t="str">
        <f>VLOOKUP(C2590,'Оптовая база'!A:C,3,0)</f>
        <v>Мартеновская, 36</v>
      </c>
      <c r="I2590">
        <f>VLOOKUP(D2590,Товар!A:F,5,0)</f>
        <v>100</v>
      </c>
    </row>
    <row r="2591" spans="1:9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41</v>
      </c>
      <c r="G2591" t="str">
        <f>VLOOKUP(D2591,Товар!A:F,3,0)</f>
        <v>Шоколадные конфеты "Мишка на севере"</v>
      </c>
      <c r="H2591" t="str">
        <f>VLOOKUP(C2591,'Оптовая база'!A:C,3,0)</f>
        <v>Мартеновская, 36</v>
      </c>
      <c r="I2591">
        <f>VLOOKUP(D2591,Товар!A:F,5,0)</f>
        <v>200</v>
      </c>
    </row>
    <row r="2592" spans="1:9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41</v>
      </c>
      <c r="G2592" t="str">
        <f>VLOOKUP(D2592,Товар!A:F,3,0)</f>
        <v>Шоколадные конфеты "Шашлык"</v>
      </c>
      <c r="H2592" t="str">
        <f>VLOOKUP(C2592,'Оптовая база'!A:C,3,0)</f>
        <v>Мартеновская, 36</v>
      </c>
      <c r="I2592">
        <f>VLOOKUP(D2592,Товар!A:F,5,0)</f>
        <v>300</v>
      </c>
    </row>
    <row r="2593" spans="1:9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41</v>
      </c>
      <c r="G2593" t="str">
        <f>VLOOKUP(D2593,Товар!A:F,3,0)</f>
        <v>Шоколадные конфеты</v>
      </c>
      <c r="H2593" t="str">
        <f>VLOOKUP(C2593,'Оптовая база'!A:C,3,0)</f>
        <v>Мартеновская, 36</v>
      </c>
      <c r="I2593">
        <f>VLOOKUP(D2593,Товар!A:F,5,0)</f>
        <v>400</v>
      </c>
    </row>
    <row r="2594" spans="1:9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41</v>
      </c>
      <c r="G2594" t="str">
        <f>VLOOKUP(D2594,Товар!A:F,3,0)</f>
        <v>Батончик Баунти</v>
      </c>
      <c r="H2594" t="str">
        <f>VLOOKUP(C2594,'Оптовая база'!A:C,3,0)</f>
        <v>ул. Металлургов. 29</v>
      </c>
      <c r="I2594">
        <f>VLOOKUP(D2594,Товар!A:F,5,0)</f>
        <v>250</v>
      </c>
    </row>
    <row r="2595" spans="1:9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41</v>
      </c>
      <c r="G2595" t="str">
        <f>VLOOKUP(D2595,Товар!A:F,3,0)</f>
        <v>Кот шоколадный большой</v>
      </c>
      <c r="H2595" t="str">
        <f>VLOOKUP(C2595,'Оптовая база'!A:C,3,0)</f>
        <v>ул. Металлургов. 29</v>
      </c>
      <c r="I2595">
        <f>VLOOKUP(D2595,Товар!A:F,5,0)</f>
        <v>1</v>
      </c>
    </row>
    <row r="2596" spans="1:9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41</v>
      </c>
      <c r="G2596" t="str">
        <f>VLOOKUP(D2596,Товар!A:F,3,0)</f>
        <v>Кот шоколадный малый</v>
      </c>
      <c r="H2596" t="str">
        <f>VLOOKUP(C2596,'Оптовая база'!A:C,3,0)</f>
        <v>ул. Металлургов. 29</v>
      </c>
      <c r="I2596">
        <f>VLOOKUP(D2596,Товар!A:F,5,0)</f>
        <v>6</v>
      </c>
    </row>
    <row r="2597" spans="1:9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41</v>
      </c>
      <c r="G2597" t="str">
        <f>VLOOKUP(D2597,Товар!A:F,3,0)</f>
        <v>Халва в шоколаде</v>
      </c>
      <c r="H2597" t="str">
        <f>VLOOKUP(C2597,'Оптовая база'!A:C,3,0)</f>
        <v>ул. Металлургов. 29</v>
      </c>
      <c r="I2597">
        <f>VLOOKUP(D2597,Товар!A:F,5,0)</f>
        <v>250</v>
      </c>
    </row>
    <row r="2598" spans="1:9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41</v>
      </c>
      <c r="G2598" t="str">
        <f>VLOOKUP(D2598,Товар!A:F,3,0)</f>
        <v>Батончик Кайфуй-ка</v>
      </c>
      <c r="H2598" t="str">
        <f>VLOOKUP(C2598,'Оптовая база'!A:C,3,0)</f>
        <v>ул. Металлургов. 29</v>
      </c>
      <c r="I2598">
        <f>VLOOKUP(D2598,Товар!A:F,5,0)</f>
        <v>800</v>
      </c>
    </row>
    <row r="2599" spans="1:9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41</v>
      </c>
      <c r="G2599" t="str">
        <f>VLOOKUP(D2599,Товар!A:F,3,0)</f>
        <v>Батончик 100-буст</v>
      </c>
      <c r="H2599" t="str">
        <f>VLOOKUP(C2599,'Оптовая база'!A:C,3,0)</f>
        <v>ул. Металлургов. 29</v>
      </c>
      <c r="I2599">
        <f>VLOOKUP(D2599,Товар!A:F,5,0)</f>
        <v>500</v>
      </c>
    </row>
    <row r="2600" spans="1:9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41</v>
      </c>
      <c r="G2600" t="str">
        <f>VLOOKUP(D2600,Товар!A:F,3,0)</f>
        <v>Конфеты кокосовые</v>
      </c>
      <c r="H2600" t="str">
        <f>VLOOKUP(C2600,'Оптовая база'!A:C,3,0)</f>
        <v>ул. Металлургов. 29</v>
      </c>
      <c r="I2600">
        <f>VLOOKUP(D2600,Товар!A:F,5,0)</f>
        <v>1000</v>
      </c>
    </row>
    <row r="2601" spans="1:9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41</v>
      </c>
      <c r="G2601" t="str">
        <f>VLOOKUP(D2601,Товар!A:F,3,0)</f>
        <v>Леденцы "Барбарис"</v>
      </c>
      <c r="H2601" t="str">
        <f>VLOOKUP(C2601,'Оптовая база'!A:C,3,0)</f>
        <v>ул. Металлургов. 29</v>
      </c>
      <c r="I2601">
        <f>VLOOKUP(D2601,Товар!A:F,5,0)</f>
        <v>250</v>
      </c>
    </row>
    <row r="2602" spans="1:9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41</v>
      </c>
      <c r="G2602" t="str">
        <f>VLOOKUP(D2602,Товар!A:F,3,0)</f>
        <v>Леденцы "Взлет"</v>
      </c>
      <c r="H2602" t="str">
        <f>VLOOKUP(C2602,'Оптовая база'!A:C,3,0)</f>
        <v>ул. Металлургов. 29</v>
      </c>
      <c r="I2602">
        <f>VLOOKUP(D2602,Товар!A:F,5,0)</f>
        <v>500</v>
      </c>
    </row>
    <row r="2603" spans="1:9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41</v>
      </c>
      <c r="G2603" t="str">
        <f>VLOOKUP(D2603,Товар!A:F,3,0)</f>
        <v>Леденцы "Лимон"</v>
      </c>
      <c r="H2603" t="str">
        <f>VLOOKUP(C2603,'Оптовая база'!A:C,3,0)</f>
        <v>ул. Металлургов. 29</v>
      </c>
      <c r="I2603">
        <f>VLOOKUP(D2603,Товар!A:F,5,0)</f>
        <v>1000</v>
      </c>
    </row>
    <row r="2604" spans="1:9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41</v>
      </c>
      <c r="G2604" t="str">
        <f>VLOOKUP(D2604,Товар!A:F,3,0)</f>
        <v>Сахарная вата клубничная</v>
      </c>
      <c r="H2604" t="str">
        <f>VLOOKUP(C2604,'Оптовая база'!A:C,3,0)</f>
        <v>ул. Металлургов. 29</v>
      </c>
      <c r="I2604">
        <f>VLOOKUP(D2604,Товар!A:F,5,0)</f>
        <v>500</v>
      </c>
    </row>
    <row r="2605" spans="1:9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41</v>
      </c>
      <c r="G2605" t="str">
        <f>VLOOKUP(D2605,Товар!A:F,3,0)</f>
        <v>Сахарная вата лимонная</v>
      </c>
      <c r="H2605" t="str">
        <f>VLOOKUP(C2605,'Оптовая база'!A:C,3,0)</f>
        <v>ул. Металлургов. 29</v>
      </c>
      <c r="I2605">
        <f>VLOOKUP(D2605,Товар!A:F,5,0)</f>
        <v>250</v>
      </c>
    </row>
    <row r="2606" spans="1:9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41</v>
      </c>
      <c r="G2606" t="str">
        <f>VLOOKUP(D2606,Товар!A:F,3,0)</f>
        <v>Сахарная вата мятная</v>
      </c>
      <c r="H2606" t="str">
        <f>VLOOKUP(C2606,'Оптовая база'!A:C,3,0)</f>
        <v>ул. Металлургов. 29</v>
      </c>
      <c r="I2606">
        <f>VLOOKUP(D2606,Товар!A:F,5,0)</f>
        <v>500</v>
      </c>
    </row>
    <row r="2607" spans="1:9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41</v>
      </c>
      <c r="G2607" t="str">
        <f>VLOOKUP(D2607,Товар!A:F,3,0)</f>
        <v>Клубника в сахаре</v>
      </c>
      <c r="H2607" t="str">
        <f>VLOOKUP(C2607,'Оптовая база'!A:C,3,0)</f>
        <v>ул. Металлургов. 29</v>
      </c>
      <c r="I2607">
        <f>VLOOKUP(D2607,Товар!A:F,5,0)</f>
        <v>300</v>
      </c>
    </row>
    <row r="2608" spans="1:9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41</v>
      </c>
      <c r="G2608" t="str">
        <f>VLOOKUP(D2608,Товар!A:F,3,0)</f>
        <v>Чернослив в шоколаде</v>
      </c>
      <c r="H2608" t="str">
        <f>VLOOKUP(C2608,'Оптовая база'!A:C,3,0)</f>
        <v>ул. Металлургов. 29</v>
      </c>
      <c r="I2608">
        <f>VLOOKUP(D2608,Товар!A:F,5,0)</f>
        <v>250</v>
      </c>
    </row>
    <row r="2609" spans="1:9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41</v>
      </c>
      <c r="G2609" t="str">
        <f>VLOOKUP(D2609,Товар!A:F,3,0)</f>
        <v>Леденец "Медвежонок"</v>
      </c>
      <c r="H2609" t="str">
        <f>VLOOKUP(C2609,'Оптовая база'!A:C,3,0)</f>
        <v>ул. Металлургов. 29</v>
      </c>
      <c r="I2609">
        <f>VLOOKUP(D2609,Товар!A:F,5,0)</f>
        <v>1</v>
      </c>
    </row>
    <row r="2610" spans="1:9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41</v>
      </c>
      <c r="G2610" t="str">
        <f>VLOOKUP(D2610,Товар!A:F,3,0)</f>
        <v>Рахат-лукум</v>
      </c>
      <c r="H2610" t="str">
        <f>VLOOKUP(C2610,'Оптовая база'!A:C,3,0)</f>
        <v>ул. Металлургов. 29</v>
      </c>
      <c r="I2610">
        <f>VLOOKUP(D2610,Товар!A:F,5,0)</f>
        <v>150</v>
      </c>
    </row>
    <row r="2611" spans="1:9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41</v>
      </c>
      <c r="G2611" t="str">
        <f>VLOOKUP(D2611,Товар!A:F,3,0)</f>
        <v>Зефир в шоколаде</v>
      </c>
      <c r="H2611" t="str">
        <f>VLOOKUP(C2611,'Оптовая база'!A:C,3,0)</f>
        <v>ул. Металлургов. 29</v>
      </c>
      <c r="I2611">
        <f>VLOOKUP(D2611,Товар!A:F,5,0)</f>
        <v>150</v>
      </c>
    </row>
    <row r="2612" spans="1:9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41</v>
      </c>
      <c r="G2612" t="str">
        <f>VLOOKUP(D2612,Товар!A:F,3,0)</f>
        <v>Мармелад Кока-кола</v>
      </c>
      <c r="H2612" t="str">
        <f>VLOOKUP(C2612,'Оптовая база'!A:C,3,0)</f>
        <v>ул. Металлургов. 29</v>
      </c>
      <c r="I2612">
        <f>VLOOKUP(D2612,Товар!A:F,5,0)</f>
        <v>700</v>
      </c>
    </row>
    <row r="2613" spans="1:9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41</v>
      </c>
      <c r="G2613" t="str">
        <f>VLOOKUP(D2613,Товар!A:F,3,0)</f>
        <v>Мармелад вкусный</v>
      </c>
      <c r="H2613" t="str">
        <f>VLOOKUP(C2613,'Оптовая база'!A:C,3,0)</f>
        <v>ул. Металлургов. 29</v>
      </c>
      <c r="I2613">
        <f>VLOOKUP(D2613,Товар!A:F,5,0)</f>
        <v>500</v>
      </c>
    </row>
    <row r="2614" spans="1:9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41</v>
      </c>
      <c r="G2614" t="str">
        <f>VLOOKUP(D2614,Товар!A:F,3,0)</f>
        <v>Мармелад особый</v>
      </c>
      <c r="H2614" t="str">
        <f>VLOOKUP(C2614,'Оптовая база'!A:C,3,0)</f>
        <v>ул. Металлургов. 29</v>
      </c>
      <c r="I2614">
        <f>VLOOKUP(D2614,Товар!A:F,5,0)</f>
        <v>500</v>
      </c>
    </row>
    <row r="2615" spans="1:9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41</v>
      </c>
      <c r="G2615" t="str">
        <f>VLOOKUP(D2615,Товар!A:F,3,0)</f>
        <v>Мармелад Каждый день</v>
      </c>
      <c r="H2615" t="str">
        <f>VLOOKUP(C2615,'Оптовая база'!A:C,3,0)</f>
        <v>ул. Металлургов. 29</v>
      </c>
      <c r="I2615">
        <f>VLOOKUP(D2615,Товар!A:F,5,0)</f>
        <v>600</v>
      </c>
    </row>
    <row r="2616" spans="1:9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41</v>
      </c>
      <c r="G2616" t="str">
        <f>VLOOKUP(D2616,Товар!A:F,3,0)</f>
        <v>Мармелад грушевый</v>
      </c>
      <c r="H2616" t="str">
        <f>VLOOKUP(C2616,'Оптовая база'!A:C,3,0)</f>
        <v>ул. Металлургов. 29</v>
      </c>
      <c r="I2616">
        <f>VLOOKUP(D2616,Товар!A:F,5,0)</f>
        <v>1000</v>
      </c>
    </row>
    <row r="2617" spans="1:9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41</v>
      </c>
      <c r="G2617" t="str">
        <f>VLOOKUP(D2617,Товар!A:F,3,0)</f>
        <v>Подарочный набор конфет</v>
      </c>
      <c r="H2617" t="str">
        <f>VLOOKUP(C2617,'Оптовая база'!A:C,3,0)</f>
        <v>ул. Металлургов. 29</v>
      </c>
      <c r="I2617">
        <f>VLOOKUP(D2617,Товар!A:F,5,0)</f>
        <v>200</v>
      </c>
    </row>
    <row r="2618" spans="1:9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41</v>
      </c>
      <c r="G2618" t="str">
        <f>VLOOKUP(D2618,Товар!A:F,3,0)</f>
        <v>Пастила яблочная</v>
      </c>
      <c r="H2618" t="str">
        <f>VLOOKUP(C2618,'Оптовая база'!A:C,3,0)</f>
        <v>ул. Металлургов. 29</v>
      </c>
      <c r="I2618">
        <f>VLOOKUP(D2618,Товар!A:F,5,0)</f>
        <v>250</v>
      </c>
    </row>
    <row r="2619" spans="1:9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41</v>
      </c>
      <c r="G2619" t="str">
        <f>VLOOKUP(D2619,Товар!A:F,3,0)</f>
        <v>Пастила грушевая</v>
      </c>
      <c r="H2619" t="str">
        <f>VLOOKUP(C2619,'Оптовая база'!A:C,3,0)</f>
        <v>ул. Металлургов. 29</v>
      </c>
      <c r="I2619">
        <f>VLOOKUP(D2619,Товар!A:F,5,0)</f>
        <v>300</v>
      </c>
    </row>
    <row r="2620" spans="1:9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41</v>
      </c>
      <c r="G2620" t="str">
        <f>VLOOKUP(D2620,Товар!A:F,3,0)</f>
        <v>Кондитерская плитка</v>
      </c>
      <c r="H2620" t="str">
        <f>VLOOKUP(C2620,'Оптовая база'!A:C,3,0)</f>
        <v>ул. Металлургов. 29</v>
      </c>
      <c r="I2620">
        <f>VLOOKUP(D2620,Товар!A:F,5,0)</f>
        <v>100</v>
      </c>
    </row>
    <row r="2621" spans="1:9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41</v>
      </c>
      <c r="G2621" t="str">
        <f>VLOOKUP(D2621,Товар!A:F,3,0)</f>
        <v>Птичье молоко</v>
      </c>
      <c r="H2621" t="str">
        <f>VLOOKUP(C2621,'Оптовая база'!A:C,3,0)</f>
        <v>ул. Металлургов. 29</v>
      </c>
      <c r="I2621">
        <f>VLOOKUP(D2621,Товар!A:F,5,0)</f>
        <v>250</v>
      </c>
    </row>
    <row r="2622" spans="1:9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41</v>
      </c>
      <c r="G2622" t="str">
        <f>VLOOKUP(D2622,Товар!A:F,3,0)</f>
        <v>Курага в шоколаде</v>
      </c>
      <c r="H2622" t="str">
        <f>VLOOKUP(C2622,'Оптовая база'!A:C,3,0)</f>
        <v>ул. Металлургов. 29</v>
      </c>
      <c r="I2622">
        <f>VLOOKUP(D2622,Товар!A:F,5,0)</f>
        <v>250</v>
      </c>
    </row>
    <row r="2623" spans="1:9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41</v>
      </c>
      <c r="G2623" t="str">
        <f>VLOOKUP(D2623,Товар!A:F,3,0)</f>
        <v>Шоколад молочный</v>
      </c>
      <c r="H2623" t="str">
        <f>VLOOKUP(C2623,'Оптовая база'!A:C,3,0)</f>
        <v>ул. Металлургов. 29</v>
      </c>
      <c r="I2623">
        <f>VLOOKUP(D2623,Товар!A:F,5,0)</f>
        <v>100</v>
      </c>
    </row>
    <row r="2624" spans="1:9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41</v>
      </c>
      <c r="G2624" t="str">
        <f>VLOOKUP(D2624,Товар!A:F,3,0)</f>
        <v>Шоколад с изюмом</v>
      </c>
      <c r="H2624" t="str">
        <f>VLOOKUP(C2624,'Оптовая база'!A:C,3,0)</f>
        <v>ул. Металлургов. 29</v>
      </c>
      <c r="I2624">
        <f>VLOOKUP(D2624,Товар!A:F,5,0)</f>
        <v>80</v>
      </c>
    </row>
    <row r="2625" spans="1:9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41</v>
      </c>
      <c r="G2625" t="str">
        <f>VLOOKUP(D2625,Товар!A:F,3,0)</f>
        <v>Шоколад с орехом</v>
      </c>
      <c r="H2625" t="str">
        <f>VLOOKUP(C2625,'Оптовая база'!A:C,3,0)</f>
        <v>ул. Металлургов. 29</v>
      </c>
      <c r="I2625">
        <f>VLOOKUP(D2625,Товар!A:F,5,0)</f>
        <v>100</v>
      </c>
    </row>
    <row r="2626" spans="1:9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41</v>
      </c>
      <c r="G2626" t="str">
        <f>VLOOKUP(D2626,Товар!A:F,3,0)</f>
        <v>Шоколад темный</v>
      </c>
      <c r="H2626" t="str">
        <f>VLOOKUP(C2626,'Оптовая база'!A:C,3,0)</f>
        <v>ул. Металлургов. 29</v>
      </c>
      <c r="I2626">
        <f>VLOOKUP(D2626,Товар!A:F,5,0)</f>
        <v>100</v>
      </c>
    </row>
    <row r="2627" spans="1:9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41</v>
      </c>
      <c r="G2627" t="str">
        <f>VLOOKUP(D2627,Товар!A:F,3,0)</f>
        <v>Шоколадные конфеты "Мишка на севере"</v>
      </c>
      <c r="H2627" t="str">
        <f>VLOOKUP(C2627,'Оптовая база'!A:C,3,0)</f>
        <v>ул. Металлургов. 29</v>
      </c>
      <c r="I2627">
        <f>VLOOKUP(D2627,Товар!A:F,5,0)</f>
        <v>200</v>
      </c>
    </row>
    <row r="2628" spans="1:9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41</v>
      </c>
      <c r="G2628" t="str">
        <f>VLOOKUP(D2628,Товар!A:F,3,0)</f>
        <v>Шоколадные конфеты "Шашлык"</v>
      </c>
      <c r="H2628" t="str">
        <f>VLOOKUP(C2628,'Оптовая база'!A:C,3,0)</f>
        <v>ул. Металлургов. 29</v>
      </c>
      <c r="I2628">
        <f>VLOOKUP(D2628,Товар!A:F,5,0)</f>
        <v>300</v>
      </c>
    </row>
    <row r="2629" spans="1:9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41</v>
      </c>
      <c r="G2629" t="str">
        <f>VLOOKUP(D2629,Товар!A:F,3,0)</f>
        <v>Шоколадные конфеты</v>
      </c>
      <c r="H2629" t="str">
        <f>VLOOKUP(C2629,'Оптовая база'!A:C,3,0)</f>
        <v>ул. Металлургов. 29</v>
      </c>
      <c r="I2629">
        <f>VLOOKUP(D2629,Товар!A:F,5,0)</f>
        <v>400</v>
      </c>
    </row>
    <row r="2630" spans="1:9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41</v>
      </c>
      <c r="G2630" t="str">
        <f>VLOOKUP(D2630,Товар!A:F,3,0)</f>
        <v>Батончик Баунти</v>
      </c>
      <c r="H2630" t="str">
        <f>VLOOKUP(C2630,'Оптовая база'!A:C,3,0)</f>
        <v>Колхозная, 11</v>
      </c>
      <c r="I2630">
        <f>VLOOKUP(D2630,Товар!A:F,5,0)</f>
        <v>250</v>
      </c>
    </row>
    <row r="2631" spans="1:9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41</v>
      </c>
      <c r="G2631" t="str">
        <f>VLOOKUP(D2631,Товар!A:F,3,0)</f>
        <v>Кот шоколадный большой</v>
      </c>
      <c r="H2631" t="str">
        <f>VLOOKUP(C2631,'Оптовая база'!A:C,3,0)</f>
        <v>Колхозная, 11</v>
      </c>
      <c r="I2631">
        <f>VLOOKUP(D2631,Товар!A:F,5,0)</f>
        <v>1</v>
      </c>
    </row>
    <row r="2632" spans="1:9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41</v>
      </c>
      <c r="G2632" t="str">
        <f>VLOOKUP(D2632,Товар!A:F,3,0)</f>
        <v>Кот шоколадный малый</v>
      </c>
      <c r="H2632" t="str">
        <f>VLOOKUP(C2632,'Оптовая база'!A:C,3,0)</f>
        <v>Колхозная, 11</v>
      </c>
      <c r="I2632">
        <f>VLOOKUP(D2632,Товар!A:F,5,0)</f>
        <v>6</v>
      </c>
    </row>
    <row r="2633" spans="1:9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41</v>
      </c>
      <c r="G2633" t="str">
        <f>VLOOKUP(D2633,Товар!A:F,3,0)</f>
        <v>Халва в шоколаде</v>
      </c>
      <c r="H2633" t="str">
        <f>VLOOKUP(C2633,'Оптовая база'!A:C,3,0)</f>
        <v>Колхозная, 11</v>
      </c>
      <c r="I2633">
        <f>VLOOKUP(D2633,Товар!A:F,5,0)</f>
        <v>250</v>
      </c>
    </row>
    <row r="2634" spans="1:9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41</v>
      </c>
      <c r="G2634" t="str">
        <f>VLOOKUP(D2634,Товар!A:F,3,0)</f>
        <v>Батончик Кайфуй-ка</v>
      </c>
      <c r="H2634" t="str">
        <f>VLOOKUP(C2634,'Оптовая база'!A:C,3,0)</f>
        <v>Колхозная, 11</v>
      </c>
      <c r="I2634">
        <f>VLOOKUP(D2634,Товар!A:F,5,0)</f>
        <v>800</v>
      </c>
    </row>
    <row r="2635" spans="1:9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41</v>
      </c>
      <c r="G2635" t="str">
        <f>VLOOKUP(D2635,Товар!A:F,3,0)</f>
        <v>Батончик 100-буст</v>
      </c>
      <c r="H2635" t="str">
        <f>VLOOKUP(C2635,'Оптовая база'!A:C,3,0)</f>
        <v>Колхозная, 11</v>
      </c>
      <c r="I2635">
        <f>VLOOKUP(D2635,Товар!A:F,5,0)</f>
        <v>500</v>
      </c>
    </row>
    <row r="2636" spans="1:9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41</v>
      </c>
      <c r="G2636" t="str">
        <f>VLOOKUP(D2636,Товар!A:F,3,0)</f>
        <v>Конфеты кокосовые</v>
      </c>
      <c r="H2636" t="str">
        <f>VLOOKUP(C2636,'Оптовая база'!A:C,3,0)</f>
        <v>Колхозная, 11</v>
      </c>
      <c r="I2636">
        <f>VLOOKUP(D2636,Товар!A:F,5,0)</f>
        <v>1000</v>
      </c>
    </row>
    <row r="2637" spans="1:9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41</v>
      </c>
      <c r="G2637" t="str">
        <f>VLOOKUP(D2637,Товар!A:F,3,0)</f>
        <v>Леденцы "Барбарис"</v>
      </c>
      <c r="H2637" t="str">
        <f>VLOOKUP(C2637,'Оптовая база'!A:C,3,0)</f>
        <v>Колхозная, 11</v>
      </c>
      <c r="I2637">
        <f>VLOOKUP(D2637,Товар!A:F,5,0)</f>
        <v>250</v>
      </c>
    </row>
    <row r="2638" spans="1:9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41</v>
      </c>
      <c r="G2638" t="str">
        <f>VLOOKUP(D2638,Товар!A:F,3,0)</f>
        <v>Леденцы "Взлет"</v>
      </c>
      <c r="H2638" t="str">
        <f>VLOOKUP(C2638,'Оптовая база'!A:C,3,0)</f>
        <v>Колхозная, 11</v>
      </c>
      <c r="I2638">
        <f>VLOOKUP(D2638,Товар!A:F,5,0)</f>
        <v>500</v>
      </c>
    </row>
    <row r="2639" spans="1:9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41</v>
      </c>
      <c r="G2639" t="str">
        <f>VLOOKUP(D2639,Товар!A:F,3,0)</f>
        <v>Леденцы "Лимон"</v>
      </c>
      <c r="H2639" t="str">
        <f>VLOOKUP(C2639,'Оптовая база'!A:C,3,0)</f>
        <v>Колхозная, 11</v>
      </c>
      <c r="I2639">
        <f>VLOOKUP(D2639,Товар!A:F,5,0)</f>
        <v>1000</v>
      </c>
    </row>
    <row r="2640" spans="1:9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41</v>
      </c>
      <c r="G2640" t="str">
        <f>VLOOKUP(D2640,Товар!A:F,3,0)</f>
        <v>Сахарная вата клубничная</v>
      </c>
      <c r="H2640" t="str">
        <f>VLOOKUP(C2640,'Оптовая база'!A:C,3,0)</f>
        <v>Колхозная, 11</v>
      </c>
      <c r="I2640">
        <f>VLOOKUP(D2640,Товар!A:F,5,0)</f>
        <v>500</v>
      </c>
    </row>
    <row r="2641" spans="1:9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41</v>
      </c>
      <c r="G2641" t="str">
        <f>VLOOKUP(D2641,Товар!A:F,3,0)</f>
        <v>Сахарная вата лимонная</v>
      </c>
      <c r="H2641" t="str">
        <f>VLOOKUP(C2641,'Оптовая база'!A:C,3,0)</f>
        <v>Колхозная, 11</v>
      </c>
      <c r="I2641">
        <f>VLOOKUP(D2641,Товар!A:F,5,0)</f>
        <v>250</v>
      </c>
    </row>
    <row r="2642" spans="1:9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41</v>
      </c>
      <c r="G2642" t="str">
        <f>VLOOKUP(D2642,Товар!A:F,3,0)</f>
        <v>Сахарная вата мятная</v>
      </c>
      <c r="H2642" t="str">
        <f>VLOOKUP(C2642,'Оптовая база'!A:C,3,0)</f>
        <v>Колхозная, 11</v>
      </c>
      <c r="I2642">
        <f>VLOOKUP(D2642,Товар!A:F,5,0)</f>
        <v>500</v>
      </c>
    </row>
    <row r="2643" spans="1:9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41</v>
      </c>
      <c r="G2643" t="str">
        <f>VLOOKUP(D2643,Товар!A:F,3,0)</f>
        <v>Клубника в сахаре</v>
      </c>
      <c r="H2643" t="str">
        <f>VLOOKUP(C2643,'Оптовая база'!A:C,3,0)</f>
        <v>Колхозная, 11</v>
      </c>
      <c r="I2643">
        <f>VLOOKUP(D2643,Товар!A:F,5,0)</f>
        <v>300</v>
      </c>
    </row>
    <row r="2644" spans="1:9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41</v>
      </c>
      <c r="G2644" t="str">
        <f>VLOOKUP(D2644,Товар!A:F,3,0)</f>
        <v>Чернослив в шоколаде</v>
      </c>
      <c r="H2644" t="str">
        <f>VLOOKUP(C2644,'Оптовая база'!A:C,3,0)</f>
        <v>Колхозная, 11</v>
      </c>
      <c r="I2644">
        <f>VLOOKUP(D2644,Товар!A:F,5,0)</f>
        <v>250</v>
      </c>
    </row>
    <row r="2645" spans="1:9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41</v>
      </c>
      <c r="G2645" t="str">
        <f>VLOOKUP(D2645,Товар!A:F,3,0)</f>
        <v>Леденец "Медвежонок"</v>
      </c>
      <c r="H2645" t="str">
        <f>VLOOKUP(C2645,'Оптовая база'!A:C,3,0)</f>
        <v>Колхозная, 11</v>
      </c>
      <c r="I2645">
        <f>VLOOKUP(D2645,Товар!A:F,5,0)</f>
        <v>1</v>
      </c>
    </row>
    <row r="2646" spans="1:9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41</v>
      </c>
      <c r="G2646" t="str">
        <f>VLOOKUP(D2646,Товар!A:F,3,0)</f>
        <v>Рахат-лукум</v>
      </c>
      <c r="H2646" t="str">
        <f>VLOOKUP(C2646,'Оптовая база'!A:C,3,0)</f>
        <v>Колхозная, 11</v>
      </c>
      <c r="I2646">
        <f>VLOOKUP(D2646,Товар!A:F,5,0)</f>
        <v>150</v>
      </c>
    </row>
    <row r="2647" spans="1:9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41</v>
      </c>
      <c r="G2647" t="str">
        <f>VLOOKUP(D2647,Товар!A:F,3,0)</f>
        <v>Зефир в шоколаде</v>
      </c>
      <c r="H2647" t="str">
        <f>VLOOKUP(C2647,'Оптовая база'!A:C,3,0)</f>
        <v>Колхозная, 11</v>
      </c>
      <c r="I2647">
        <f>VLOOKUP(D2647,Товар!A:F,5,0)</f>
        <v>150</v>
      </c>
    </row>
    <row r="2648" spans="1:9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41</v>
      </c>
      <c r="G2648" t="str">
        <f>VLOOKUP(D2648,Товар!A:F,3,0)</f>
        <v>Мармелад Кока-кола</v>
      </c>
      <c r="H2648" t="str">
        <f>VLOOKUP(C2648,'Оптовая база'!A:C,3,0)</f>
        <v>Колхозная, 11</v>
      </c>
      <c r="I2648">
        <f>VLOOKUP(D2648,Товар!A:F,5,0)</f>
        <v>700</v>
      </c>
    </row>
    <row r="2649" spans="1:9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41</v>
      </c>
      <c r="G2649" t="str">
        <f>VLOOKUP(D2649,Товар!A:F,3,0)</f>
        <v>Мармелад вкусный</v>
      </c>
      <c r="H2649" t="str">
        <f>VLOOKUP(C2649,'Оптовая база'!A:C,3,0)</f>
        <v>Колхозная, 11</v>
      </c>
      <c r="I2649">
        <f>VLOOKUP(D2649,Товар!A:F,5,0)</f>
        <v>500</v>
      </c>
    </row>
    <row r="2650" spans="1:9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41</v>
      </c>
      <c r="G2650" t="str">
        <f>VLOOKUP(D2650,Товар!A:F,3,0)</f>
        <v>Мармелад особый</v>
      </c>
      <c r="H2650" t="str">
        <f>VLOOKUP(C2650,'Оптовая база'!A:C,3,0)</f>
        <v>Колхозная, 11</v>
      </c>
      <c r="I2650">
        <f>VLOOKUP(D2650,Товар!A:F,5,0)</f>
        <v>500</v>
      </c>
    </row>
    <row r="2651" spans="1:9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41</v>
      </c>
      <c r="G2651" t="str">
        <f>VLOOKUP(D2651,Товар!A:F,3,0)</f>
        <v>Мармелад Каждый день</v>
      </c>
      <c r="H2651" t="str">
        <f>VLOOKUP(C2651,'Оптовая база'!A:C,3,0)</f>
        <v>Колхозная, 11</v>
      </c>
      <c r="I2651">
        <f>VLOOKUP(D2651,Товар!A:F,5,0)</f>
        <v>600</v>
      </c>
    </row>
    <row r="2652" spans="1:9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41</v>
      </c>
      <c r="G2652" t="str">
        <f>VLOOKUP(D2652,Товар!A:F,3,0)</f>
        <v>Мармелад грушевый</v>
      </c>
      <c r="H2652" t="str">
        <f>VLOOKUP(C2652,'Оптовая база'!A:C,3,0)</f>
        <v>Колхозная, 11</v>
      </c>
      <c r="I2652">
        <f>VLOOKUP(D2652,Товар!A:F,5,0)</f>
        <v>1000</v>
      </c>
    </row>
    <row r="2653" spans="1:9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41</v>
      </c>
      <c r="G2653" t="str">
        <f>VLOOKUP(D2653,Товар!A:F,3,0)</f>
        <v>Подарочный набор конфет</v>
      </c>
      <c r="H2653" t="str">
        <f>VLOOKUP(C2653,'Оптовая база'!A:C,3,0)</f>
        <v>Колхозная, 11</v>
      </c>
      <c r="I2653">
        <f>VLOOKUP(D2653,Товар!A:F,5,0)</f>
        <v>200</v>
      </c>
    </row>
    <row r="2654" spans="1:9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41</v>
      </c>
      <c r="G2654" t="str">
        <f>VLOOKUP(D2654,Товар!A:F,3,0)</f>
        <v>Пастила яблочная</v>
      </c>
      <c r="H2654" t="str">
        <f>VLOOKUP(C2654,'Оптовая база'!A:C,3,0)</f>
        <v>Колхозная, 11</v>
      </c>
      <c r="I2654">
        <f>VLOOKUP(D2654,Товар!A:F,5,0)</f>
        <v>250</v>
      </c>
    </row>
    <row r="2655" spans="1:9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41</v>
      </c>
      <c r="G2655" t="str">
        <f>VLOOKUP(D2655,Товар!A:F,3,0)</f>
        <v>Пастила грушевая</v>
      </c>
      <c r="H2655" t="str">
        <f>VLOOKUP(C2655,'Оптовая база'!A:C,3,0)</f>
        <v>Колхозная, 11</v>
      </c>
      <c r="I2655">
        <f>VLOOKUP(D2655,Товар!A:F,5,0)</f>
        <v>300</v>
      </c>
    </row>
    <row r="2656" spans="1:9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41</v>
      </c>
      <c r="G2656" t="str">
        <f>VLOOKUP(D2656,Товар!A:F,3,0)</f>
        <v>Кондитерская плитка</v>
      </c>
      <c r="H2656" t="str">
        <f>VLOOKUP(C2656,'Оптовая база'!A:C,3,0)</f>
        <v>Колхозная, 11</v>
      </c>
      <c r="I2656">
        <f>VLOOKUP(D2656,Товар!A:F,5,0)</f>
        <v>100</v>
      </c>
    </row>
    <row r="2657" spans="1:9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41</v>
      </c>
      <c r="G2657" t="str">
        <f>VLOOKUP(D2657,Товар!A:F,3,0)</f>
        <v>Птичье молоко</v>
      </c>
      <c r="H2657" t="str">
        <f>VLOOKUP(C2657,'Оптовая база'!A:C,3,0)</f>
        <v>Колхозная, 11</v>
      </c>
      <c r="I2657">
        <f>VLOOKUP(D2657,Товар!A:F,5,0)</f>
        <v>250</v>
      </c>
    </row>
    <row r="2658" spans="1:9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41</v>
      </c>
      <c r="G2658" t="str">
        <f>VLOOKUP(D2658,Товар!A:F,3,0)</f>
        <v>Курага в шоколаде</v>
      </c>
      <c r="H2658" t="str">
        <f>VLOOKUP(C2658,'Оптовая база'!A:C,3,0)</f>
        <v>Колхозная, 11</v>
      </c>
      <c r="I2658">
        <f>VLOOKUP(D2658,Товар!A:F,5,0)</f>
        <v>250</v>
      </c>
    </row>
    <row r="2659" spans="1:9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41</v>
      </c>
      <c r="G2659" t="str">
        <f>VLOOKUP(D2659,Товар!A:F,3,0)</f>
        <v>Шоколад молочный</v>
      </c>
      <c r="H2659" t="str">
        <f>VLOOKUP(C2659,'Оптовая база'!A:C,3,0)</f>
        <v>Колхозная, 11</v>
      </c>
      <c r="I2659">
        <f>VLOOKUP(D2659,Товар!A:F,5,0)</f>
        <v>100</v>
      </c>
    </row>
    <row r="2660" spans="1:9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41</v>
      </c>
      <c r="G2660" t="str">
        <f>VLOOKUP(D2660,Товар!A:F,3,0)</f>
        <v>Шоколад с изюмом</v>
      </c>
      <c r="H2660" t="str">
        <f>VLOOKUP(C2660,'Оптовая база'!A:C,3,0)</f>
        <v>Колхозная, 11</v>
      </c>
      <c r="I2660">
        <f>VLOOKUP(D2660,Товар!A:F,5,0)</f>
        <v>80</v>
      </c>
    </row>
    <row r="2661" spans="1:9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41</v>
      </c>
      <c r="G2661" t="str">
        <f>VLOOKUP(D2661,Товар!A:F,3,0)</f>
        <v>Шоколад с орехом</v>
      </c>
      <c r="H2661" t="str">
        <f>VLOOKUP(C2661,'Оптовая база'!A:C,3,0)</f>
        <v>Колхозная, 11</v>
      </c>
      <c r="I2661">
        <f>VLOOKUP(D2661,Товар!A:F,5,0)</f>
        <v>100</v>
      </c>
    </row>
    <row r="2662" spans="1:9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41</v>
      </c>
      <c r="G2662" t="str">
        <f>VLOOKUP(D2662,Товар!A:F,3,0)</f>
        <v>Шоколад темный</v>
      </c>
      <c r="H2662" t="str">
        <f>VLOOKUP(C2662,'Оптовая база'!A:C,3,0)</f>
        <v>Колхозная, 11</v>
      </c>
      <c r="I2662">
        <f>VLOOKUP(D2662,Товар!A:F,5,0)</f>
        <v>100</v>
      </c>
    </row>
    <row r="2663" spans="1:9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41</v>
      </c>
      <c r="G2663" t="str">
        <f>VLOOKUP(D2663,Товар!A:F,3,0)</f>
        <v>Шоколадные конфеты "Мишка на севере"</v>
      </c>
      <c r="H2663" t="str">
        <f>VLOOKUP(C2663,'Оптовая база'!A:C,3,0)</f>
        <v>Колхозная, 11</v>
      </c>
      <c r="I2663">
        <f>VLOOKUP(D2663,Товар!A:F,5,0)</f>
        <v>200</v>
      </c>
    </row>
    <row r="2664" spans="1:9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41</v>
      </c>
      <c r="G2664" t="str">
        <f>VLOOKUP(D2664,Товар!A:F,3,0)</f>
        <v>Шоколадные конфеты "Шашлык"</v>
      </c>
      <c r="H2664" t="str">
        <f>VLOOKUP(C2664,'Оптовая база'!A:C,3,0)</f>
        <v>Колхозная, 11</v>
      </c>
      <c r="I2664">
        <f>VLOOKUP(D2664,Товар!A:F,5,0)</f>
        <v>300</v>
      </c>
    </row>
    <row r="2665" spans="1:9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41</v>
      </c>
      <c r="G2665" t="str">
        <f>VLOOKUP(D2665,Товар!A:F,3,0)</f>
        <v>Шоколадные конфеты</v>
      </c>
      <c r="H2665" t="str">
        <f>VLOOKUP(C2665,'Оптовая база'!A:C,3,0)</f>
        <v>Колхозная, 11</v>
      </c>
      <c r="I2665">
        <f>VLOOKUP(D2665,Товар!A:F,5,0)</f>
        <v>400</v>
      </c>
    </row>
    <row r="2666" spans="1:9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41</v>
      </c>
      <c r="G2666" t="str">
        <f>VLOOKUP(D2666,Товар!A:F,3,0)</f>
        <v>Батончик Баунти</v>
      </c>
      <c r="H2666" t="str">
        <f>VLOOKUP(C2666,'Оптовая база'!A:C,3,0)</f>
        <v>Прибрежная, 7</v>
      </c>
      <c r="I2666">
        <f>VLOOKUP(D2666,Товар!A:F,5,0)</f>
        <v>250</v>
      </c>
    </row>
    <row r="2667" spans="1:9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41</v>
      </c>
      <c r="G2667" t="str">
        <f>VLOOKUP(D2667,Товар!A:F,3,0)</f>
        <v>Кот шоколадный большой</v>
      </c>
      <c r="H2667" t="str">
        <f>VLOOKUP(C2667,'Оптовая база'!A:C,3,0)</f>
        <v>Прибрежная, 7</v>
      </c>
      <c r="I2667">
        <f>VLOOKUP(D2667,Товар!A:F,5,0)</f>
        <v>1</v>
      </c>
    </row>
    <row r="2668" spans="1:9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41</v>
      </c>
      <c r="G2668" t="str">
        <f>VLOOKUP(D2668,Товар!A:F,3,0)</f>
        <v>Кот шоколадный малый</v>
      </c>
      <c r="H2668" t="str">
        <f>VLOOKUP(C2668,'Оптовая база'!A:C,3,0)</f>
        <v>Прибрежная, 7</v>
      </c>
      <c r="I2668">
        <f>VLOOKUP(D2668,Товар!A:F,5,0)</f>
        <v>6</v>
      </c>
    </row>
    <row r="2669" spans="1:9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41</v>
      </c>
      <c r="G2669" t="str">
        <f>VLOOKUP(D2669,Товар!A:F,3,0)</f>
        <v>Халва в шоколаде</v>
      </c>
      <c r="H2669" t="str">
        <f>VLOOKUP(C2669,'Оптовая база'!A:C,3,0)</f>
        <v>Прибрежная, 7</v>
      </c>
      <c r="I2669">
        <f>VLOOKUP(D2669,Товар!A:F,5,0)</f>
        <v>250</v>
      </c>
    </row>
    <row r="2670" spans="1:9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41</v>
      </c>
      <c r="G2670" t="str">
        <f>VLOOKUP(D2670,Товар!A:F,3,0)</f>
        <v>Батончик Кайфуй-ка</v>
      </c>
      <c r="H2670" t="str">
        <f>VLOOKUP(C2670,'Оптовая база'!A:C,3,0)</f>
        <v>Прибрежная, 7</v>
      </c>
      <c r="I2670">
        <f>VLOOKUP(D2670,Товар!A:F,5,0)</f>
        <v>800</v>
      </c>
    </row>
    <row r="2671" spans="1:9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41</v>
      </c>
      <c r="G2671" t="str">
        <f>VLOOKUP(D2671,Товар!A:F,3,0)</f>
        <v>Батончик 100-буст</v>
      </c>
      <c r="H2671" t="str">
        <f>VLOOKUP(C2671,'Оптовая база'!A:C,3,0)</f>
        <v>Прибрежная, 7</v>
      </c>
      <c r="I2671">
        <f>VLOOKUP(D2671,Товар!A:F,5,0)</f>
        <v>500</v>
      </c>
    </row>
    <row r="2672" spans="1:9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41</v>
      </c>
      <c r="G2672" t="str">
        <f>VLOOKUP(D2672,Товар!A:F,3,0)</f>
        <v>Конфеты кокосовые</v>
      </c>
      <c r="H2672" t="str">
        <f>VLOOKUP(C2672,'Оптовая база'!A:C,3,0)</f>
        <v>Прибрежная, 7</v>
      </c>
      <c r="I2672">
        <f>VLOOKUP(D2672,Товар!A:F,5,0)</f>
        <v>1000</v>
      </c>
    </row>
    <row r="2673" spans="1:9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41</v>
      </c>
      <c r="G2673" t="str">
        <f>VLOOKUP(D2673,Товар!A:F,3,0)</f>
        <v>Леденцы "Барбарис"</v>
      </c>
      <c r="H2673" t="str">
        <f>VLOOKUP(C2673,'Оптовая база'!A:C,3,0)</f>
        <v>Прибрежная, 7</v>
      </c>
      <c r="I2673">
        <f>VLOOKUP(D2673,Товар!A:F,5,0)</f>
        <v>250</v>
      </c>
    </row>
    <row r="2674" spans="1:9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41</v>
      </c>
      <c r="G2674" t="str">
        <f>VLOOKUP(D2674,Товар!A:F,3,0)</f>
        <v>Леденцы "Взлет"</v>
      </c>
      <c r="H2674" t="str">
        <f>VLOOKUP(C2674,'Оптовая база'!A:C,3,0)</f>
        <v>Прибрежная, 7</v>
      </c>
      <c r="I2674">
        <f>VLOOKUP(D2674,Товар!A:F,5,0)</f>
        <v>500</v>
      </c>
    </row>
    <row r="2675" spans="1:9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41</v>
      </c>
      <c r="G2675" t="str">
        <f>VLOOKUP(D2675,Товар!A:F,3,0)</f>
        <v>Леденцы "Лимон"</v>
      </c>
      <c r="H2675" t="str">
        <f>VLOOKUP(C2675,'Оптовая база'!A:C,3,0)</f>
        <v>Прибрежная, 7</v>
      </c>
      <c r="I2675">
        <f>VLOOKUP(D2675,Товар!A:F,5,0)</f>
        <v>1000</v>
      </c>
    </row>
    <row r="2676" spans="1:9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41</v>
      </c>
      <c r="G2676" t="str">
        <f>VLOOKUP(D2676,Товар!A:F,3,0)</f>
        <v>Сахарная вата клубничная</v>
      </c>
      <c r="H2676" t="str">
        <f>VLOOKUP(C2676,'Оптовая база'!A:C,3,0)</f>
        <v>Прибрежная, 7</v>
      </c>
      <c r="I2676">
        <f>VLOOKUP(D2676,Товар!A:F,5,0)</f>
        <v>500</v>
      </c>
    </row>
    <row r="2677" spans="1:9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41</v>
      </c>
      <c r="G2677" t="str">
        <f>VLOOKUP(D2677,Товар!A:F,3,0)</f>
        <v>Сахарная вата лимонная</v>
      </c>
      <c r="H2677" t="str">
        <f>VLOOKUP(C2677,'Оптовая база'!A:C,3,0)</f>
        <v>Прибрежная, 7</v>
      </c>
      <c r="I2677">
        <f>VLOOKUP(D2677,Товар!A:F,5,0)</f>
        <v>250</v>
      </c>
    </row>
    <row r="2678" spans="1:9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41</v>
      </c>
      <c r="G2678" t="str">
        <f>VLOOKUP(D2678,Товар!A:F,3,0)</f>
        <v>Сахарная вата мятная</v>
      </c>
      <c r="H2678" t="str">
        <f>VLOOKUP(C2678,'Оптовая база'!A:C,3,0)</f>
        <v>Прибрежная, 7</v>
      </c>
      <c r="I2678">
        <f>VLOOKUP(D2678,Товар!A:F,5,0)</f>
        <v>500</v>
      </c>
    </row>
    <row r="2679" spans="1:9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41</v>
      </c>
      <c r="G2679" t="str">
        <f>VLOOKUP(D2679,Товар!A:F,3,0)</f>
        <v>Клубника в сахаре</v>
      </c>
      <c r="H2679" t="str">
        <f>VLOOKUP(C2679,'Оптовая база'!A:C,3,0)</f>
        <v>Прибрежная, 7</v>
      </c>
      <c r="I2679">
        <f>VLOOKUP(D2679,Товар!A:F,5,0)</f>
        <v>300</v>
      </c>
    </row>
    <row r="2680" spans="1:9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41</v>
      </c>
      <c r="G2680" t="str">
        <f>VLOOKUP(D2680,Товар!A:F,3,0)</f>
        <v>Чернослив в шоколаде</v>
      </c>
      <c r="H2680" t="str">
        <f>VLOOKUP(C2680,'Оптовая база'!A:C,3,0)</f>
        <v>Прибрежная, 7</v>
      </c>
      <c r="I2680">
        <f>VLOOKUP(D2680,Товар!A:F,5,0)</f>
        <v>250</v>
      </c>
    </row>
    <row r="2681" spans="1:9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41</v>
      </c>
      <c r="G2681" t="str">
        <f>VLOOKUP(D2681,Товар!A:F,3,0)</f>
        <v>Леденец "Медвежонок"</v>
      </c>
      <c r="H2681" t="str">
        <f>VLOOKUP(C2681,'Оптовая база'!A:C,3,0)</f>
        <v>Прибрежная, 7</v>
      </c>
      <c r="I2681">
        <f>VLOOKUP(D2681,Товар!A:F,5,0)</f>
        <v>1</v>
      </c>
    </row>
    <row r="2682" spans="1:9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41</v>
      </c>
      <c r="G2682" t="str">
        <f>VLOOKUP(D2682,Товар!A:F,3,0)</f>
        <v>Рахат-лукум</v>
      </c>
      <c r="H2682" t="str">
        <f>VLOOKUP(C2682,'Оптовая база'!A:C,3,0)</f>
        <v>Прибрежная, 7</v>
      </c>
      <c r="I2682">
        <f>VLOOKUP(D2682,Товар!A:F,5,0)</f>
        <v>150</v>
      </c>
    </row>
    <row r="2683" spans="1:9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41</v>
      </c>
      <c r="G2683" t="str">
        <f>VLOOKUP(D2683,Товар!A:F,3,0)</f>
        <v>Зефир в шоколаде</v>
      </c>
      <c r="H2683" t="str">
        <f>VLOOKUP(C2683,'Оптовая база'!A:C,3,0)</f>
        <v>Прибрежная, 7</v>
      </c>
      <c r="I2683">
        <f>VLOOKUP(D2683,Товар!A:F,5,0)</f>
        <v>150</v>
      </c>
    </row>
    <row r="2684" spans="1:9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41</v>
      </c>
      <c r="G2684" t="str">
        <f>VLOOKUP(D2684,Товар!A:F,3,0)</f>
        <v>Мармелад Кока-кола</v>
      </c>
      <c r="H2684" t="str">
        <f>VLOOKUP(C2684,'Оптовая база'!A:C,3,0)</f>
        <v>Прибрежная, 7</v>
      </c>
      <c r="I2684">
        <f>VLOOKUP(D2684,Товар!A:F,5,0)</f>
        <v>700</v>
      </c>
    </row>
    <row r="2685" spans="1:9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41</v>
      </c>
      <c r="G2685" t="str">
        <f>VLOOKUP(D2685,Товар!A:F,3,0)</f>
        <v>Мармелад вкусный</v>
      </c>
      <c r="H2685" t="str">
        <f>VLOOKUP(C2685,'Оптовая база'!A:C,3,0)</f>
        <v>Прибрежная, 7</v>
      </c>
      <c r="I2685">
        <f>VLOOKUP(D2685,Товар!A:F,5,0)</f>
        <v>500</v>
      </c>
    </row>
    <row r="2686" spans="1:9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41</v>
      </c>
      <c r="G2686" t="str">
        <f>VLOOKUP(D2686,Товар!A:F,3,0)</f>
        <v>Мармелад особый</v>
      </c>
      <c r="H2686" t="str">
        <f>VLOOKUP(C2686,'Оптовая база'!A:C,3,0)</f>
        <v>Прибрежная, 7</v>
      </c>
      <c r="I2686">
        <f>VLOOKUP(D2686,Товар!A:F,5,0)</f>
        <v>500</v>
      </c>
    </row>
    <row r="2687" spans="1:9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41</v>
      </c>
      <c r="G2687" t="str">
        <f>VLOOKUP(D2687,Товар!A:F,3,0)</f>
        <v>Мармелад Каждый день</v>
      </c>
      <c r="H2687" t="str">
        <f>VLOOKUP(C2687,'Оптовая база'!A:C,3,0)</f>
        <v>Прибрежная, 7</v>
      </c>
      <c r="I2687">
        <f>VLOOKUP(D2687,Товар!A:F,5,0)</f>
        <v>600</v>
      </c>
    </row>
    <row r="2688" spans="1:9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41</v>
      </c>
      <c r="G2688" t="str">
        <f>VLOOKUP(D2688,Товар!A:F,3,0)</f>
        <v>Мармелад грушевый</v>
      </c>
      <c r="H2688" t="str">
        <f>VLOOKUP(C2688,'Оптовая база'!A:C,3,0)</f>
        <v>Прибрежная, 7</v>
      </c>
      <c r="I2688">
        <f>VLOOKUP(D2688,Товар!A:F,5,0)</f>
        <v>1000</v>
      </c>
    </row>
    <row r="2689" spans="1:9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41</v>
      </c>
      <c r="G2689" t="str">
        <f>VLOOKUP(D2689,Товар!A:F,3,0)</f>
        <v>Подарочный набор конфет</v>
      </c>
      <c r="H2689" t="str">
        <f>VLOOKUP(C2689,'Оптовая база'!A:C,3,0)</f>
        <v>Прибрежная, 7</v>
      </c>
      <c r="I2689">
        <f>VLOOKUP(D2689,Товар!A:F,5,0)</f>
        <v>200</v>
      </c>
    </row>
    <row r="2690" spans="1:9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41</v>
      </c>
      <c r="G2690" t="str">
        <f>VLOOKUP(D2690,Товар!A:F,3,0)</f>
        <v>Пастила яблочная</v>
      </c>
      <c r="H2690" t="str">
        <f>VLOOKUP(C2690,'Оптовая база'!A:C,3,0)</f>
        <v>Прибрежная, 7</v>
      </c>
      <c r="I2690">
        <f>VLOOKUP(D2690,Товар!A:F,5,0)</f>
        <v>250</v>
      </c>
    </row>
    <row r="2691" spans="1:9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41</v>
      </c>
      <c r="G2691" t="str">
        <f>VLOOKUP(D2691,Товар!A:F,3,0)</f>
        <v>Пастила грушевая</v>
      </c>
      <c r="H2691" t="str">
        <f>VLOOKUP(C2691,'Оптовая база'!A:C,3,0)</f>
        <v>Прибрежная, 7</v>
      </c>
      <c r="I2691">
        <f>VLOOKUP(D2691,Товар!A:F,5,0)</f>
        <v>300</v>
      </c>
    </row>
    <row r="2692" spans="1:9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41</v>
      </c>
      <c r="G2692" t="str">
        <f>VLOOKUP(D2692,Товар!A:F,3,0)</f>
        <v>Кондитерская плитка</v>
      </c>
      <c r="H2692" t="str">
        <f>VLOOKUP(C2692,'Оптовая база'!A:C,3,0)</f>
        <v>Прибрежная, 7</v>
      </c>
      <c r="I2692">
        <f>VLOOKUP(D2692,Товар!A:F,5,0)</f>
        <v>100</v>
      </c>
    </row>
    <row r="2693" spans="1:9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41</v>
      </c>
      <c r="G2693" t="str">
        <f>VLOOKUP(D2693,Товар!A:F,3,0)</f>
        <v>Птичье молоко</v>
      </c>
      <c r="H2693" t="str">
        <f>VLOOKUP(C2693,'Оптовая база'!A:C,3,0)</f>
        <v>Прибрежная, 7</v>
      </c>
      <c r="I2693">
        <f>VLOOKUP(D2693,Товар!A:F,5,0)</f>
        <v>250</v>
      </c>
    </row>
    <row r="2694" spans="1:9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41</v>
      </c>
      <c r="G2694" t="str">
        <f>VLOOKUP(D2694,Товар!A:F,3,0)</f>
        <v>Курага в шоколаде</v>
      </c>
      <c r="H2694" t="str">
        <f>VLOOKUP(C2694,'Оптовая база'!A:C,3,0)</f>
        <v>Прибрежная, 7</v>
      </c>
      <c r="I2694">
        <f>VLOOKUP(D2694,Товар!A:F,5,0)</f>
        <v>250</v>
      </c>
    </row>
    <row r="2695" spans="1:9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41</v>
      </c>
      <c r="G2695" t="str">
        <f>VLOOKUP(D2695,Товар!A:F,3,0)</f>
        <v>Шоколад молочный</v>
      </c>
      <c r="H2695" t="str">
        <f>VLOOKUP(C2695,'Оптовая база'!A:C,3,0)</f>
        <v>Прибрежная, 7</v>
      </c>
      <c r="I2695">
        <f>VLOOKUP(D2695,Товар!A:F,5,0)</f>
        <v>100</v>
      </c>
    </row>
    <row r="2696" spans="1:9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41</v>
      </c>
      <c r="G2696" t="str">
        <f>VLOOKUP(D2696,Товар!A:F,3,0)</f>
        <v>Шоколад с изюмом</v>
      </c>
      <c r="H2696" t="str">
        <f>VLOOKUP(C2696,'Оптовая база'!A:C,3,0)</f>
        <v>Прибрежная, 7</v>
      </c>
      <c r="I2696">
        <f>VLOOKUP(D2696,Товар!A:F,5,0)</f>
        <v>80</v>
      </c>
    </row>
    <row r="2697" spans="1:9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41</v>
      </c>
      <c r="G2697" t="str">
        <f>VLOOKUP(D2697,Товар!A:F,3,0)</f>
        <v>Шоколад с орехом</v>
      </c>
      <c r="H2697" t="str">
        <f>VLOOKUP(C2697,'Оптовая база'!A:C,3,0)</f>
        <v>Прибрежная, 7</v>
      </c>
      <c r="I2697">
        <f>VLOOKUP(D2697,Товар!A:F,5,0)</f>
        <v>100</v>
      </c>
    </row>
    <row r="2698" spans="1:9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41</v>
      </c>
      <c r="G2698" t="str">
        <f>VLOOKUP(D2698,Товар!A:F,3,0)</f>
        <v>Шоколад темный</v>
      </c>
      <c r="H2698" t="str">
        <f>VLOOKUP(C2698,'Оптовая база'!A:C,3,0)</f>
        <v>Прибрежная, 7</v>
      </c>
      <c r="I2698">
        <f>VLOOKUP(D2698,Товар!A:F,5,0)</f>
        <v>100</v>
      </c>
    </row>
    <row r="2699" spans="1:9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41</v>
      </c>
      <c r="G2699" t="str">
        <f>VLOOKUP(D2699,Товар!A:F,3,0)</f>
        <v>Шоколадные конфеты "Мишка на севере"</v>
      </c>
      <c r="H2699" t="str">
        <f>VLOOKUP(C2699,'Оптовая база'!A:C,3,0)</f>
        <v>Прибрежная, 7</v>
      </c>
      <c r="I2699">
        <f>VLOOKUP(D2699,Товар!A:F,5,0)</f>
        <v>200</v>
      </c>
    </row>
    <row r="2700" spans="1:9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41</v>
      </c>
      <c r="G2700" t="str">
        <f>VLOOKUP(D2700,Товар!A:F,3,0)</f>
        <v>Шоколадные конфеты "Шашлык"</v>
      </c>
      <c r="H2700" t="str">
        <f>VLOOKUP(C2700,'Оптовая база'!A:C,3,0)</f>
        <v>Прибрежная, 7</v>
      </c>
      <c r="I2700">
        <f>VLOOKUP(D2700,Товар!A:F,5,0)</f>
        <v>300</v>
      </c>
    </row>
    <row r="2701" spans="1:9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41</v>
      </c>
      <c r="G2701" t="str">
        <f>VLOOKUP(D2701,Товар!A:F,3,0)</f>
        <v>Шоколадные конфеты</v>
      </c>
      <c r="H2701" t="str">
        <f>VLOOKUP(C2701,'Оптовая база'!A:C,3,0)</f>
        <v>Прибрежная, 7</v>
      </c>
      <c r="I2701">
        <f>VLOOKUP(D2701,Товар!A:F,5,0)</f>
        <v>400</v>
      </c>
    </row>
    <row r="2702" spans="1:9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41</v>
      </c>
      <c r="G2702" t="str">
        <f>VLOOKUP(D2702,Товар!A:F,3,0)</f>
        <v>Батончик Баунти</v>
      </c>
      <c r="H2702" t="str">
        <f>VLOOKUP(C2702,'Оптовая база'!A:C,3,0)</f>
        <v>Луговая, 21</v>
      </c>
      <c r="I2702">
        <f>VLOOKUP(D2702,Товар!A:F,5,0)</f>
        <v>250</v>
      </c>
    </row>
    <row r="2703" spans="1:9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41</v>
      </c>
      <c r="G2703" t="str">
        <f>VLOOKUP(D2703,Товар!A:F,3,0)</f>
        <v>Кот шоколадный большой</v>
      </c>
      <c r="H2703" t="str">
        <f>VLOOKUP(C2703,'Оптовая база'!A:C,3,0)</f>
        <v>Луговая, 21</v>
      </c>
      <c r="I2703">
        <f>VLOOKUP(D2703,Товар!A:F,5,0)</f>
        <v>1</v>
      </c>
    </row>
    <row r="2704" spans="1:9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41</v>
      </c>
      <c r="G2704" t="str">
        <f>VLOOKUP(D2704,Товар!A:F,3,0)</f>
        <v>Кот шоколадный малый</v>
      </c>
      <c r="H2704" t="str">
        <f>VLOOKUP(C2704,'Оптовая база'!A:C,3,0)</f>
        <v>Луговая, 21</v>
      </c>
      <c r="I2704">
        <f>VLOOKUP(D2704,Товар!A:F,5,0)</f>
        <v>6</v>
      </c>
    </row>
    <row r="2705" spans="1:9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41</v>
      </c>
      <c r="G2705" t="str">
        <f>VLOOKUP(D2705,Товар!A:F,3,0)</f>
        <v>Халва в шоколаде</v>
      </c>
      <c r="H2705" t="str">
        <f>VLOOKUP(C2705,'Оптовая база'!A:C,3,0)</f>
        <v>Луговая, 21</v>
      </c>
      <c r="I2705">
        <f>VLOOKUP(D2705,Товар!A:F,5,0)</f>
        <v>250</v>
      </c>
    </row>
    <row r="2706" spans="1:9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41</v>
      </c>
      <c r="G2706" t="str">
        <f>VLOOKUP(D2706,Товар!A:F,3,0)</f>
        <v>Батончик Кайфуй-ка</v>
      </c>
      <c r="H2706" t="str">
        <f>VLOOKUP(C2706,'Оптовая база'!A:C,3,0)</f>
        <v>Луговая, 21</v>
      </c>
      <c r="I2706">
        <f>VLOOKUP(D2706,Товар!A:F,5,0)</f>
        <v>800</v>
      </c>
    </row>
    <row r="2707" spans="1:9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41</v>
      </c>
      <c r="G2707" t="str">
        <f>VLOOKUP(D2707,Товар!A:F,3,0)</f>
        <v>Батончик 100-буст</v>
      </c>
      <c r="H2707" t="str">
        <f>VLOOKUP(C2707,'Оптовая база'!A:C,3,0)</f>
        <v>Луговая, 21</v>
      </c>
      <c r="I2707">
        <f>VLOOKUP(D2707,Товар!A:F,5,0)</f>
        <v>500</v>
      </c>
    </row>
    <row r="2708" spans="1:9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41</v>
      </c>
      <c r="G2708" t="str">
        <f>VLOOKUP(D2708,Товар!A:F,3,0)</f>
        <v>Конфеты кокосовые</v>
      </c>
      <c r="H2708" t="str">
        <f>VLOOKUP(C2708,'Оптовая база'!A:C,3,0)</f>
        <v>Луговая, 21</v>
      </c>
      <c r="I2708">
        <f>VLOOKUP(D2708,Товар!A:F,5,0)</f>
        <v>1000</v>
      </c>
    </row>
    <row r="2709" spans="1:9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41</v>
      </c>
      <c r="G2709" t="str">
        <f>VLOOKUP(D2709,Товар!A:F,3,0)</f>
        <v>Леденцы "Барбарис"</v>
      </c>
      <c r="H2709" t="str">
        <f>VLOOKUP(C2709,'Оптовая база'!A:C,3,0)</f>
        <v>Луговая, 21</v>
      </c>
      <c r="I2709">
        <f>VLOOKUP(D2709,Товар!A:F,5,0)</f>
        <v>250</v>
      </c>
    </row>
    <row r="2710" spans="1:9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41</v>
      </c>
      <c r="G2710" t="str">
        <f>VLOOKUP(D2710,Товар!A:F,3,0)</f>
        <v>Леденцы "Взлет"</v>
      </c>
      <c r="H2710" t="str">
        <f>VLOOKUP(C2710,'Оптовая база'!A:C,3,0)</f>
        <v>Луговая, 21</v>
      </c>
      <c r="I2710">
        <f>VLOOKUP(D2710,Товар!A:F,5,0)</f>
        <v>500</v>
      </c>
    </row>
    <row r="2711" spans="1:9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41</v>
      </c>
      <c r="G2711" t="str">
        <f>VLOOKUP(D2711,Товар!A:F,3,0)</f>
        <v>Леденцы "Лимон"</v>
      </c>
      <c r="H2711" t="str">
        <f>VLOOKUP(C2711,'Оптовая база'!A:C,3,0)</f>
        <v>Луговая, 21</v>
      </c>
      <c r="I2711">
        <f>VLOOKUP(D2711,Товар!A:F,5,0)</f>
        <v>1000</v>
      </c>
    </row>
    <row r="2712" spans="1:9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41</v>
      </c>
      <c r="G2712" t="str">
        <f>VLOOKUP(D2712,Товар!A:F,3,0)</f>
        <v>Сахарная вата клубничная</v>
      </c>
      <c r="H2712" t="str">
        <f>VLOOKUP(C2712,'Оптовая база'!A:C,3,0)</f>
        <v>Луговая, 21</v>
      </c>
      <c r="I2712">
        <f>VLOOKUP(D2712,Товар!A:F,5,0)</f>
        <v>500</v>
      </c>
    </row>
    <row r="2713" spans="1:9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41</v>
      </c>
      <c r="G2713" t="str">
        <f>VLOOKUP(D2713,Товар!A:F,3,0)</f>
        <v>Сахарная вата лимонная</v>
      </c>
      <c r="H2713" t="str">
        <f>VLOOKUP(C2713,'Оптовая база'!A:C,3,0)</f>
        <v>Луговая, 21</v>
      </c>
      <c r="I2713">
        <f>VLOOKUP(D2713,Товар!A:F,5,0)</f>
        <v>250</v>
      </c>
    </row>
    <row r="2714" spans="1:9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41</v>
      </c>
      <c r="G2714" t="str">
        <f>VLOOKUP(D2714,Товар!A:F,3,0)</f>
        <v>Сахарная вата мятная</v>
      </c>
      <c r="H2714" t="str">
        <f>VLOOKUP(C2714,'Оптовая база'!A:C,3,0)</f>
        <v>Луговая, 21</v>
      </c>
      <c r="I2714">
        <f>VLOOKUP(D2714,Товар!A:F,5,0)</f>
        <v>500</v>
      </c>
    </row>
    <row r="2715" spans="1:9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41</v>
      </c>
      <c r="G2715" t="str">
        <f>VLOOKUP(D2715,Товар!A:F,3,0)</f>
        <v>Клубника в сахаре</v>
      </c>
      <c r="H2715" t="str">
        <f>VLOOKUP(C2715,'Оптовая база'!A:C,3,0)</f>
        <v>Луговая, 21</v>
      </c>
      <c r="I2715">
        <f>VLOOKUP(D2715,Товар!A:F,5,0)</f>
        <v>300</v>
      </c>
    </row>
    <row r="2716" spans="1:9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41</v>
      </c>
      <c r="G2716" t="str">
        <f>VLOOKUP(D2716,Товар!A:F,3,0)</f>
        <v>Чернослив в шоколаде</v>
      </c>
      <c r="H2716" t="str">
        <f>VLOOKUP(C2716,'Оптовая база'!A:C,3,0)</f>
        <v>Луговая, 21</v>
      </c>
      <c r="I2716">
        <f>VLOOKUP(D2716,Товар!A:F,5,0)</f>
        <v>250</v>
      </c>
    </row>
    <row r="2717" spans="1:9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41</v>
      </c>
      <c r="G2717" t="str">
        <f>VLOOKUP(D2717,Товар!A:F,3,0)</f>
        <v>Леденец "Медвежонок"</v>
      </c>
      <c r="H2717" t="str">
        <f>VLOOKUP(C2717,'Оптовая база'!A:C,3,0)</f>
        <v>Луговая, 21</v>
      </c>
      <c r="I2717">
        <f>VLOOKUP(D2717,Товар!A:F,5,0)</f>
        <v>1</v>
      </c>
    </row>
    <row r="2718" spans="1:9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41</v>
      </c>
      <c r="G2718" t="str">
        <f>VLOOKUP(D2718,Товар!A:F,3,0)</f>
        <v>Рахат-лукум</v>
      </c>
      <c r="H2718" t="str">
        <f>VLOOKUP(C2718,'Оптовая база'!A:C,3,0)</f>
        <v>Луговая, 21</v>
      </c>
      <c r="I2718">
        <f>VLOOKUP(D2718,Товар!A:F,5,0)</f>
        <v>150</v>
      </c>
    </row>
    <row r="2719" spans="1:9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41</v>
      </c>
      <c r="G2719" t="str">
        <f>VLOOKUP(D2719,Товар!A:F,3,0)</f>
        <v>Зефир в шоколаде</v>
      </c>
      <c r="H2719" t="str">
        <f>VLOOKUP(C2719,'Оптовая база'!A:C,3,0)</f>
        <v>Луговая, 21</v>
      </c>
      <c r="I2719">
        <f>VLOOKUP(D2719,Товар!A:F,5,0)</f>
        <v>150</v>
      </c>
    </row>
    <row r="2720" spans="1:9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41</v>
      </c>
      <c r="G2720" t="str">
        <f>VLOOKUP(D2720,Товар!A:F,3,0)</f>
        <v>Мармелад Кока-кола</v>
      </c>
      <c r="H2720" t="str">
        <f>VLOOKUP(C2720,'Оптовая база'!A:C,3,0)</f>
        <v>Луговая, 21</v>
      </c>
      <c r="I2720">
        <f>VLOOKUP(D2720,Товар!A:F,5,0)</f>
        <v>700</v>
      </c>
    </row>
    <row r="2721" spans="1:9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41</v>
      </c>
      <c r="G2721" t="str">
        <f>VLOOKUP(D2721,Товар!A:F,3,0)</f>
        <v>Мармелад вкусный</v>
      </c>
      <c r="H2721" t="str">
        <f>VLOOKUP(C2721,'Оптовая база'!A:C,3,0)</f>
        <v>Луговая, 21</v>
      </c>
      <c r="I2721">
        <f>VLOOKUP(D2721,Товар!A:F,5,0)</f>
        <v>500</v>
      </c>
    </row>
    <row r="2722" spans="1:9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41</v>
      </c>
      <c r="G2722" t="str">
        <f>VLOOKUP(D2722,Товар!A:F,3,0)</f>
        <v>Мармелад особый</v>
      </c>
      <c r="H2722" t="str">
        <f>VLOOKUP(C2722,'Оптовая база'!A:C,3,0)</f>
        <v>Луговая, 21</v>
      </c>
      <c r="I2722">
        <f>VLOOKUP(D2722,Товар!A:F,5,0)</f>
        <v>500</v>
      </c>
    </row>
    <row r="2723" spans="1:9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41</v>
      </c>
      <c r="G2723" t="str">
        <f>VLOOKUP(D2723,Товар!A:F,3,0)</f>
        <v>Мармелад Каждый день</v>
      </c>
      <c r="H2723" t="str">
        <f>VLOOKUP(C2723,'Оптовая база'!A:C,3,0)</f>
        <v>Луговая, 21</v>
      </c>
      <c r="I2723">
        <f>VLOOKUP(D2723,Товар!A:F,5,0)</f>
        <v>600</v>
      </c>
    </row>
    <row r="2724" spans="1:9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41</v>
      </c>
      <c r="G2724" t="str">
        <f>VLOOKUP(D2724,Товар!A:F,3,0)</f>
        <v>Мармелад грушевый</v>
      </c>
      <c r="H2724" t="str">
        <f>VLOOKUP(C2724,'Оптовая база'!A:C,3,0)</f>
        <v>Луговая, 21</v>
      </c>
      <c r="I2724">
        <f>VLOOKUP(D2724,Товар!A:F,5,0)</f>
        <v>1000</v>
      </c>
    </row>
    <row r="2725" spans="1:9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41</v>
      </c>
      <c r="G2725" t="str">
        <f>VLOOKUP(D2725,Товар!A:F,3,0)</f>
        <v>Подарочный набор конфет</v>
      </c>
      <c r="H2725" t="str">
        <f>VLOOKUP(C2725,'Оптовая база'!A:C,3,0)</f>
        <v>Луговая, 21</v>
      </c>
      <c r="I2725">
        <f>VLOOKUP(D2725,Товар!A:F,5,0)</f>
        <v>200</v>
      </c>
    </row>
    <row r="2726" spans="1:9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41</v>
      </c>
      <c r="G2726" t="str">
        <f>VLOOKUP(D2726,Товар!A:F,3,0)</f>
        <v>Пастила яблочная</v>
      </c>
      <c r="H2726" t="str">
        <f>VLOOKUP(C2726,'Оптовая база'!A:C,3,0)</f>
        <v>Луговая, 21</v>
      </c>
      <c r="I2726">
        <f>VLOOKUP(D2726,Товар!A:F,5,0)</f>
        <v>250</v>
      </c>
    </row>
    <row r="2727" spans="1:9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41</v>
      </c>
      <c r="G2727" t="str">
        <f>VLOOKUP(D2727,Товар!A:F,3,0)</f>
        <v>Пастила грушевая</v>
      </c>
      <c r="H2727" t="str">
        <f>VLOOKUP(C2727,'Оптовая база'!A:C,3,0)</f>
        <v>Луговая, 21</v>
      </c>
      <c r="I2727">
        <f>VLOOKUP(D2727,Товар!A:F,5,0)</f>
        <v>300</v>
      </c>
    </row>
    <row r="2728" spans="1:9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41</v>
      </c>
      <c r="G2728" t="str">
        <f>VLOOKUP(D2728,Товар!A:F,3,0)</f>
        <v>Кондитерская плитка</v>
      </c>
      <c r="H2728" t="str">
        <f>VLOOKUP(C2728,'Оптовая база'!A:C,3,0)</f>
        <v>Луговая, 21</v>
      </c>
      <c r="I2728">
        <f>VLOOKUP(D2728,Товар!A:F,5,0)</f>
        <v>100</v>
      </c>
    </row>
    <row r="2729" spans="1:9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41</v>
      </c>
      <c r="G2729" t="str">
        <f>VLOOKUP(D2729,Товар!A:F,3,0)</f>
        <v>Птичье молоко</v>
      </c>
      <c r="H2729" t="str">
        <f>VLOOKUP(C2729,'Оптовая база'!A:C,3,0)</f>
        <v>Луговая, 21</v>
      </c>
      <c r="I2729">
        <f>VLOOKUP(D2729,Товар!A:F,5,0)</f>
        <v>250</v>
      </c>
    </row>
    <row r="2730" spans="1:9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41</v>
      </c>
      <c r="G2730" t="str">
        <f>VLOOKUP(D2730,Товар!A:F,3,0)</f>
        <v>Курага в шоколаде</v>
      </c>
      <c r="H2730" t="str">
        <f>VLOOKUP(C2730,'Оптовая база'!A:C,3,0)</f>
        <v>Луговая, 21</v>
      </c>
      <c r="I2730">
        <f>VLOOKUP(D2730,Товар!A:F,5,0)</f>
        <v>250</v>
      </c>
    </row>
    <row r="2731" spans="1:9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41</v>
      </c>
      <c r="G2731" t="str">
        <f>VLOOKUP(D2731,Товар!A:F,3,0)</f>
        <v>Шоколад молочный</v>
      </c>
      <c r="H2731" t="str">
        <f>VLOOKUP(C2731,'Оптовая база'!A:C,3,0)</f>
        <v>Луговая, 21</v>
      </c>
      <c r="I2731">
        <f>VLOOKUP(D2731,Товар!A:F,5,0)</f>
        <v>100</v>
      </c>
    </row>
    <row r="2732" spans="1:9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41</v>
      </c>
      <c r="G2732" t="str">
        <f>VLOOKUP(D2732,Товар!A:F,3,0)</f>
        <v>Шоколад с изюмом</v>
      </c>
      <c r="H2732" t="str">
        <f>VLOOKUP(C2732,'Оптовая база'!A:C,3,0)</f>
        <v>Луговая, 21</v>
      </c>
      <c r="I2732">
        <f>VLOOKUP(D2732,Товар!A:F,5,0)</f>
        <v>80</v>
      </c>
    </row>
    <row r="2733" spans="1:9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41</v>
      </c>
      <c r="G2733" t="str">
        <f>VLOOKUP(D2733,Товар!A:F,3,0)</f>
        <v>Шоколад с орехом</v>
      </c>
      <c r="H2733" t="str">
        <f>VLOOKUP(C2733,'Оптовая база'!A:C,3,0)</f>
        <v>Луговая, 21</v>
      </c>
      <c r="I2733">
        <f>VLOOKUP(D2733,Товар!A:F,5,0)</f>
        <v>100</v>
      </c>
    </row>
    <row r="2734" spans="1:9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41</v>
      </c>
      <c r="G2734" t="str">
        <f>VLOOKUP(D2734,Товар!A:F,3,0)</f>
        <v>Шоколад темный</v>
      </c>
      <c r="H2734" t="str">
        <f>VLOOKUP(C2734,'Оптовая база'!A:C,3,0)</f>
        <v>Луговая, 21</v>
      </c>
      <c r="I2734">
        <f>VLOOKUP(D2734,Товар!A:F,5,0)</f>
        <v>100</v>
      </c>
    </row>
    <row r="2735" spans="1:9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41</v>
      </c>
      <c r="G2735" t="str">
        <f>VLOOKUP(D2735,Товар!A:F,3,0)</f>
        <v>Шоколадные конфеты "Мишка на севере"</v>
      </c>
      <c r="H2735" t="str">
        <f>VLOOKUP(C2735,'Оптовая база'!A:C,3,0)</f>
        <v>Луговая, 21</v>
      </c>
      <c r="I2735">
        <f>VLOOKUP(D2735,Товар!A:F,5,0)</f>
        <v>200</v>
      </c>
    </row>
    <row r="2736" spans="1:9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41</v>
      </c>
      <c r="G2736" t="str">
        <f>VLOOKUP(D2736,Товар!A:F,3,0)</f>
        <v>Шоколадные конфеты "Шашлык"</v>
      </c>
      <c r="H2736" t="str">
        <f>VLOOKUP(C2736,'Оптовая база'!A:C,3,0)</f>
        <v>Луговая, 21</v>
      </c>
      <c r="I2736">
        <f>VLOOKUP(D2736,Товар!A:F,5,0)</f>
        <v>300</v>
      </c>
    </row>
    <row r="2737" spans="1:9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41</v>
      </c>
      <c r="G2737" t="str">
        <f>VLOOKUP(D2737,Товар!A:F,3,0)</f>
        <v>Шоколадные конфеты</v>
      </c>
      <c r="H2737" t="str">
        <f>VLOOKUP(C2737,'Оптовая база'!A:C,3,0)</f>
        <v>Луговая, 21</v>
      </c>
      <c r="I2737">
        <f>VLOOKUP(D2737,Товар!A:F,5,0)</f>
        <v>400</v>
      </c>
    </row>
    <row r="2738" spans="1:9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41</v>
      </c>
      <c r="G2738" t="str">
        <f>VLOOKUP(D2738,Товар!A:F,3,0)</f>
        <v>Батончик Баунти</v>
      </c>
      <c r="H2738" t="str">
        <f>VLOOKUP(C2738,'Оптовая база'!A:C,3,0)</f>
        <v>Элеваторная, 15</v>
      </c>
      <c r="I2738">
        <f>VLOOKUP(D2738,Товар!A:F,5,0)</f>
        <v>250</v>
      </c>
    </row>
    <row r="2739" spans="1:9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41</v>
      </c>
      <c r="G2739" t="str">
        <f>VLOOKUP(D2739,Товар!A:F,3,0)</f>
        <v>Кот шоколадный большой</v>
      </c>
      <c r="H2739" t="str">
        <f>VLOOKUP(C2739,'Оптовая база'!A:C,3,0)</f>
        <v>Элеваторная, 15</v>
      </c>
      <c r="I2739">
        <f>VLOOKUP(D2739,Товар!A:F,5,0)</f>
        <v>1</v>
      </c>
    </row>
    <row r="2740" spans="1:9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41</v>
      </c>
      <c r="G2740" t="str">
        <f>VLOOKUP(D2740,Товар!A:F,3,0)</f>
        <v>Кот шоколадный малый</v>
      </c>
      <c r="H2740" t="str">
        <f>VLOOKUP(C2740,'Оптовая база'!A:C,3,0)</f>
        <v>Элеваторная, 15</v>
      </c>
      <c r="I2740">
        <f>VLOOKUP(D2740,Товар!A:F,5,0)</f>
        <v>6</v>
      </c>
    </row>
    <row r="2741" spans="1:9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41</v>
      </c>
      <c r="G2741" t="str">
        <f>VLOOKUP(D2741,Товар!A:F,3,0)</f>
        <v>Халва в шоколаде</v>
      </c>
      <c r="H2741" t="str">
        <f>VLOOKUP(C2741,'Оптовая база'!A:C,3,0)</f>
        <v>Элеваторная, 15</v>
      </c>
      <c r="I2741">
        <f>VLOOKUP(D2741,Товар!A:F,5,0)</f>
        <v>250</v>
      </c>
    </row>
    <row r="2742" spans="1:9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41</v>
      </c>
      <c r="G2742" t="str">
        <f>VLOOKUP(D2742,Товар!A:F,3,0)</f>
        <v>Батончик Кайфуй-ка</v>
      </c>
      <c r="H2742" t="str">
        <f>VLOOKUP(C2742,'Оптовая база'!A:C,3,0)</f>
        <v>Элеваторная, 15</v>
      </c>
      <c r="I2742">
        <f>VLOOKUP(D2742,Товар!A:F,5,0)</f>
        <v>800</v>
      </c>
    </row>
    <row r="2743" spans="1:9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41</v>
      </c>
      <c r="G2743" t="str">
        <f>VLOOKUP(D2743,Товар!A:F,3,0)</f>
        <v>Батончик 100-буст</v>
      </c>
      <c r="H2743" t="str">
        <f>VLOOKUP(C2743,'Оптовая база'!A:C,3,0)</f>
        <v>Элеваторная, 15</v>
      </c>
      <c r="I2743">
        <f>VLOOKUP(D2743,Товар!A:F,5,0)</f>
        <v>500</v>
      </c>
    </row>
    <row r="2744" spans="1:9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41</v>
      </c>
      <c r="G2744" t="str">
        <f>VLOOKUP(D2744,Товар!A:F,3,0)</f>
        <v>Конфеты кокосовые</v>
      </c>
      <c r="H2744" t="str">
        <f>VLOOKUP(C2744,'Оптовая база'!A:C,3,0)</f>
        <v>Элеваторная, 15</v>
      </c>
      <c r="I2744">
        <f>VLOOKUP(D2744,Товар!A:F,5,0)</f>
        <v>1000</v>
      </c>
    </row>
    <row r="2745" spans="1:9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41</v>
      </c>
      <c r="G2745" t="str">
        <f>VLOOKUP(D2745,Товар!A:F,3,0)</f>
        <v>Леденцы "Барбарис"</v>
      </c>
      <c r="H2745" t="str">
        <f>VLOOKUP(C2745,'Оптовая база'!A:C,3,0)</f>
        <v>Элеваторная, 15</v>
      </c>
      <c r="I2745">
        <f>VLOOKUP(D2745,Товар!A:F,5,0)</f>
        <v>250</v>
      </c>
    </row>
    <row r="2746" spans="1:9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41</v>
      </c>
      <c r="G2746" t="str">
        <f>VLOOKUP(D2746,Товар!A:F,3,0)</f>
        <v>Леденцы "Взлет"</v>
      </c>
      <c r="H2746" t="str">
        <f>VLOOKUP(C2746,'Оптовая база'!A:C,3,0)</f>
        <v>Элеваторная, 15</v>
      </c>
      <c r="I2746">
        <f>VLOOKUP(D2746,Товар!A:F,5,0)</f>
        <v>500</v>
      </c>
    </row>
    <row r="2747" spans="1:9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41</v>
      </c>
      <c r="G2747" t="str">
        <f>VLOOKUP(D2747,Товар!A:F,3,0)</f>
        <v>Леденцы "Лимон"</v>
      </c>
      <c r="H2747" t="str">
        <f>VLOOKUP(C2747,'Оптовая база'!A:C,3,0)</f>
        <v>Элеваторная, 15</v>
      </c>
      <c r="I2747">
        <f>VLOOKUP(D2747,Товар!A:F,5,0)</f>
        <v>1000</v>
      </c>
    </row>
    <row r="2748" spans="1:9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41</v>
      </c>
      <c r="G2748" t="str">
        <f>VLOOKUP(D2748,Товар!A:F,3,0)</f>
        <v>Сахарная вата клубничная</v>
      </c>
      <c r="H2748" t="str">
        <f>VLOOKUP(C2748,'Оптовая база'!A:C,3,0)</f>
        <v>Элеваторная, 15</v>
      </c>
      <c r="I2748">
        <f>VLOOKUP(D2748,Товар!A:F,5,0)</f>
        <v>500</v>
      </c>
    </row>
    <row r="2749" spans="1:9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41</v>
      </c>
      <c r="G2749" t="str">
        <f>VLOOKUP(D2749,Товар!A:F,3,0)</f>
        <v>Сахарная вата лимонная</v>
      </c>
      <c r="H2749" t="str">
        <f>VLOOKUP(C2749,'Оптовая база'!A:C,3,0)</f>
        <v>Элеваторная, 15</v>
      </c>
      <c r="I2749">
        <f>VLOOKUP(D2749,Товар!A:F,5,0)</f>
        <v>250</v>
      </c>
    </row>
    <row r="2750" spans="1:9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41</v>
      </c>
      <c r="G2750" t="str">
        <f>VLOOKUP(D2750,Товар!A:F,3,0)</f>
        <v>Сахарная вата мятная</v>
      </c>
      <c r="H2750" t="str">
        <f>VLOOKUP(C2750,'Оптовая база'!A:C,3,0)</f>
        <v>Элеваторная, 15</v>
      </c>
      <c r="I2750">
        <f>VLOOKUP(D2750,Товар!A:F,5,0)</f>
        <v>500</v>
      </c>
    </row>
    <row r="2751" spans="1:9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41</v>
      </c>
      <c r="G2751" t="str">
        <f>VLOOKUP(D2751,Товар!A:F,3,0)</f>
        <v>Клубника в сахаре</v>
      </c>
      <c r="H2751" t="str">
        <f>VLOOKUP(C2751,'Оптовая база'!A:C,3,0)</f>
        <v>Элеваторная, 15</v>
      </c>
      <c r="I2751">
        <f>VLOOKUP(D2751,Товар!A:F,5,0)</f>
        <v>300</v>
      </c>
    </row>
    <row r="2752" spans="1:9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41</v>
      </c>
      <c r="G2752" t="str">
        <f>VLOOKUP(D2752,Товар!A:F,3,0)</f>
        <v>Чернослив в шоколаде</v>
      </c>
      <c r="H2752" t="str">
        <f>VLOOKUP(C2752,'Оптовая база'!A:C,3,0)</f>
        <v>Элеваторная, 15</v>
      </c>
      <c r="I2752">
        <f>VLOOKUP(D2752,Товар!A:F,5,0)</f>
        <v>250</v>
      </c>
    </row>
    <row r="2753" spans="1:9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41</v>
      </c>
      <c r="G2753" t="str">
        <f>VLOOKUP(D2753,Товар!A:F,3,0)</f>
        <v>Леденец "Медвежонок"</v>
      </c>
      <c r="H2753" t="str">
        <f>VLOOKUP(C2753,'Оптовая база'!A:C,3,0)</f>
        <v>Элеваторная, 15</v>
      </c>
      <c r="I2753">
        <f>VLOOKUP(D2753,Товар!A:F,5,0)</f>
        <v>1</v>
      </c>
    </row>
    <row r="2754" spans="1:9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41</v>
      </c>
      <c r="G2754" t="str">
        <f>VLOOKUP(D2754,Товар!A:F,3,0)</f>
        <v>Рахат-лукум</v>
      </c>
      <c r="H2754" t="str">
        <f>VLOOKUP(C2754,'Оптовая база'!A:C,3,0)</f>
        <v>Элеваторная, 15</v>
      </c>
      <c r="I2754">
        <f>VLOOKUP(D2754,Товар!A:F,5,0)</f>
        <v>150</v>
      </c>
    </row>
    <row r="2755" spans="1:9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41</v>
      </c>
      <c r="G2755" t="str">
        <f>VLOOKUP(D2755,Товар!A:F,3,0)</f>
        <v>Зефир в шоколаде</v>
      </c>
      <c r="H2755" t="str">
        <f>VLOOKUP(C2755,'Оптовая база'!A:C,3,0)</f>
        <v>Элеваторная, 15</v>
      </c>
      <c r="I2755">
        <f>VLOOKUP(D2755,Товар!A:F,5,0)</f>
        <v>150</v>
      </c>
    </row>
    <row r="2756" spans="1:9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41</v>
      </c>
      <c r="G2756" t="str">
        <f>VLOOKUP(D2756,Товар!A:F,3,0)</f>
        <v>Мармелад Кока-кола</v>
      </c>
      <c r="H2756" t="str">
        <f>VLOOKUP(C2756,'Оптовая база'!A:C,3,0)</f>
        <v>Элеваторная, 15</v>
      </c>
      <c r="I2756">
        <f>VLOOKUP(D2756,Товар!A:F,5,0)</f>
        <v>700</v>
      </c>
    </row>
    <row r="2757" spans="1:9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41</v>
      </c>
      <c r="G2757" t="str">
        <f>VLOOKUP(D2757,Товар!A:F,3,0)</f>
        <v>Мармелад вкусный</v>
      </c>
      <c r="H2757" t="str">
        <f>VLOOKUP(C2757,'Оптовая база'!A:C,3,0)</f>
        <v>Элеваторная, 15</v>
      </c>
      <c r="I2757">
        <f>VLOOKUP(D2757,Товар!A:F,5,0)</f>
        <v>500</v>
      </c>
    </row>
    <row r="2758" spans="1:9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41</v>
      </c>
      <c r="G2758" t="str">
        <f>VLOOKUP(D2758,Товар!A:F,3,0)</f>
        <v>Мармелад особый</v>
      </c>
      <c r="H2758" t="str">
        <f>VLOOKUP(C2758,'Оптовая база'!A:C,3,0)</f>
        <v>Элеваторная, 15</v>
      </c>
      <c r="I2758">
        <f>VLOOKUP(D2758,Товар!A:F,5,0)</f>
        <v>500</v>
      </c>
    </row>
    <row r="2759" spans="1:9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41</v>
      </c>
      <c r="G2759" t="str">
        <f>VLOOKUP(D2759,Товар!A:F,3,0)</f>
        <v>Мармелад Каждый день</v>
      </c>
      <c r="H2759" t="str">
        <f>VLOOKUP(C2759,'Оптовая база'!A:C,3,0)</f>
        <v>Элеваторная, 15</v>
      </c>
      <c r="I2759">
        <f>VLOOKUP(D2759,Товар!A:F,5,0)</f>
        <v>600</v>
      </c>
    </row>
    <row r="2760" spans="1:9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41</v>
      </c>
      <c r="G2760" t="str">
        <f>VLOOKUP(D2760,Товар!A:F,3,0)</f>
        <v>Мармелад грушевый</v>
      </c>
      <c r="H2760" t="str">
        <f>VLOOKUP(C2760,'Оптовая база'!A:C,3,0)</f>
        <v>Элеваторная, 15</v>
      </c>
      <c r="I2760">
        <f>VLOOKUP(D2760,Товар!A:F,5,0)</f>
        <v>1000</v>
      </c>
    </row>
    <row r="2761" spans="1:9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41</v>
      </c>
      <c r="G2761" t="str">
        <f>VLOOKUP(D2761,Товар!A:F,3,0)</f>
        <v>Подарочный набор конфет</v>
      </c>
      <c r="H2761" t="str">
        <f>VLOOKUP(C2761,'Оптовая база'!A:C,3,0)</f>
        <v>Элеваторная, 15</v>
      </c>
      <c r="I2761">
        <f>VLOOKUP(D2761,Товар!A:F,5,0)</f>
        <v>200</v>
      </c>
    </row>
    <row r="2762" spans="1:9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41</v>
      </c>
      <c r="G2762" t="str">
        <f>VLOOKUP(D2762,Товар!A:F,3,0)</f>
        <v>Пастила яблочная</v>
      </c>
      <c r="H2762" t="str">
        <f>VLOOKUP(C2762,'Оптовая база'!A:C,3,0)</f>
        <v>Элеваторная, 15</v>
      </c>
      <c r="I2762">
        <f>VLOOKUP(D2762,Товар!A:F,5,0)</f>
        <v>250</v>
      </c>
    </row>
    <row r="2763" spans="1:9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41</v>
      </c>
      <c r="G2763" t="str">
        <f>VLOOKUP(D2763,Товар!A:F,3,0)</f>
        <v>Пастила грушевая</v>
      </c>
      <c r="H2763" t="str">
        <f>VLOOKUP(C2763,'Оптовая база'!A:C,3,0)</f>
        <v>Элеваторная, 15</v>
      </c>
      <c r="I2763">
        <f>VLOOKUP(D2763,Товар!A:F,5,0)</f>
        <v>300</v>
      </c>
    </row>
    <row r="2764" spans="1:9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41</v>
      </c>
      <c r="G2764" t="str">
        <f>VLOOKUP(D2764,Товар!A:F,3,0)</f>
        <v>Кондитерская плитка</v>
      </c>
      <c r="H2764" t="str">
        <f>VLOOKUP(C2764,'Оптовая база'!A:C,3,0)</f>
        <v>Элеваторная, 15</v>
      </c>
      <c r="I2764">
        <f>VLOOKUP(D2764,Товар!A:F,5,0)</f>
        <v>100</v>
      </c>
    </row>
    <row r="2765" spans="1:9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41</v>
      </c>
      <c r="G2765" t="str">
        <f>VLOOKUP(D2765,Товар!A:F,3,0)</f>
        <v>Птичье молоко</v>
      </c>
      <c r="H2765" t="str">
        <f>VLOOKUP(C2765,'Оптовая база'!A:C,3,0)</f>
        <v>Элеваторная, 15</v>
      </c>
      <c r="I2765">
        <f>VLOOKUP(D2765,Товар!A:F,5,0)</f>
        <v>250</v>
      </c>
    </row>
    <row r="2766" spans="1:9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41</v>
      </c>
      <c r="G2766" t="str">
        <f>VLOOKUP(D2766,Товар!A:F,3,0)</f>
        <v>Курага в шоколаде</v>
      </c>
      <c r="H2766" t="str">
        <f>VLOOKUP(C2766,'Оптовая база'!A:C,3,0)</f>
        <v>Элеваторная, 15</v>
      </c>
      <c r="I2766">
        <f>VLOOKUP(D2766,Товар!A:F,5,0)</f>
        <v>250</v>
      </c>
    </row>
    <row r="2767" spans="1:9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41</v>
      </c>
      <c r="G2767" t="str">
        <f>VLOOKUP(D2767,Товар!A:F,3,0)</f>
        <v>Шоколад молочный</v>
      </c>
      <c r="H2767" t="str">
        <f>VLOOKUP(C2767,'Оптовая база'!A:C,3,0)</f>
        <v>Элеваторная, 15</v>
      </c>
      <c r="I2767">
        <f>VLOOKUP(D2767,Товар!A:F,5,0)</f>
        <v>100</v>
      </c>
    </row>
    <row r="2768" spans="1:9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41</v>
      </c>
      <c r="G2768" t="str">
        <f>VLOOKUP(D2768,Товар!A:F,3,0)</f>
        <v>Шоколад с изюмом</v>
      </c>
      <c r="H2768" t="str">
        <f>VLOOKUP(C2768,'Оптовая база'!A:C,3,0)</f>
        <v>Элеваторная, 15</v>
      </c>
      <c r="I2768">
        <f>VLOOKUP(D2768,Товар!A:F,5,0)</f>
        <v>80</v>
      </c>
    </row>
    <row r="2769" spans="1:9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41</v>
      </c>
      <c r="G2769" t="str">
        <f>VLOOKUP(D2769,Товар!A:F,3,0)</f>
        <v>Шоколад с орехом</v>
      </c>
      <c r="H2769" t="str">
        <f>VLOOKUP(C2769,'Оптовая база'!A:C,3,0)</f>
        <v>Элеваторная, 15</v>
      </c>
      <c r="I2769">
        <f>VLOOKUP(D2769,Товар!A:F,5,0)</f>
        <v>100</v>
      </c>
    </row>
    <row r="2770" spans="1:9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41</v>
      </c>
      <c r="G2770" t="str">
        <f>VLOOKUP(D2770,Товар!A:F,3,0)</f>
        <v>Шоколад темный</v>
      </c>
      <c r="H2770" t="str">
        <f>VLOOKUP(C2770,'Оптовая база'!A:C,3,0)</f>
        <v>Элеваторная, 15</v>
      </c>
      <c r="I2770">
        <f>VLOOKUP(D2770,Товар!A:F,5,0)</f>
        <v>100</v>
      </c>
    </row>
    <row r="2771" spans="1:9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41</v>
      </c>
      <c r="G2771" t="str">
        <f>VLOOKUP(D2771,Товар!A:F,3,0)</f>
        <v>Шоколадные конфеты "Мишка на севере"</v>
      </c>
      <c r="H2771" t="str">
        <f>VLOOKUP(C2771,'Оптовая база'!A:C,3,0)</f>
        <v>Элеваторная, 15</v>
      </c>
      <c r="I2771">
        <f>VLOOKUP(D2771,Товар!A:F,5,0)</f>
        <v>200</v>
      </c>
    </row>
    <row r="2772" spans="1:9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41</v>
      </c>
      <c r="G2772" t="str">
        <f>VLOOKUP(D2772,Товар!A:F,3,0)</f>
        <v>Шоколадные конфеты "Шашлык"</v>
      </c>
      <c r="H2772" t="str">
        <f>VLOOKUP(C2772,'Оптовая база'!A:C,3,0)</f>
        <v>Элеваторная, 15</v>
      </c>
      <c r="I2772">
        <f>VLOOKUP(D2772,Товар!A:F,5,0)</f>
        <v>300</v>
      </c>
    </row>
    <row r="2773" spans="1:9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41</v>
      </c>
      <c r="G2773" t="str">
        <f>VLOOKUP(D2773,Товар!A:F,3,0)</f>
        <v>Шоколадные конфеты</v>
      </c>
      <c r="H2773" t="str">
        <f>VLOOKUP(C2773,'Оптовая база'!A:C,3,0)</f>
        <v>Элеваторная, 15</v>
      </c>
      <c r="I2773">
        <f>VLOOKUP(D2773,Товар!A:F,5,0)</f>
        <v>400</v>
      </c>
    </row>
    <row r="2774" spans="1:9" hidden="1" x14ac:dyDescent="0.25">
      <c r="A2774">
        <v>2773</v>
      </c>
      <c r="B2774" s="1">
        <v>44417</v>
      </c>
      <c r="C2774" s="3" t="s">
        <v>47</v>
      </c>
      <c r="D2774">
        <v>1</v>
      </c>
      <c r="E2774">
        <v>200</v>
      </c>
      <c r="F2774" t="s">
        <v>41</v>
      </c>
      <c r="G2774" t="str">
        <f>VLOOKUP(D2774,Товар!A:F,3,0)</f>
        <v>Батончик Баунти</v>
      </c>
      <c r="H2774" t="str">
        <f>VLOOKUP(C2774,'Оптовая база'!A:C,3,0)</f>
        <v>Лесная, 7</v>
      </c>
      <c r="I2774">
        <f>VLOOKUP(D2774,Товар!A:F,5,0)</f>
        <v>250</v>
      </c>
    </row>
    <row r="2775" spans="1:9" hidden="1" x14ac:dyDescent="0.25">
      <c r="A2775">
        <v>2774</v>
      </c>
      <c r="B2775" s="1">
        <v>44417</v>
      </c>
      <c r="C2775" s="3" t="s">
        <v>47</v>
      </c>
      <c r="D2775">
        <v>2</v>
      </c>
      <c r="E2775">
        <v>200</v>
      </c>
      <c r="F2775" t="s">
        <v>41</v>
      </c>
      <c r="G2775" t="str">
        <f>VLOOKUP(D2775,Товар!A:F,3,0)</f>
        <v>Кот шоколадный большой</v>
      </c>
      <c r="H2775" t="str">
        <f>VLOOKUP(C2775,'Оптовая база'!A:C,3,0)</f>
        <v>Лесная, 7</v>
      </c>
      <c r="I2775">
        <f>VLOOKUP(D2775,Товар!A:F,5,0)</f>
        <v>1</v>
      </c>
    </row>
    <row r="2776" spans="1:9" hidden="1" x14ac:dyDescent="0.25">
      <c r="A2776">
        <v>2775</v>
      </c>
      <c r="B2776" s="1">
        <v>44417</v>
      </c>
      <c r="C2776" s="3" t="s">
        <v>47</v>
      </c>
      <c r="D2776">
        <v>3</v>
      </c>
      <c r="E2776">
        <v>200</v>
      </c>
      <c r="F2776" t="s">
        <v>41</v>
      </c>
      <c r="G2776" t="str">
        <f>VLOOKUP(D2776,Товар!A:F,3,0)</f>
        <v>Кот шоколадный малый</v>
      </c>
      <c r="H2776" t="str">
        <f>VLOOKUP(C2776,'Оптовая база'!A:C,3,0)</f>
        <v>Лесная, 7</v>
      </c>
      <c r="I2776">
        <f>VLOOKUP(D2776,Товар!A:F,5,0)</f>
        <v>6</v>
      </c>
    </row>
    <row r="2777" spans="1:9" hidden="1" x14ac:dyDescent="0.25">
      <c r="A2777">
        <v>2776</v>
      </c>
      <c r="B2777" s="1">
        <v>44417</v>
      </c>
      <c r="C2777" s="3" t="s">
        <v>47</v>
      </c>
      <c r="D2777">
        <v>4</v>
      </c>
      <c r="E2777">
        <v>200</v>
      </c>
      <c r="F2777" t="s">
        <v>41</v>
      </c>
      <c r="G2777" t="str">
        <f>VLOOKUP(D2777,Товар!A:F,3,0)</f>
        <v>Халва в шоколаде</v>
      </c>
      <c r="H2777" t="str">
        <f>VLOOKUP(C2777,'Оптовая база'!A:C,3,0)</f>
        <v>Лесная, 7</v>
      </c>
      <c r="I2777">
        <f>VLOOKUP(D2777,Товар!A:F,5,0)</f>
        <v>250</v>
      </c>
    </row>
    <row r="2778" spans="1:9" hidden="1" x14ac:dyDescent="0.25">
      <c r="A2778">
        <v>2777</v>
      </c>
      <c r="B2778" s="1">
        <v>44417</v>
      </c>
      <c r="C2778" s="3" t="s">
        <v>47</v>
      </c>
      <c r="D2778">
        <v>5</v>
      </c>
      <c r="E2778">
        <v>200</v>
      </c>
      <c r="F2778" t="s">
        <v>41</v>
      </c>
      <c r="G2778" t="str">
        <f>VLOOKUP(D2778,Товар!A:F,3,0)</f>
        <v>Батончик Кайфуй-ка</v>
      </c>
      <c r="H2778" t="str">
        <f>VLOOKUP(C2778,'Оптовая база'!A:C,3,0)</f>
        <v>Лесная, 7</v>
      </c>
      <c r="I2778">
        <f>VLOOKUP(D2778,Товар!A:F,5,0)</f>
        <v>800</v>
      </c>
    </row>
    <row r="2779" spans="1:9" hidden="1" x14ac:dyDescent="0.25">
      <c r="A2779">
        <v>2778</v>
      </c>
      <c r="B2779" s="1">
        <v>44417</v>
      </c>
      <c r="C2779" s="3" t="s">
        <v>47</v>
      </c>
      <c r="D2779">
        <v>6</v>
      </c>
      <c r="E2779">
        <v>200</v>
      </c>
      <c r="F2779" t="s">
        <v>41</v>
      </c>
      <c r="G2779" t="str">
        <f>VLOOKUP(D2779,Товар!A:F,3,0)</f>
        <v>Батончик 100-буст</v>
      </c>
      <c r="H2779" t="str">
        <f>VLOOKUP(C2779,'Оптовая база'!A:C,3,0)</f>
        <v>Лесная, 7</v>
      </c>
      <c r="I2779">
        <f>VLOOKUP(D2779,Товар!A:F,5,0)</f>
        <v>500</v>
      </c>
    </row>
    <row r="2780" spans="1:9" hidden="1" x14ac:dyDescent="0.25">
      <c r="A2780">
        <v>2779</v>
      </c>
      <c r="B2780" s="1">
        <v>44417</v>
      </c>
      <c r="C2780" s="3" t="s">
        <v>47</v>
      </c>
      <c r="D2780">
        <v>7</v>
      </c>
      <c r="E2780">
        <v>200</v>
      </c>
      <c r="F2780" t="s">
        <v>41</v>
      </c>
      <c r="G2780" t="str">
        <f>VLOOKUP(D2780,Товар!A:F,3,0)</f>
        <v>Конфеты кокосовые</v>
      </c>
      <c r="H2780" t="str">
        <f>VLOOKUP(C2780,'Оптовая база'!A:C,3,0)</f>
        <v>Лесная, 7</v>
      </c>
      <c r="I2780">
        <f>VLOOKUP(D2780,Товар!A:F,5,0)</f>
        <v>1000</v>
      </c>
    </row>
    <row r="2781" spans="1:9" hidden="1" x14ac:dyDescent="0.25">
      <c r="A2781">
        <v>2780</v>
      </c>
      <c r="B2781" s="1">
        <v>44417</v>
      </c>
      <c r="C2781" s="3" t="s">
        <v>47</v>
      </c>
      <c r="D2781">
        <v>8</v>
      </c>
      <c r="E2781">
        <v>200</v>
      </c>
      <c r="F2781" t="s">
        <v>41</v>
      </c>
      <c r="G2781" t="str">
        <f>VLOOKUP(D2781,Товар!A:F,3,0)</f>
        <v>Леденцы "Барбарис"</v>
      </c>
      <c r="H2781" t="str">
        <f>VLOOKUP(C2781,'Оптовая база'!A:C,3,0)</f>
        <v>Лесная, 7</v>
      </c>
      <c r="I2781">
        <f>VLOOKUP(D2781,Товар!A:F,5,0)</f>
        <v>250</v>
      </c>
    </row>
    <row r="2782" spans="1:9" hidden="1" x14ac:dyDescent="0.25">
      <c r="A2782">
        <v>2781</v>
      </c>
      <c r="B2782" s="1">
        <v>44417</v>
      </c>
      <c r="C2782" s="3" t="s">
        <v>47</v>
      </c>
      <c r="D2782">
        <v>9</v>
      </c>
      <c r="E2782">
        <v>200</v>
      </c>
      <c r="F2782" t="s">
        <v>41</v>
      </c>
      <c r="G2782" t="str">
        <f>VLOOKUP(D2782,Товар!A:F,3,0)</f>
        <v>Леденцы "Взлет"</v>
      </c>
      <c r="H2782" t="str">
        <f>VLOOKUP(C2782,'Оптовая база'!A:C,3,0)</f>
        <v>Лесная, 7</v>
      </c>
      <c r="I2782">
        <f>VLOOKUP(D2782,Товар!A:F,5,0)</f>
        <v>500</v>
      </c>
    </row>
    <row r="2783" spans="1:9" hidden="1" x14ac:dyDescent="0.25">
      <c r="A2783">
        <v>2782</v>
      </c>
      <c r="B2783" s="1">
        <v>44417</v>
      </c>
      <c r="C2783" s="3" t="s">
        <v>47</v>
      </c>
      <c r="D2783">
        <v>10</v>
      </c>
      <c r="E2783">
        <v>200</v>
      </c>
      <c r="F2783" t="s">
        <v>41</v>
      </c>
      <c r="G2783" t="str">
        <f>VLOOKUP(D2783,Товар!A:F,3,0)</f>
        <v>Леденцы "Лимон"</v>
      </c>
      <c r="H2783" t="str">
        <f>VLOOKUP(C2783,'Оптовая база'!A:C,3,0)</f>
        <v>Лесная, 7</v>
      </c>
      <c r="I2783">
        <f>VLOOKUP(D2783,Товар!A:F,5,0)</f>
        <v>1000</v>
      </c>
    </row>
    <row r="2784" spans="1:9" hidden="1" x14ac:dyDescent="0.25">
      <c r="A2784">
        <v>2783</v>
      </c>
      <c r="B2784" s="1">
        <v>44417</v>
      </c>
      <c r="C2784" s="3" t="s">
        <v>47</v>
      </c>
      <c r="D2784">
        <v>11</v>
      </c>
      <c r="E2784">
        <v>200</v>
      </c>
      <c r="F2784" t="s">
        <v>41</v>
      </c>
      <c r="G2784" t="str">
        <f>VLOOKUP(D2784,Товар!A:F,3,0)</f>
        <v>Сахарная вата клубничная</v>
      </c>
      <c r="H2784" t="str">
        <f>VLOOKUP(C2784,'Оптовая база'!A:C,3,0)</f>
        <v>Лесная, 7</v>
      </c>
      <c r="I2784">
        <f>VLOOKUP(D2784,Товар!A:F,5,0)</f>
        <v>500</v>
      </c>
    </row>
    <row r="2785" spans="1:9" hidden="1" x14ac:dyDescent="0.25">
      <c r="A2785">
        <v>2784</v>
      </c>
      <c r="B2785" s="1">
        <v>44417</v>
      </c>
      <c r="C2785" s="3" t="s">
        <v>47</v>
      </c>
      <c r="D2785">
        <v>12</v>
      </c>
      <c r="E2785">
        <v>200</v>
      </c>
      <c r="F2785" t="s">
        <v>41</v>
      </c>
      <c r="G2785" t="str">
        <f>VLOOKUP(D2785,Товар!A:F,3,0)</f>
        <v>Сахарная вата лимонная</v>
      </c>
      <c r="H2785" t="str">
        <f>VLOOKUP(C2785,'Оптовая база'!A:C,3,0)</f>
        <v>Лесная, 7</v>
      </c>
      <c r="I2785">
        <f>VLOOKUP(D2785,Товар!A:F,5,0)</f>
        <v>250</v>
      </c>
    </row>
    <row r="2786" spans="1:9" hidden="1" x14ac:dyDescent="0.25">
      <c r="A2786">
        <v>2785</v>
      </c>
      <c r="B2786" s="1">
        <v>44417</v>
      </c>
      <c r="C2786" s="3" t="s">
        <v>47</v>
      </c>
      <c r="D2786">
        <v>13</v>
      </c>
      <c r="E2786">
        <v>200</v>
      </c>
      <c r="F2786" t="s">
        <v>41</v>
      </c>
      <c r="G2786" t="str">
        <f>VLOOKUP(D2786,Товар!A:F,3,0)</f>
        <v>Сахарная вата мятная</v>
      </c>
      <c r="H2786" t="str">
        <f>VLOOKUP(C2786,'Оптовая база'!A:C,3,0)</f>
        <v>Лесная, 7</v>
      </c>
      <c r="I2786">
        <f>VLOOKUP(D2786,Товар!A:F,5,0)</f>
        <v>500</v>
      </c>
    </row>
    <row r="2787" spans="1:9" hidden="1" x14ac:dyDescent="0.25">
      <c r="A2787">
        <v>2786</v>
      </c>
      <c r="B2787" s="1">
        <v>44417</v>
      </c>
      <c r="C2787" s="3" t="s">
        <v>47</v>
      </c>
      <c r="D2787">
        <v>14</v>
      </c>
      <c r="E2787">
        <v>200</v>
      </c>
      <c r="F2787" t="s">
        <v>41</v>
      </c>
      <c r="G2787" t="str">
        <f>VLOOKUP(D2787,Товар!A:F,3,0)</f>
        <v>Клубника в сахаре</v>
      </c>
      <c r="H2787" t="str">
        <f>VLOOKUP(C2787,'Оптовая база'!A:C,3,0)</f>
        <v>Лесная, 7</v>
      </c>
      <c r="I2787">
        <f>VLOOKUP(D2787,Товар!A:F,5,0)</f>
        <v>300</v>
      </c>
    </row>
    <row r="2788" spans="1:9" hidden="1" x14ac:dyDescent="0.25">
      <c r="A2788">
        <v>2787</v>
      </c>
      <c r="B2788" s="1">
        <v>44417</v>
      </c>
      <c r="C2788" s="3" t="s">
        <v>47</v>
      </c>
      <c r="D2788">
        <v>15</v>
      </c>
      <c r="E2788">
        <v>200</v>
      </c>
      <c r="F2788" t="s">
        <v>41</v>
      </c>
      <c r="G2788" t="str">
        <f>VLOOKUP(D2788,Товар!A:F,3,0)</f>
        <v>Чернослив в шоколаде</v>
      </c>
      <c r="H2788" t="str">
        <f>VLOOKUP(C2788,'Оптовая база'!A:C,3,0)</f>
        <v>Лесная, 7</v>
      </c>
      <c r="I2788">
        <f>VLOOKUP(D2788,Товар!A:F,5,0)</f>
        <v>250</v>
      </c>
    </row>
    <row r="2789" spans="1:9" hidden="1" x14ac:dyDescent="0.25">
      <c r="A2789">
        <v>2788</v>
      </c>
      <c r="B2789" s="1">
        <v>44417</v>
      </c>
      <c r="C2789" s="3" t="s">
        <v>47</v>
      </c>
      <c r="D2789">
        <v>16</v>
      </c>
      <c r="E2789">
        <v>200</v>
      </c>
      <c r="F2789" t="s">
        <v>41</v>
      </c>
      <c r="G2789" t="str">
        <f>VLOOKUP(D2789,Товар!A:F,3,0)</f>
        <v>Леденец "Медвежонок"</v>
      </c>
      <c r="H2789" t="str">
        <f>VLOOKUP(C2789,'Оптовая база'!A:C,3,0)</f>
        <v>Лесная, 7</v>
      </c>
      <c r="I2789">
        <f>VLOOKUP(D2789,Товар!A:F,5,0)</f>
        <v>1</v>
      </c>
    </row>
    <row r="2790" spans="1:9" hidden="1" x14ac:dyDescent="0.25">
      <c r="A2790">
        <v>2789</v>
      </c>
      <c r="B2790" s="1">
        <v>44417</v>
      </c>
      <c r="C2790" s="3" t="s">
        <v>47</v>
      </c>
      <c r="D2790">
        <v>17</v>
      </c>
      <c r="E2790">
        <v>200</v>
      </c>
      <c r="F2790" t="s">
        <v>41</v>
      </c>
      <c r="G2790" t="str">
        <f>VLOOKUP(D2790,Товар!A:F,3,0)</f>
        <v>Рахат-лукум</v>
      </c>
      <c r="H2790" t="str">
        <f>VLOOKUP(C2790,'Оптовая база'!A:C,3,0)</f>
        <v>Лесная, 7</v>
      </c>
      <c r="I2790">
        <f>VLOOKUP(D2790,Товар!A:F,5,0)</f>
        <v>150</v>
      </c>
    </row>
    <row r="2791" spans="1:9" hidden="1" x14ac:dyDescent="0.25">
      <c r="A2791">
        <v>2790</v>
      </c>
      <c r="B2791" s="1">
        <v>44417</v>
      </c>
      <c r="C2791" s="3" t="s">
        <v>47</v>
      </c>
      <c r="D2791">
        <v>18</v>
      </c>
      <c r="E2791">
        <v>200</v>
      </c>
      <c r="F2791" t="s">
        <v>41</v>
      </c>
      <c r="G2791" t="str">
        <f>VLOOKUP(D2791,Товар!A:F,3,0)</f>
        <v>Зефир в шоколаде</v>
      </c>
      <c r="H2791" t="str">
        <f>VLOOKUP(C2791,'Оптовая база'!A:C,3,0)</f>
        <v>Лесная, 7</v>
      </c>
      <c r="I2791">
        <f>VLOOKUP(D2791,Товар!A:F,5,0)</f>
        <v>150</v>
      </c>
    </row>
    <row r="2792" spans="1:9" hidden="1" x14ac:dyDescent="0.25">
      <c r="A2792">
        <v>2791</v>
      </c>
      <c r="B2792" s="1">
        <v>44417</v>
      </c>
      <c r="C2792" s="3" t="s">
        <v>47</v>
      </c>
      <c r="D2792">
        <v>19</v>
      </c>
      <c r="E2792">
        <v>200</v>
      </c>
      <c r="F2792" t="s">
        <v>41</v>
      </c>
      <c r="G2792" t="str">
        <f>VLOOKUP(D2792,Товар!A:F,3,0)</f>
        <v>Мармелад Кока-кола</v>
      </c>
      <c r="H2792" t="str">
        <f>VLOOKUP(C2792,'Оптовая база'!A:C,3,0)</f>
        <v>Лесная, 7</v>
      </c>
      <c r="I2792">
        <f>VLOOKUP(D2792,Товар!A:F,5,0)</f>
        <v>700</v>
      </c>
    </row>
    <row r="2793" spans="1:9" hidden="1" x14ac:dyDescent="0.25">
      <c r="A2793">
        <v>2792</v>
      </c>
      <c r="B2793" s="1">
        <v>44417</v>
      </c>
      <c r="C2793" s="3" t="s">
        <v>47</v>
      </c>
      <c r="D2793">
        <v>20</v>
      </c>
      <c r="E2793">
        <v>200</v>
      </c>
      <c r="F2793" t="s">
        <v>41</v>
      </c>
      <c r="G2793" t="str">
        <f>VLOOKUP(D2793,Товар!A:F,3,0)</f>
        <v>Мармелад вкусный</v>
      </c>
      <c r="H2793" t="str">
        <f>VLOOKUP(C2793,'Оптовая база'!A:C,3,0)</f>
        <v>Лесная, 7</v>
      </c>
      <c r="I2793">
        <f>VLOOKUP(D2793,Товар!A:F,5,0)</f>
        <v>500</v>
      </c>
    </row>
    <row r="2794" spans="1:9" hidden="1" x14ac:dyDescent="0.25">
      <c r="A2794">
        <v>2793</v>
      </c>
      <c r="B2794" s="1">
        <v>44417</v>
      </c>
      <c r="C2794" s="3" t="s">
        <v>47</v>
      </c>
      <c r="D2794">
        <v>21</v>
      </c>
      <c r="E2794">
        <v>200</v>
      </c>
      <c r="F2794" t="s">
        <v>41</v>
      </c>
      <c r="G2794" t="str">
        <f>VLOOKUP(D2794,Товар!A:F,3,0)</f>
        <v>Мармелад особый</v>
      </c>
      <c r="H2794" t="str">
        <f>VLOOKUP(C2794,'Оптовая база'!A:C,3,0)</f>
        <v>Лесная, 7</v>
      </c>
      <c r="I2794">
        <f>VLOOKUP(D2794,Товар!A:F,5,0)</f>
        <v>500</v>
      </c>
    </row>
    <row r="2795" spans="1:9" hidden="1" x14ac:dyDescent="0.25">
      <c r="A2795">
        <v>2794</v>
      </c>
      <c r="B2795" s="1">
        <v>44417</v>
      </c>
      <c r="C2795" s="3" t="s">
        <v>47</v>
      </c>
      <c r="D2795">
        <v>22</v>
      </c>
      <c r="E2795">
        <v>200</v>
      </c>
      <c r="F2795" t="s">
        <v>41</v>
      </c>
      <c r="G2795" t="str">
        <f>VLOOKUP(D2795,Товар!A:F,3,0)</f>
        <v>Мармелад Каждый день</v>
      </c>
      <c r="H2795" t="str">
        <f>VLOOKUP(C2795,'Оптовая база'!A:C,3,0)</f>
        <v>Лесная, 7</v>
      </c>
      <c r="I2795">
        <f>VLOOKUP(D2795,Товар!A:F,5,0)</f>
        <v>600</v>
      </c>
    </row>
    <row r="2796" spans="1:9" hidden="1" x14ac:dyDescent="0.25">
      <c r="A2796">
        <v>2795</v>
      </c>
      <c r="B2796" s="1">
        <v>44417</v>
      </c>
      <c r="C2796" s="3" t="s">
        <v>47</v>
      </c>
      <c r="D2796">
        <v>23</v>
      </c>
      <c r="E2796">
        <v>200</v>
      </c>
      <c r="F2796" t="s">
        <v>41</v>
      </c>
      <c r="G2796" t="str">
        <f>VLOOKUP(D2796,Товар!A:F,3,0)</f>
        <v>Мармелад грушевый</v>
      </c>
      <c r="H2796" t="str">
        <f>VLOOKUP(C2796,'Оптовая база'!A:C,3,0)</f>
        <v>Лесная, 7</v>
      </c>
      <c r="I2796">
        <f>VLOOKUP(D2796,Товар!A:F,5,0)</f>
        <v>1000</v>
      </c>
    </row>
    <row r="2797" spans="1:9" hidden="1" x14ac:dyDescent="0.25">
      <c r="A2797">
        <v>2796</v>
      </c>
      <c r="B2797" s="1">
        <v>44417</v>
      </c>
      <c r="C2797" s="3" t="s">
        <v>47</v>
      </c>
      <c r="D2797">
        <v>24</v>
      </c>
      <c r="E2797">
        <v>200</v>
      </c>
      <c r="F2797" t="s">
        <v>41</v>
      </c>
      <c r="G2797" t="str">
        <f>VLOOKUP(D2797,Товар!A:F,3,0)</f>
        <v>Подарочный набор конфет</v>
      </c>
      <c r="H2797" t="str">
        <f>VLOOKUP(C2797,'Оптовая база'!A:C,3,0)</f>
        <v>Лесная, 7</v>
      </c>
      <c r="I2797">
        <f>VLOOKUP(D2797,Товар!A:F,5,0)</f>
        <v>200</v>
      </c>
    </row>
    <row r="2798" spans="1:9" hidden="1" x14ac:dyDescent="0.25">
      <c r="A2798">
        <v>2797</v>
      </c>
      <c r="B2798" s="1">
        <v>44417</v>
      </c>
      <c r="C2798" s="3" t="s">
        <v>47</v>
      </c>
      <c r="D2798">
        <v>25</v>
      </c>
      <c r="E2798">
        <v>200</v>
      </c>
      <c r="F2798" t="s">
        <v>41</v>
      </c>
      <c r="G2798" t="str">
        <f>VLOOKUP(D2798,Товар!A:F,3,0)</f>
        <v>Пастила яблочная</v>
      </c>
      <c r="H2798" t="str">
        <f>VLOOKUP(C2798,'Оптовая база'!A:C,3,0)</f>
        <v>Лесная, 7</v>
      </c>
      <c r="I2798">
        <f>VLOOKUP(D2798,Товар!A:F,5,0)</f>
        <v>250</v>
      </c>
    </row>
    <row r="2799" spans="1:9" hidden="1" x14ac:dyDescent="0.25">
      <c r="A2799">
        <v>2798</v>
      </c>
      <c r="B2799" s="1">
        <v>44417</v>
      </c>
      <c r="C2799" s="3" t="s">
        <v>47</v>
      </c>
      <c r="D2799">
        <v>26</v>
      </c>
      <c r="E2799">
        <v>200</v>
      </c>
      <c r="F2799" t="s">
        <v>41</v>
      </c>
      <c r="G2799" t="str">
        <f>VLOOKUP(D2799,Товар!A:F,3,0)</f>
        <v>Пастила грушевая</v>
      </c>
      <c r="H2799" t="str">
        <f>VLOOKUP(C2799,'Оптовая база'!A:C,3,0)</f>
        <v>Лесная, 7</v>
      </c>
      <c r="I2799">
        <f>VLOOKUP(D2799,Товар!A:F,5,0)</f>
        <v>300</v>
      </c>
    </row>
    <row r="2800" spans="1:9" hidden="1" x14ac:dyDescent="0.25">
      <c r="A2800">
        <v>2799</v>
      </c>
      <c r="B2800" s="1">
        <v>44417</v>
      </c>
      <c r="C2800" s="3" t="s">
        <v>47</v>
      </c>
      <c r="D2800">
        <v>27</v>
      </c>
      <c r="E2800">
        <v>200</v>
      </c>
      <c r="F2800" t="s">
        <v>41</v>
      </c>
      <c r="G2800" t="str">
        <f>VLOOKUP(D2800,Товар!A:F,3,0)</f>
        <v>Кондитерская плитка</v>
      </c>
      <c r="H2800" t="str">
        <f>VLOOKUP(C2800,'Оптовая база'!A:C,3,0)</f>
        <v>Лесная, 7</v>
      </c>
      <c r="I2800">
        <f>VLOOKUP(D2800,Товар!A:F,5,0)</f>
        <v>100</v>
      </c>
    </row>
    <row r="2801" spans="1:9" hidden="1" x14ac:dyDescent="0.25">
      <c r="A2801">
        <v>2800</v>
      </c>
      <c r="B2801" s="1">
        <v>44417</v>
      </c>
      <c r="C2801" s="3" t="s">
        <v>47</v>
      </c>
      <c r="D2801">
        <v>28</v>
      </c>
      <c r="E2801">
        <v>200</v>
      </c>
      <c r="F2801" t="s">
        <v>41</v>
      </c>
      <c r="G2801" t="str">
        <f>VLOOKUP(D2801,Товар!A:F,3,0)</f>
        <v>Птичье молоко</v>
      </c>
      <c r="H2801" t="str">
        <f>VLOOKUP(C2801,'Оптовая база'!A:C,3,0)</f>
        <v>Лесная, 7</v>
      </c>
      <c r="I2801">
        <f>VLOOKUP(D2801,Товар!A:F,5,0)</f>
        <v>250</v>
      </c>
    </row>
    <row r="2802" spans="1:9" hidden="1" x14ac:dyDescent="0.25">
      <c r="A2802">
        <v>2801</v>
      </c>
      <c r="B2802" s="1">
        <v>44417</v>
      </c>
      <c r="C2802" s="3" t="s">
        <v>47</v>
      </c>
      <c r="D2802">
        <v>29</v>
      </c>
      <c r="E2802">
        <v>200</v>
      </c>
      <c r="F2802" t="s">
        <v>41</v>
      </c>
      <c r="G2802" t="str">
        <f>VLOOKUP(D2802,Товар!A:F,3,0)</f>
        <v>Курага в шоколаде</v>
      </c>
      <c r="H2802" t="str">
        <f>VLOOKUP(C2802,'Оптовая база'!A:C,3,0)</f>
        <v>Лесная, 7</v>
      </c>
      <c r="I2802">
        <f>VLOOKUP(D2802,Товар!A:F,5,0)</f>
        <v>250</v>
      </c>
    </row>
    <row r="2803" spans="1:9" hidden="1" x14ac:dyDescent="0.25">
      <c r="A2803">
        <v>2802</v>
      </c>
      <c r="B2803" s="1">
        <v>44417</v>
      </c>
      <c r="C2803" s="3" t="s">
        <v>47</v>
      </c>
      <c r="D2803">
        <v>30</v>
      </c>
      <c r="E2803">
        <v>200</v>
      </c>
      <c r="F2803" t="s">
        <v>41</v>
      </c>
      <c r="G2803" t="str">
        <f>VLOOKUP(D2803,Товар!A:F,3,0)</f>
        <v>Шоколад молочный</v>
      </c>
      <c r="H2803" t="str">
        <f>VLOOKUP(C2803,'Оптовая база'!A:C,3,0)</f>
        <v>Лесная, 7</v>
      </c>
      <c r="I2803">
        <f>VLOOKUP(D2803,Товар!A:F,5,0)</f>
        <v>100</v>
      </c>
    </row>
    <row r="2804" spans="1:9" hidden="1" x14ac:dyDescent="0.25">
      <c r="A2804">
        <v>2803</v>
      </c>
      <c r="B2804" s="1">
        <v>44417</v>
      </c>
      <c r="C2804" s="3" t="s">
        <v>47</v>
      </c>
      <c r="D2804">
        <v>31</v>
      </c>
      <c r="E2804">
        <v>200</v>
      </c>
      <c r="F2804" t="s">
        <v>41</v>
      </c>
      <c r="G2804" t="str">
        <f>VLOOKUP(D2804,Товар!A:F,3,0)</f>
        <v>Шоколад с изюмом</v>
      </c>
      <c r="H2804" t="str">
        <f>VLOOKUP(C2804,'Оптовая база'!A:C,3,0)</f>
        <v>Лесная, 7</v>
      </c>
      <c r="I2804">
        <f>VLOOKUP(D2804,Товар!A:F,5,0)</f>
        <v>80</v>
      </c>
    </row>
    <row r="2805" spans="1:9" hidden="1" x14ac:dyDescent="0.25">
      <c r="A2805">
        <v>2804</v>
      </c>
      <c r="B2805" s="1">
        <v>44417</v>
      </c>
      <c r="C2805" s="3" t="s">
        <v>47</v>
      </c>
      <c r="D2805">
        <v>32</v>
      </c>
      <c r="E2805">
        <v>200</v>
      </c>
      <c r="F2805" t="s">
        <v>41</v>
      </c>
      <c r="G2805" t="str">
        <f>VLOOKUP(D2805,Товар!A:F,3,0)</f>
        <v>Шоколад с орехом</v>
      </c>
      <c r="H2805" t="str">
        <f>VLOOKUP(C2805,'Оптовая база'!A:C,3,0)</f>
        <v>Лесная, 7</v>
      </c>
      <c r="I2805">
        <f>VLOOKUP(D2805,Товар!A:F,5,0)</f>
        <v>100</v>
      </c>
    </row>
    <row r="2806" spans="1:9" hidden="1" x14ac:dyDescent="0.25">
      <c r="A2806">
        <v>2805</v>
      </c>
      <c r="B2806" s="1">
        <v>44417</v>
      </c>
      <c r="C2806" s="3" t="s">
        <v>47</v>
      </c>
      <c r="D2806">
        <v>33</v>
      </c>
      <c r="E2806">
        <v>200</v>
      </c>
      <c r="F2806" t="s">
        <v>41</v>
      </c>
      <c r="G2806" t="str">
        <f>VLOOKUP(D2806,Товар!A:F,3,0)</f>
        <v>Шоколад темный</v>
      </c>
      <c r="H2806" t="str">
        <f>VLOOKUP(C2806,'Оптовая база'!A:C,3,0)</f>
        <v>Лесная, 7</v>
      </c>
      <c r="I2806">
        <f>VLOOKUP(D2806,Товар!A:F,5,0)</f>
        <v>100</v>
      </c>
    </row>
    <row r="2807" spans="1:9" hidden="1" x14ac:dyDescent="0.25">
      <c r="A2807">
        <v>2806</v>
      </c>
      <c r="B2807" s="1">
        <v>44417</v>
      </c>
      <c r="C2807" s="3" t="s">
        <v>47</v>
      </c>
      <c r="D2807">
        <v>34</v>
      </c>
      <c r="E2807">
        <v>200</v>
      </c>
      <c r="F2807" t="s">
        <v>41</v>
      </c>
      <c r="G2807" t="str">
        <f>VLOOKUP(D2807,Товар!A:F,3,0)</f>
        <v>Шоколадные конфеты "Мишка на севере"</v>
      </c>
      <c r="H2807" t="str">
        <f>VLOOKUP(C2807,'Оптовая база'!A:C,3,0)</f>
        <v>Лесная, 7</v>
      </c>
      <c r="I2807">
        <f>VLOOKUP(D2807,Товар!A:F,5,0)</f>
        <v>200</v>
      </c>
    </row>
    <row r="2808" spans="1:9" hidden="1" x14ac:dyDescent="0.25">
      <c r="A2808">
        <v>2807</v>
      </c>
      <c r="B2808" s="1">
        <v>44417</v>
      </c>
      <c r="C2808" s="3" t="s">
        <v>47</v>
      </c>
      <c r="D2808">
        <v>35</v>
      </c>
      <c r="E2808">
        <v>200</v>
      </c>
      <c r="F2808" t="s">
        <v>41</v>
      </c>
      <c r="G2808" t="str">
        <f>VLOOKUP(D2808,Товар!A:F,3,0)</f>
        <v>Шоколадные конфеты "Шашлык"</v>
      </c>
      <c r="H2808" t="str">
        <f>VLOOKUP(C2808,'Оптовая база'!A:C,3,0)</f>
        <v>Лесная, 7</v>
      </c>
      <c r="I2808">
        <f>VLOOKUP(D2808,Товар!A:F,5,0)</f>
        <v>300</v>
      </c>
    </row>
    <row r="2809" spans="1:9" hidden="1" x14ac:dyDescent="0.25">
      <c r="A2809">
        <v>2808</v>
      </c>
      <c r="B2809" s="1">
        <v>44417</v>
      </c>
      <c r="C2809" s="3" t="s">
        <v>47</v>
      </c>
      <c r="D2809">
        <v>36</v>
      </c>
      <c r="E2809">
        <v>200</v>
      </c>
      <c r="F2809" t="s">
        <v>41</v>
      </c>
      <c r="G2809" t="str">
        <f>VLOOKUP(D2809,Товар!A:F,3,0)</f>
        <v>Шоколадные конфеты</v>
      </c>
      <c r="H2809" t="str">
        <f>VLOOKUP(C2809,'Оптовая база'!A:C,3,0)</f>
        <v>Лесная, 7</v>
      </c>
      <c r="I2809">
        <f>VLOOKUP(D2809,Товар!A:F,5,0)</f>
        <v>400</v>
      </c>
    </row>
    <row r="2810" spans="1:9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41</v>
      </c>
      <c r="G2810" t="str">
        <f>VLOOKUP(D2810,Товар!A:F,3,0)</f>
        <v>Галеты для завтрака</v>
      </c>
      <c r="H2810" t="str">
        <f>VLOOKUP(C2810,'Оптовая база'!A:C,3,0)</f>
        <v>просп. Мира, 45</v>
      </c>
      <c r="I2810">
        <f>VLOOKUP(D2810,Товар!A:F,5,0)</f>
        <v>200</v>
      </c>
    </row>
    <row r="2811" spans="1:9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41</v>
      </c>
      <c r="G2811" t="str">
        <f>VLOOKUP(D2811,Товар!A:F,3,0)</f>
        <v>Крекеры "Эчпочмак"</v>
      </c>
      <c r="H2811" t="str">
        <f>VLOOKUP(C2811,'Оптовая база'!A:C,3,0)</f>
        <v>просп. Мира, 45</v>
      </c>
      <c r="I2811">
        <f>VLOOKUP(D2811,Товар!A:F,5,0)</f>
        <v>200</v>
      </c>
    </row>
    <row r="2812" spans="1:9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41</v>
      </c>
      <c r="G2812" t="str">
        <f>VLOOKUP(D2812,Товар!A:F,3,0)</f>
        <v>Крекеры сырные</v>
      </c>
      <c r="H2812" t="str">
        <f>VLOOKUP(C2812,'Оптовая база'!A:C,3,0)</f>
        <v>просп. Мира, 45</v>
      </c>
      <c r="I2812">
        <f>VLOOKUP(D2812,Товар!A:F,5,0)</f>
        <v>250</v>
      </c>
    </row>
    <row r="2813" spans="1:9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41</v>
      </c>
      <c r="G2813" t="str">
        <f>VLOOKUP(D2813,Товар!A:F,3,0)</f>
        <v>Булочки с корицей</v>
      </c>
      <c r="H2813" t="str">
        <f>VLOOKUP(C2813,'Оптовая база'!A:C,3,0)</f>
        <v>просп. Мира, 45</v>
      </c>
      <c r="I2813">
        <f>VLOOKUP(D2813,Товар!A:F,5,0)</f>
        <v>200</v>
      </c>
    </row>
    <row r="2814" spans="1:9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41</v>
      </c>
      <c r="G2814" t="str">
        <f>VLOOKUP(D2814,Товар!A:F,3,0)</f>
        <v>Крендельки с перцем</v>
      </c>
      <c r="H2814" t="str">
        <f>VLOOKUP(C2814,'Оптовая база'!A:C,3,0)</f>
        <v>просп. Мира, 45</v>
      </c>
      <c r="I2814">
        <f>VLOOKUP(D2814,Товар!A:F,5,0)</f>
        <v>100</v>
      </c>
    </row>
    <row r="2815" spans="1:9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41</v>
      </c>
      <c r="G2815" t="str">
        <f>VLOOKUP(D2815,Товар!A:F,3,0)</f>
        <v>Орешки с вареной сгущенкой</v>
      </c>
      <c r="H2815" t="str">
        <f>VLOOKUP(C2815,'Оптовая база'!A:C,3,0)</f>
        <v>просп. Мира, 45</v>
      </c>
      <c r="I2815">
        <f>VLOOKUP(D2815,Товар!A:F,5,0)</f>
        <v>500</v>
      </c>
    </row>
    <row r="2816" spans="1:9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41</v>
      </c>
      <c r="G2816" t="str">
        <f>VLOOKUP(D2816,Товар!A:F,3,0)</f>
        <v>Печенье с шоколадной крошкой</v>
      </c>
      <c r="H2816" t="str">
        <f>VLOOKUP(C2816,'Оптовая база'!A:C,3,0)</f>
        <v>просп. Мира, 45</v>
      </c>
      <c r="I2816">
        <f>VLOOKUP(D2816,Товар!A:F,5,0)</f>
        <v>120</v>
      </c>
    </row>
    <row r="2817" spans="1:9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41</v>
      </c>
      <c r="G2817" t="str">
        <f>VLOOKUP(D2817,Товар!A:F,3,0)</f>
        <v>Печенье лимонное</v>
      </c>
      <c r="H2817" t="str">
        <f>VLOOKUP(C2817,'Оптовая база'!A:C,3,0)</f>
        <v>просп. Мира, 45</v>
      </c>
      <c r="I2817">
        <f>VLOOKUP(D2817,Товар!A:F,5,0)</f>
        <v>200</v>
      </c>
    </row>
    <row r="2818" spans="1:9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41</v>
      </c>
      <c r="G2818" t="str">
        <f>VLOOKUP(D2818,Товар!A:F,3,0)</f>
        <v>Печенье с фундуком</v>
      </c>
      <c r="H2818" t="str">
        <f>VLOOKUP(C2818,'Оптовая база'!A:C,3,0)</f>
        <v>просп. Мира, 45</v>
      </c>
      <c r="I2818">
        <f>VLOOKUP(D2818,Товар!A:F,5,0)</f>
        <v>200</v>
      </c>
    </row>
    <row r="2819" spans="1:9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41</v>
      </c>
      <c r="G2819" t="str">
        <f>VLOOKUP(D2819,Товар!A:F,3,0)</f>
        <v>Печенье диетическое</v>
      </c>
      <c r="H2819" t="str">
        <f>VLOOKUP(C2819,'Оптовая база'!A:C,3,0)</f>
        <v>просп. Мира, 45</v>
      </c>
      <c r="I2819">
        <f>VLOOKUP(D2819,Товар!A:F,5,0)</f>
        <v>300</v>
      </c>
    </row>
    <row r="2820" spans="1:9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41</v>
      </c>
      <c r="G2820" t="str">
        <f>VLOOKUP(D2820,Товар!A:F,3,0)</f>
        <v>Печенье "Пока сахар"</v>
      </c>
      <c r="H2820" t="str">
        <f>VLOOKUP(C2820,'Оптовая база'!A:C,3,0)</f>
        <v>просп. Мира, 45</v>
      </c>
      <c r="I2820">
        <f>VLOOKUP(D2820,Товар!A:F,5,0)</f>
        <v>300</v>
      </c>
    </row>
    <row r="2821" spans="1:9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41</v>
      </c>
      <c r="G2821" t="str">
        <f>VLOOKUP(D2821,Товар!A:F,3,0)</f>
        <v>Печенье "Все будет хорошо"</v>
      </c>
      <c r="H2821" t="str">
        <f>VLOOKUP(C2821,'Оптовая база'!A:C,3,0)</f>
        <v>просп. Мира, 45</v>
      </c>
      <c r="I2821">
        <f>VLOOKUP(D2821,Товар!A:F,5,0)</f>
        <v>300</v>
      </c>
    </row>
    <row r="2822" spans="1:9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41</v>
      </c>
      <c r="G2822" t="str">
        <f>VLOOKUP(D2822,Товар!A:F,3,0)</f>
        <v>Печенье грушевое</v>
      </c>
      <c r="H2822" t="str">
        <f>VLOOKUP(C2822,'Оптовая база'!A:C,3,0)</f>
        <v>просп. Мира, 45</v>
      </c>
      <c r="I2822">
        <f>VLOOKUP(D2822,Товар!A:F,5,0)</f>
        <v>250</v>
      </c>
    </row>
    <row r="2823" spans="1:9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41</v>
      </c>
      <c r="G2823" t="str">
        <f>VLOOKUP(D2823,Товар!A:F,3,0)</f>
        <v>Печенье "Медвежонок"</v>
      </c>
      <c r="H2823" t="str">
        <f>VLOOKUP(C2823,'Оптовая база'!A:C,3,0)</f>
        <v>просп. Мира, 45</v>
      </c>
      <c r="I2823">
        <f>VLOOKUP(D2823,Товар!A:F,5,0)</f>
        <v>250</v>
      </c>
    </row>
    <row r="2824" spans="1:9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41</v>
      </c>
      <c r="G2824" t="str">
        <f>VLOOKUP(D2824,Товар!A:F,3,0)</f>
        <v>Чак-чак</v>
      </c>
      <c r="H2824" t="str">
        <f>VLOOKUP(C2824,'Оптовая база'!A:C,3,0)</f>
        <v>просп. Мира, 45</v>
      </c>
      <c r="I2824">
        <f>VLOOKUP(D2824,Товар!A:F,5,0)</f>
        <v>250</v>
      </c>
    </row>
    <row r="2825" spans="1:9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41</v>
      </c>
      <c r="G2825" t="str">
        <f>VLOOKUP(D2825,Товар!A:F,3,0)</f>
        <v>Печенье овсяное</v>
      </c>
      <c r="H2825" t="str">
        <f>VLOOKUP(C2825,'Оптовая база'!A:C,3,0)</f>
        <v>просп. Мира, 45</v>
      </c>
      <c r="I2825">
        <f>VLOOKUP(D2825,Товар!A:F,5,0)</f>
        <v>200</v>
      </c>
    </row>
    <row r="2826" spans="1:9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41</v>
      </c>
      <c r="G2826" t="str">
        <f>VLOOKUP(D2826,Товар!A:F,3,0)</f>
        <v>Печенье для тирамису</v>
      </c>
      <c r="H2826" t="str">
        <f>VLOOKUP(C2826,'Оптовая база'!A:C,3,0)</f>
        <v>просп. Мира, 45</v>
      </c>
      <c r="I2826">
        <f>VLOOKUP(D2826,Товар!A:F,5,0)</f>
        <v>400</v>
      </c>
    </row>
    <row r="2827" spans="1:9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41</v>
      </c>
      <c r="G2827" t="str">
        <f>VLOOKUP(D2827,Товар!A:F,3,0)</f>
        <v>Печенье для собак</v>
      </c>
      <c r="H2827" t="str">
        <f>VLOOKUP(C2827,'Оптовая база'!A:C,3,0)</f>
        <v>просп. Мира, 45</v>
      </c>
      <c r="I2827">
        <f>VLOOKUP(D2827,Товар!A:F,5,0)</f>
        <v>300</v>
      </c>
    </row>
    <row r="2828" spans="1:9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41</v>
      </c>
      <c r="G2828" t="str">
        <f>VLOOKUP(D2828,Товар!A:F,3,0)</f>
        <v>Печенье "На дорожку"</v>
      </c>
      <c r="H2828" t="str">
        <f>VLOOKUP(C2828,'Оптовая база'!A:C,3,0)</f>
        <v>просп. Мира, 45</v>
      </c>
      <c r="I2828">
        <f>VLOOKUP(D2828,Товар!A:F,5,0)</f>
        <v>300</v>
      </c>
    </row>
    <row r="2829" spans="1:9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41</v>
      </c>
      <c r="G2829" t="str">
        <f>VLOOKUP(D2829,Товар!A:F,3,0)</f>
        <v>Пряник маленький постный</v>
      </c>
      <c r="H2829" t="str">
        <f>VLOOKUP(C2829,'Оптовая база'!A:C,3,0)</f>
        <v>просп. Мира, 45</v>
      </c>
      <c r="I2829">
        <f>VLOOKUP(D2829,Товар!A:F,5,0)</f>
        <v>1</v>
      </c>
    </row>
    <row r="2830" spans="1:9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41</v>
      </c>
      <c r="G2830" t="str">
        <f>VLOOKUP(D2830,Товар!A:F,3,0)</f>
        <v>Пряник тульский с яблочной начинкой</v>
      </c>
      <c r="H2830" t="str">
        <f>VLOOKUP(C2830,'Оптовая база'!A:C,3,0)</f>
        <v>просп. Мира, 45</v>
      </c>
      <c r="I2830">
        <f>VLOOKUP(D2830,Товар!A:F,5,0)</f>
        <v>1</v>
      </c>
    </row>
    <row r="2831" spans="1:9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41</v>
      </c>
      <c r="G2831" t="str">
        <f>VLOOKUP(D2831,Товар!A:F,3,0)</f>
        <v>Чак-чак с орехами</v>
      </c>
      <c r="H2831" t="str">
        <f>VLOOKUP(C2831,'Оптовая база'!A:C,3,0)</f>
        <v>просп. Мира, 45</v>
      </c>
      <c r="I2831">
        <f>VLOOKUP(D2831,Товар!A:F,5,0)</f>
        <v>500</v>
      </c>
    </row>
    <row r="2832" spans="1:9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41</v>
      </c>
      <c r="G2832" t="str">
        <f>VLOOKUP(D2832,Товар!A:F,3,0)</f>
        <v>Пряники ежевичные</v>
      </c>
      <c r="H2832" t="str">
        <f>VLOOKUP(C2832,'Оптовая база'!A:C,3,0)</f>
        <v>просп. Мира, 45</v>
      </c>
      <c r="I2832">
        <f>VLOOKUP(D2832,Товар!A:F,5,0)</f>
        <v>500</v>
      </c>
    </row>
    <row r="2833" spans="1:9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41</v>
      </c>
      <c r="G2833" t="str">
        <f>VLOOKUP(D2833,Товар!A:F,3,0)</f>
        <v>Пряники ванильные</v>
      </c>
      <c r="H2833" t="str">
        <f>VLOOKUP(C2833,'Оптовая база'!A:C,3,0)</f>
        <v>просп. Мира, 45</v>
      </c>
      <c r="I2833">
        <f>VLOOKUP(D2833,Товар!A:F,5,0)</f>
        <v>500</v>
      </c>
    </row>
    <row r="2834" spans="1:9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41</v>
      </c>
      <c r="G2834" t="str">
        <f>VLOOKUP(D2834,Товар!A:F,3,0)</f>
        <v>Галеты для завтрака</v>
      </c>
      <c r="H2834" t="str">
        <f>VLOOKUP(C2834,'Оптовая база'!A:C,3,0)</f>
        <v>ул. Гагарина, 17</v>
      </c>
      <c r="I2834">
        <f>VLOOKUP(D2834,Товар!A:F,5,0)</f>
        <v>200</v>
      </c>
    </row>
    <row r="2835" spans="1:9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41</v>
      </c>
      <c r="G2835" t="str">
        <f>VLOOKUP(D2835,Товар!A:F,3,0)</f>
        <v>Крекеры "Эчпочмак"</v>
      </c>
      <c r="H2835" t="str">
        <f>VLOOKUP(C2835,'Оптовая база'!A:C,3,0)</f>
        <v>ул. Гагарина, 17</v>
      </c>
      <c r="I2835">
        <f>VLOOKUP(D2835,Товар!A:F,5,0)</f>
        <v>200</v>
      </c>
    </row>
    <row r="2836" spans="1:9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41</v>
      </c>
      <c r="G2836" t="str">
        <f>VLOOKUP(D2836,Товар!A:F,3,0)</f>
        <v>Крекеры сырные</v>
      </c>
      <c r="H2836" t="str">
        <f>VLOOKUP(C2836,'Оптовая база'!A:C,3,0)</f>
        <v>ул. Гагарина, 17</v>
      </c>
      <c r="I2836">
        <f>VLOOKUP(D2836,Товар!A:F,5,0)</f>
        <v>250</v>
      </c>
    </row>
    <row r="2837" spans="1:9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41</v>
      </c>
      <c r="G2837" t="str">
        <f>VLOOKUP(D2837,Товар!A:F,3,0)</f>
        <v>Булочки с корицей</v>
      </c>
      <c r="H2837" t="str">
        <f>VLOOKUP(C2837,'Оптовая база'!A:C,3,0)</f>
        <v>ул. Гагарина, 17</v>
      </c>
      <c r="I2837">
        <f>VLOOKUP(D2837,Товар!A:F,5,0)</f>
        <v>200</v>
      </c>
    </row>
    <row r="2838" spans="1:9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41</v>
      </c>
      <c r="G2838" t="str">
        <f>VLOOKUP(D2838,Товар!A:F,3,0)</f>
        <v>Крендельки с перцем</v>
      </c>
      <c r="H2838" t="str">
        <f>VLOOKUP(C2838,'Оптовая база'!A:C,3,0)</f>
        <v>ул. Гагарина, 17</v>
      </c>
      <c r="I2838">
        <f>VLOOKUP(D2838,Товар!A:F,5,0)</f>
        <v>100</v>
      </c>
    </row>
    <row r="2839" spans="1:9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41</v>
      </c>
      <c r="G2839" t="str">
        <f>VLOOKUP(D2839,Товар!A:F,3,0)</f>
        <v>Орешки с вареной сгущенкой</v>
      </c>
      <c r="H2839" t="str">
        <f>VLOOKUP(C2839,'Оптовая база'!A:C,3,0)</f>
        <v>ул. Гагарина, 17</v>
      </c>
      <c r="I2839">
        <f>VLOOKUP(D2839,Товар!A:F,5,0)</f>
        <v>500</v>
      </c>
    </row>
    <row r="2840" spans="1:9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41</v>
      </c>
      <c r="G2840" t="str">
        <f>VLOOKUP(D2840,Товар!A:F,3,0)</f>
        <v>Печенье с шоколадной крошкой</v>
      </c>
      <c r="H2840" t="str">
        <f>VLOOKUP(C2840,'Оптовая база'!A:C,3,0)</f>
        <v>ул. Гагарина, 17</v>
      </c>
      <c r="I2840">
        <f>VLOOKUP(D2840,Товар!A:F,5,0)</f>
        <v>120</v>
      </c>
    </row>
    <row r="2841" spans="1:9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41</v>
      </c>
      <c r="G2841" t="str">
        <f>VLOOKUP(D2841,Товар!A:F,3,0)</f>
        <v>Печенье лимонное</v>
      </c>
      <c r="H2841" t="str">
        <f>VLOOKUP(C2841,'Оптовая база'!A:C,3,0)</f>
        <v>ул. Гагарина, 17</v>
      </c>
      <c r="I2841">
        <f>VLOOKUP(D2841,Товар!A:F,5,0)</f>
        <v>200</v>
      </c>
    </row>
    <row r="2842" spans="1:9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41</v>
      </c>
      <c r="G2842" t="str">
        <f>VLOOKUP(D2842,Товар!A:F,3,0)</f>
        <v>Печенье с фундуком</v>
      </c>
      <c r="H2842" t="str">
        <f>VLOOKUP(C2842,'Оптовая база'!A:C,3,0)</f>
        <v>ул. Гагарина, 17</v>
      </c>
      <c r="I2842">
        <f>VLOOKUP(D2842,Товар!A:F,5,0)</f>
        <v>200</v>
      </c>
    </row>
    <row r="2843" spans="1:9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41</v>
      </c>
      <c r="G2843" t="str">
        <f>VLOOKUP(D2843,Товар!A:F,3,0)</f>
        <v>Печенье диетическое</v>
      </c>
      <c r="H2843" t="str">
        <f>VLOOKUP(C2843,'Оптовая база'!A:C,3,0)</f>
        <v>ул. Гагарина, 17</v>
      </c>
      <c r="I2843">
        <f>VLOOKUP(D2843,Товар!A:F,5,0)</f>
        <v>300</v>
      </c>
    </row>
    <row r="2844" spans="1:9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41</v>
      </c>
      <c r="G2844" t="str">
        <f>VLOOKUP(D2844,Товар!A:F,3,0)</f>
        <v>Печенье "Пока сахар"</v>
      </c>
      <c r="H2844" t="str">
        <f>VLOOKUP(C2844,'Оптовая база'!A:C,3,0)</f>
        <v>ул. Гагарина, 17</v>
      </c>
      <c r="I2844">
        <f>VLOOKUP(D2844,Товар!A:F,5,0)</f>
        <v>300</v>
      </c>
    </row>
    <row r="2845" spans="1:9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41</v>
      </c>
      <c r="G2845" t="str">
        <f>VLOOKUP(D2845,Товар!A:F,3,0)</f>
        <v>Печенье "Все будет хорошо"</v>
      </c>
      <c r="H2845" t="str">
        <f>VLOOKUP(C2845,'Оптовая база'!A:C,3,0)</f>
        <v>ул. Гагарина, 17</v>
      </c>
      <c r="I2845">
        <f>VLOOKUP(D2845,Товар!A:F,5,0)</f>
        <v>300</v>
      </c>
    </row>
    <row r="2846" spans="1:9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41</v>
      </c>
      <c r="G2846" t="str">
        <f>VLOOKUP(D2846,Товар!A:F,3,0)</f>
        <v>Печенье грушевое</v>
      </c>
      <c r="H2846" t="str">
        <f>VLOOKUP(C2846,'Оптовая база'!A:C,3,0)</f>
        <v>ул. Гагарина, 17</v>
      </c>
      <c r="I2846">
        <f>VLOOKUP(D2846,Товар!A:F,5,0)</f>
        <v>250</v>
      </c>
    </row>
    <row r="2847" spans="1:9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41</v>
      </c>
      <c r="G2847" t="str">
        <f>VLOOKUP(D2847,Товар!A:F,3,0)</f>
        <v>Печенье "Медвежонок"</v>
      </c>
      <c r="H2847" t="str">
        <f>VLOOKUP(C2847,'Оптовая база'!A:C,3,0)</f>
        <v>ул. Гагарина, 17</v>
      </c>
      <c r="I2847">
        <f>VLOOKUP(D2847,Товар!A:F,5,0)</f>
        <v>250</v>
      </c>
    </row>
    <row r="2848" spans="1:9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41</v>
      </c>
      <c r="G2848" t="str">
        <f>VLOOKUP(D2848,Товар!A:F,3,0)</f>
        <v>Чак-чак</v>
      </c>
      <c r="H2848" t="str">
        <f>VLOOKUP(C2848,'Оптовая база'!A:C,3,0)</f>
        <v>ул. Гагарина, 17</v>
      </c>
      <c r="I2848">
        <f>VLOOKUP(D2848,Товар!A:F,5,0)</f>
        <v>250</v>
      </c>
    </row>
    <row r="2849" spans="1:9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41</v>
      </c>
      <c r="G2849" t="str">
        <f>VLOOKUP(D2849,Товар!A:F,3,0)</f>
        <v>Печенье овсяное</v>
      </c>
      <c r="H2849" t="str">
        <f>VLOOKUP(C2849,'Оптовая база'!A:C,3,0)</f>
        <v>ул. Гагарина, 17</v>
      </c>
      <c r="I2849">
        <f>VLOOKUP(D2849,Товар!A:F,5,0)</f>
        <v>200</v>
      </c>
    </row>
    <row r="2850" spans="1:9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41</v>
      </c>
      <c r="G2850" t="str">
        <f>VLOOKUP(D2850,Товар!A:F,3,0)</f>
        <v>Печенье для тирамису</v>
      </c>
      <c r="H2850" t="str">
        <f>VLOOKUP(C2850,'Оптовая база'!A:C,3,0)</f>
        <v>ул. Гагарина, 17</v>
      </c>
      <c r="I2850">
        <f>VLOOKUP(D2850,Товар!A:F,5,0)</f>
        <v>400</v>
      </c>
    </row>
    <row r="2851" spans="1:9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41</v>
      </c>
      <c r="G2851" t="str">
        <f>VLOOKUP(D2851,Товар!A:F,3,0)</f>
        <v>Печенье для собак</v>
      </c>
      <c r="H2851" t="str">
        <f>VLOOKUP(C2851,'Оптовая база'!A:C,3,0)</f>
        <v>ул. Гагарина, 17</v>
      </c>
      <c r="I2851">
        <f>VLOOKUP(D2851,Товар!A:F,5,0)</f>
        <v>300</v>
      </c>
    </row>
    <row r="2852" spans="1:9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41</v>
      </c>
      <c r="G2852" t="str">
        <f>VLOOKUP(D2852,Товар!A:F,3,0)</f>
        <v>Печенье "На дорожку"</v>
      </c>
      <c r="H2852" t="str">
        <f>VLOOKUP(C2852,'Оптовая база'!A:C,3,0)</f>
        <v>ул. Гагарина, 17</v>
      </c>
      <c r="I2852">
        <f>VLOOKUP(D2852,Товар!A:F,5,0)</f>
        <v>300</v>
      </c>
    </row>
    <row r="2853" spans="1:9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41</v>
      </c>
      <c r="G2853" t="str">
        <f>VLOOKUP(D2853,Товар!A:F,3,0)</f>
        <v>Пряник маленький постный</v>
      </c>
      <c r="H2853" t="str">
        <f>VLOOKUP(C2853,'Оптовая база'!A:C,3,0)</f>
        <v>ул. Гагарина, 17</v>
      </c>
      <c r="I2853">
        <f>VLOOKUP(D2853,Товар!A:F,5,0)</f>
        <v>1</v>
      </c>
    </row>
    <row r="2854" spans="1:9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41</v>
      </c>
      <c r="G2854" t="str">
        <f>VLOOKUP(D2854,Товар!A:F,3,0)</f>
        <v>Пряник тульский с яблочной начинкой</v>
      </c>
      <c r="H2854" t="str">
        <f>VLOOKUP(C2854,'Оптовая база'!A:C,3,0)</f>
        <v>ул. Гагарина, 17</v>
      </c>
      <c r="I2854">
        <f>VLOOKUP(D2854,Товар!A:F,5,0)</f>
        <v>1</v>
      </c>
    </row>
    <row r="2855" spans="1:9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41</v>
      </c>
      <c r="G2855" t="str">
        <f>VLOOKUP(D2855,Товар!A:F,3,0)</f>
        <v>Чак-чак с орехами</v>
      </c>
      <c r="H2855" t="str">
        <f>VLOOKUP(C2855,'Оптовая база'!A:C,3,0)</f>
        <v>ул. Гагарина, 17</v>
      </c>
      <c r="I2855">
        <f>VLOOKUP(D2855,Товар!A:F,5,0)</f>
        <v>500</v>
      </c>
    </row>
    <row r="2856" spans="1:9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41</v>
      </c>
      <c r="G2856" t="str">
        <f>VLOOKUP(D2856,Товар!A:F,3,0)</f>
        <v>Пряники ежевичные</v>
      </c>
      <c r="H2856" t="str">
        <f>VLOOKUP(C2856,'Оптовая база'!A:C,3,0)</f>
        <v>ул. Гагарина, 17</v>
      </c>
      <c r="I2856">
        <f>VLOOKUP(D2856,Товар!A:F,5,0)</f>
        <v>500</v>
      </c>
    </row>
    <row r="2857" spans="1:9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41</v>
      </c>
      <c r="G2857" t="str">
        <f>VLOOKUP(D2857,Товар!A:F,3,0)</f>
        <v>Пряники ванильные</v>
      </c>
      <c r="H2857" t="str">
        <f>VLOOKUP(C2857,'Оптовая база'!A:C,3,0)</f>
        <v>ул. Гагарина, 17</v>
      </c>
      <c r="I2857">
        <f>VLOOKUP(D2857,Товар!A:F,5,0)</f>
        <v>500</v>
      </c>
    </row>
    <row r="2858" spans="1:9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41</v>
      </c>
      <c r="G2858" t="str">
        <f>VLOOKUP(D2858,Товар!A:F,3,0)</f>
        <v>Галеты для завтрака</v>
      </c>
      <c r="H2858" t="str">
        <f>VLOOKUP(C2858,'Оптовая база'!A:C,3,0)</f>
        <v>просп. Мира, 10</v>
      </c>
      <c r="I2858">
        <f>VLOOKUP(D2858,Товар!A:F,5,0)</f>
        <v>200</v>
      </c>
    </row>
    <row r="2859" spans="1:9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41</v>
      </c>
      <c r="G2859" t="str">
        <f>VLOOKUP(D2859,Товар!A:F,3,0)</f>
        <v>Крекеры "Эчпочмак"</v>
      </c>
      <c r="H2859" t="str">
        <f>VLOOKUP(C2859,'Оптовая база'!A:C,3,0)</f>
        <v>просп. Мира, 10</v>
      </c>
      <c r="I2859">
        <f>VLOOKUP(D2859,Товар!A:F,5,0)</f>
        <v>200</v>
      </c>
    </row>
    <row r="2860" spans="1:9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41</v>
      </c>
      <c r="G2860" t="str">
        <f>VLOOKUP(D2860,Товар!A:F,3,0)</f>
        <v>Крекеры сырные</v>
      </c>
      <c r="H2860" t="str">
        <f>VLOOKUP(C2860,'Оптовая база'!A:C,3,0)</f>
        <v>просп. Мира, 10</v>
      </c>
      <c r="I2860">
        <f>VLOOKUP(D2860,Товар!A:F,5,0)</f>
        <v>250</v>
      </c>
    </row>
    <row r="2861" spans="1:9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41</v>
      </c>
      <c r="G2861" t="str">
        <f>VLOOKUP(D2861,Товар!A:F,3,0)</f>
        <v>Булочки с корицей</v>
      </c>
      <c r="H2861" t="str">
        <f>VLOOKUP(C2861,'Оптовая база'!A:C,3,0)</f>
        <v>просп. Мира, 10</v>
      </c>
      <c r="I2861">
        <f>VLOOKUP(D2861,Товар!A:F,5,0)</f>
        <v>200</v>
      </c>
    </row>
    <row r="2862" spans="1:9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41</v>
      </c>
      <c r="G2862" t="str">
        <f>VLOOKUP(D2862,Товар!A:F,3,0)</f>
        <v>Крендельки с перцем</v>
      </c>
      <c r="H2862" t="str">
        <f>VLOOKUP(C2862,'Оптовая база'!A:C,3,0)</f>
        <v>просп. Мира, 10</v>
      </c>
      <c r="I2862">
        <f>VLOOKUP(D2862,Товар!A:F,5,0)</f>
        <v>100</v>
      </c>
    </row>
    <row r="2863" spans="1:9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41</v>
      </c>
      <c r="G2863" t="str">
        <f>VLOOKUP(D2863,Товар!A:F,3,0)</f>
        <v>Орешки с вареной сгущенкой</v>
      </c>
      <c r="H2863" t="str">
        <f>VLOOKUP(C2863,'Оптовая база'!A:C,3,0)</f>
        <v>просп. Мира, 10</v>
      </c>
      <c r="I2863">
        <f>VLOOKUP(D2863,Товар!A:F,5,0)</f>
        <v>500</v>
      </c>
    </row>
    <row r="2864" spans="1:9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41</v>
      </c>
      <c r="G2864" t="str">
        <f>VLOOKUP(D2864,Товар!A:F,3,0)</f>
        <v>Печенье с шоколадной крошкой</v>
      </c>
      <c r="H2864" t="str">
        <f>VLOOKUP(C2864,'Оптовая база'!A:C,3,0)</f>
        <v>просп. Мира, 10</v>
      </c>
      <c r="I2864">
        <f>VLOOKUP(D2864,Товар!A:F,5,0)</f>
        <v>120</v>
      </c>
    </row>
    <row r="2865" spans="1:9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41</v>
      </c>
      <c r="G2865" t="str">
        <f>VLOOKUP(D2865,Товар!A:F,3,0)</f>
        <v>Печенье лимонное</v>
      </c>
      <c r="H2865" t="str">
        <f>VLOOKUP(C2865,'Оптовая база'!A:C,3,0)</f>
        <v>просп. Мира, 10</v>
      </c>
      <c r="I2865">
        <f>VLOOKUP(D2865,Товар!A:F,5,0)</f>
        <v>200</v>
      </c>
    </row>
    <row r="2866" spans="1:9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41</v>
      </c>
      <c r="G2866" t="str">
        <f>VLOOKUP(D2866,Товар!A:F,3,0)</f>
        <v>Печенье с фундуком</v>
      </c>
      <c r="H2866" t="str">
        <f>VLOOKUP(C2866,'Оптовая база'!A:C,3,0)</f>
        <v>просп. Мира, 10</v>
      </c>
      <c r="I2866">
        <f>VLOOKUP(D2866,Товар!A:F,5,0)</f>
        <v>200</v>
      </c>
    </row>
    <row r="2867" spans="1:9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41</v>
      </c>
      <c r="G2867" t="str">
        <f>VLOOKUP(D2867,Товар!A:F,3,0)</f>
        <v>Печенье диетическое</v>
      </c>
      <c r="H2867" t="str">
        <f>VLOOKUP(C2867,'Оптовая база'!A:C,3,0)</f>
        <v>просп. Мира, 10</v>
      </c>
      <c r="I2867">
        <f>VLOOKUP(D2867,Товар!A:F,5,0)</f>
        <v>300</v>
      </c>
    </row>
    <row r="2868" spans="1:9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41</v>
      </c>
      <c r="G2868" t="str">
        <f>VLOOKUP(D2868,Товар!A:F,3,0)</f>
        <v>Печенье "Пока сахар"</v>
      </c>
      <c r="H2868" t="str">
        <f>VLOOKUP(C2868,'Оптовая база'!A:C,3,0)</f>
        <v>просп. Мира, 10</v>
      </c>
      <c r="I2868">
        <f>VLOOKUP(D2868,Товар!A:F,5,0)</f>
        <v>300</v>
      </c>
    </row>
    <row r="2869" spans="1:9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41</v>
      </c>
      <c r="G2869" t="str">
        <f>VLOOKUP(D2869,Товар!A:F,3,0)</f>
        <v>Печенье "Все будет хорошо"</v>
      </c>
      <c r="H2869" t="str">
        <f>VLOOKUP(C2869,'Оптовая база'!A:C,3,0)</f>
        <v>просп. Мира, 10</v>
      </c>
      <c r="I2869">
        <f>VLOOKUP(D2869,Товар!A:F,5,0)</f>
        <v>300</v>
      </c>
    </row>
    <row r="2870" spans="1:9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41</v>
      </c>
      <c r="G2870" t="str">
        <f>VLOOKUP(D2870,Товар!A:F,3,0)</f>
        <v>Печенье грушевое</v>
      </c>
      <c r="H2870" t="str">
        <f>VLOOKUP(C2870,'Оптовая база'!A:C,3,0)</f>
        <v>просп. Мира, 10</v>
      </c>
      <c r="I2870">
        <f>VLOOKUP(D2870,Товар!A:F,5,0)</f>
        <v>250</v>
      </c>
    </row>
    <row r="2871" spans="1:9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41</v>
      </c>
      <c r="G2871" t="str">
        <f>VLOOKUP(D2871,Товар!A:F,3,0)</f>
        <v>Печенье "Медвежонок"</v>
      </c>
      <c r="H2871" t="str">
        <f>VLOOKUP(C2871,'Оптовая база'!A:C,3,0)</f>
        <v>просп. Мира, 10</v>
      </c>
      <c r="I2871">
        <f>VLOOKUP(D2871,Товар!A:F,5,0)</f>
        <v>250</v>
      </c>
    </row>
    <row r="2872" spans="1:9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41</v>
      </c>
      <c r="G2872" t="str">
        <f>VLOOKUP(D2872,Товар!A:F,3,0)</f>
        <v>Чак-чак</v>
      </c>
      <c r="H2872" t="str">
        <f>VLOOKUP(C2872,'Оптовая база'!A:C,3,0)</f>
        <v>просп. Мира, 10</v>
      </c>
      <c r="I2872">
        <f>VLOOKUP(D2872,Товар!A:F,5,0)</f>
        <v>250</v>
      </c>
    </row>
    <row r="2873" spans="1:9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41</v>
      </c>
      <c r="G2873" t="str">
        <f>VLOOKUP(D2873,Товар!A:F,3,0)</f>
        <v>Печенье овсяное</v>
      </c>
      <c r="H2873" t="str">
        <f>VLOOKUP(C2873,'Оптовая база'!A:C,3,0)</f>
        <v>просп. Мира, 10</v>
      </c>
      <c r="I2873">
        <f>VLOOKUP(D2873,Товар!A:F,5,0)</f>
        <v>200</v>
      </c>
    </row>
    <row r="2874" spans="1:9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41</v>
      </c>
      <c r="G2874" t="str">
        <f>VLOOKUP(D2874,Товар!A:F,3,0)</f>
        <v>Печенье для тирамису</v>
      </c>
      <c r="H2874" t="str">
        <f>VLOOKUP(C2874,'Оптовая база'!A:C,3,0)</f>
        <v>просп. Мира, 10</v>
      </c>
      <c r="I2874">
        <f>VLOOKUP(D2874,Товар!A:F,5,0)</f>
        <v>400</v>
      </c>
    </row>
    <row r="2875" spans="1:9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41</v>
      </c>
      <c r="G2875" t="str">
        <f>VLOOKUP(D2875,Товар!A:F,3,0)</f>
        <v>Печенье для собак</v>
      </c>
      <c r="H2875" t="str">
        <f>VLOOKUP(C2875,'Оптовая база'!A:C,3,0)</f>
        <v>просп. Мира, 10</v>
      </c>
      <c r="I2875">
        <f>VLOOKUP(D2875,Товар!A:F,5,0)</f>
        <v>300</v>
      </c>
    </row>
    <row r="2876" spans="1:9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41</v>
      </c>
      <c r="G2876" t="str">
        <f>VLOOKUP(D2876,Товар!A:F,3,0)</f>
        <v>Печенье "На дорожку"</v>
      </c>
      <c r="H2876" t="str">
        <f>VLOOKUP(C2876,'Оптовая база'!A:C,3,0)</f>
        <v>просп. Мира, 10</v>
      </c>
      <c r="I2876">
        <f>VLOOKUP(D2876,Товар!A:F,5,0)</f>
        <v>300</v>
      </c>
    </row>
    <row r="2877" spans="1:9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41</v>
      </c>
      <c r="G2877" t="str">
        <f>VLOOKUP(D2877,Товар!A:F,3,0)</f>
        <v>Пряник маленький постный</v>
      </c>
      <c r="H2877" t="str">
        <f>VLOOKUP(C2877,'Оптовая база'!A:C,3,0)</f>
        <v>просп. Мира, 10</v>
      </c>
      <c r="I2877">
        <f>VLOOKUP(D2877,Товар!A:F,5,0)</f>
        <v>1</v>
      </c>
    </row>
    <row r="2878" spans="1:9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41</v>
      </c>
      <c r="G2878" t="str">
        <f>VLOOKUP(D2878,Товар!A:F,3,0)</f>
        <v>Пряник тульский с яблочной начинкой</v>
      </c>
      <c r="H2878" t="str">
        <f>VLOOKUP(C2878,'Оптовая база'!A:C,3,0)</f>
        <v>просп. Мира, 10</v>
      </c>
      <c r="I2878">
        <f>VLOOKUP(D2878,Товар!A:F,5,0)</f>
        <v>1</v>
      </c>
    </row>
    <row r="2879" spans="1:9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41</v>
      </c>
      <c r="G2879" t="str">
        <f>VLOOKUP(D2879,Товар!A:F,3,0)</f>
        <v>Чак-чак с орехами</v>
      </c>
      <c r="H2879" t="str">
        <f>VLOOKUP(C2879,'Оптовая база'!A:C,3,0)</f>
        <v>просп. Мира, 10</v>
      </c>
      <c r="I2879">
        <f>VLOOKUP(D2879,Товар!A:F,5,0)</f>
        <v>500</v>
      </c>
    </row>
    <row r="2880" spans="1:9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41</v>
      </c>
      <c r="G2880" t="str">
        <f>VLOOKUP(D2880,Товар!A:F,3,0)</f>
        <v>Пряники ежевичные</v>
      </c>
      <c r="H2880" t="str">
        <f>VLOOKUP(C2880,'Оптовая база'!A:C,3,0)</f>
        <v>просп. Мира, 10</v>
      </c>
      <c r="I2880">
        <f>VLOOKUP(D2880,Товар!A:F,5,0)</f>
        <v>500</v>
      </c>
    </row>
    <row r="2881" spans="1:9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41</v>
      </c>
      <c r="G2881" t="str">
        <f>VLOOKUP(D2881,Товар!A:F,3,0)</f>
        <v>Пряники ванильные</v>
      </c>
      <c r="H2881" t="str">
        <f>VLOOKUP(C2881,'Оптовая база'!A:C,3,0)</f>
        <v>просп. Мира, 10</v>
      </c>
      <c r="I2881">
        <f>VLOOKUP(D2881,Товар!A:F,5,0)</f>
        <v>500</v>
      </c>
    </row>
    <row r="2882" spans="1:9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41</v>
      </c>
      <c r="G2882" t="str">
        <f>VLOOKUP(D2882,Товар!A:F,3,0)</f>
        <v>Галеты для завтрака</v>
      </c>
      <c r="H2882" t="str">
        <f>VLOOKUP(C2882,'Оптовая база'!A:C,3,0)</f>
        <v>пл. Революции, 1</v>
      </c>
      <c r="I2882">
        <f>VLOOKUP(D2882,Товар!A:F,5,0)</f>
        <v>200</v>
      </c>
    </row>
    <row r="2883" spans="1:9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41</v>
      </c>
      <c r="G2883" t="str">
        <f>VLOOKUP(D2883,Товар!A:F,3,0)</f>
        <v>Крекеры "Эчпочмак"</v>
      </c>
      <c r="H2883" t="str">
        <f>VLOOKUP(C2883,'Оптовая база'!A:C,3,0)</f>
        <v>пл. Революции, 1</v>
      </c>
      <c r="I2883">
        <f>VLOOKUP(D2883,Товар!A:F,5,0)</f>
        <v>200</v>
      </c>
    </row>
    <row r="2884" spans="1:9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41</v>
      </c>
      <c r="G2884" t="str">
        <f>VLOOKUP(D2884,Товар!A:F,3,0)</f>
        <v>Крекеры сырные</v>
      </c>
      <c r="H2884" t="str">
        <f>VLOOKUP(C2884,'Оптовая база'!A:C,3,0)</f>
        <v>пл. Революции, 1</v>
      </c>
      <c r="I2884">
        <f>VLOOKUP(D2884,Товар!A:F,5,0)</f>
        <v>250</v>
      </c>
    </row>
    <row r="2885" spans="1:9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41</v>
      </c>
      <c r="G2885" t="str">
        <f>VLOOKUP(D2885,Товар!A:F,3,0)</f>
        <v>Булочки с корицей</v>
      </c>
      <c r="H2885" t="str">
        <f>VLOOKUP(C2885,'Оптовая база'!A:C,3,0)</f>
        <v>пл. Революции, 1</v>
      </c>
      <c r="I2885">
        <f>VLOOKUP(D2885,Товар!A:F,5,0)</f>
        <v>200</v>
      </c>
    </row>
    <row r="2886" spans="1:9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41</v>
      </c>
      <c r="G2886" t="str">
        <f>VLOOKUP(D2886,Товар!A:F,3,0)</f>
        <v>Крендельки с перцем</v>
      </c>
      <c r="H2886" t="str">
        <f>VLOOKUP(C2886,'Оптовая база'!A:C,3,0)</f>
        <v>пл. Революции, 1</v>
      </c>
      <c r="I2886">
        <f>VLOOKUP(D2886,Товар!A:F,5,0)</f>
        <v>100</v>
      </c>
    </row>
    <row r="2887" spans="1:9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41</v>
      </c>
      <c r="G2887" t="str">
        <f>VLOOKUP(D2887,Товар!A:F,3,0)</f>
        <v>Орешки с вареной сгущенкой</v>
      </c>
      <c r="H2887" t="str">
        <f>VLOOKUP(C2887,'Оптовая база'!A:C,3,0)</f>
        <v>пл. Революции, 1</v>
      </c>
      <c r="I2887">
        <f>VLOOKUP(D2887,Товар!A:F,5,0)</f>
        <v>500</v>
      </c>
    </row>
    <row r="2888" spans="1:9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41</v>
      </c>
      <c r="G2888" t="str">
        <f>VLOOKUP(D2888,Товар!A:F,3,0)</f>
        <v>Печенье с шоколадной крошкой</v>
      </c>
      <c r="H2888" t="str">
        <f>VLOOKUP(C2888,'Оптовая база'!A:C,3,0)</f>
        <v>пл. Революции, 1</v>
      </c>
      <c r="I2888">
        <f>VLOOKUP(D2888,Товар!A:F,5,0)</f>
        <v>120</v>
      </c>
    </row>
    <row r="2889" spans="1:9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41</v>
      </c>
      <c r="G2889" t="str">
        <f>VLOOKUP(D2889,Товар!A:F,3,0)</f>
        <v>Печенье лимонное</v>
      </c>
      <c r="H2889" t="str">
        <f>VLOOKUP(C2889,'Оптовая база'!A:C,3,0)</f>
        <v>пл. Революции, 1</v>
      </c>
      <c r="I2889">
        <f>VLOOKUP(D2889,Товар!A:F,5,0)</f>
        <v>200</v>
      </c>
    </row>
    <row r="2890" spans="1:9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41</v>
      </c>
      <c r="G2890" t="str">
        <f>VLOOKUP(D2890,Товар!A:F,3,0)</f>
        <v>Печенье с фундуком</v>
      </c>
      <c r="H2890" t="str">
        <f>VLOOKUP(C2890,'Оптовая база'!A:C,3,0)</f>
        <v>пл. Революции, 1</v>
      </c>
      <c r="I2890">
        <f>VLOOKUP(D2890,Товар!A:F,5,0)</f>
        <v>200</v>
      </c>
    </row>
    <row r="2891" spans="1:9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41</v>
      </c>
      <c r="G2891" t="str">
        <f>VLOOKUP(D2891,Товар!A:F,3,0)</f>
        <v>Печенье диетическое</v>
      </c>
      <c r="H2891" t="str">
        <f>VLOOKUP(C2891,'Оптовая база'!A:C,3,0)</f>
        <v>пл. Революции, 1</v>
      </c>
      <c r="I2891">
        <f>VLOOKUP(D2891,Товар!A:F,5,0)</f>
        <v>300</v>
      </c>
    </row>
    <row r="2892" spans="1:9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41</v>
      </c>
      <c r="G2892" t="str">
        <f>VLOOKUP(D2892,Товар!A:F,3,0)</f>
        <v>Печенье "Пока сахар"</v>
      </c>
      <c r="H2892" t="str">
        <f>VLOOKUP(C2892,'Оптовая база'!A:C,3,0)</f>
        <v>пл. Революции, 1</v>
      </c>
      <c r="I2892">
        <f>VLOOKUP(D2892,Товар!A:F,5,0)</f>
        <v>300</v>
      </c>
    </row>
    <row r="2893" spans="1:9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41</v>
      </c>
      <c r="G2893" t="str">
        <f>VLOOKUP(D2893,Товар!A:F,3,0)</f>
        <v>Печенье "Все будет хорошо"</v>
      </c>
      <c r="H2893" t="str">
        <f>VLOOKUP(C2893,'Оптовая база'!A:C,3,0)</f>
        <v>пл. Революции, 1</v>
      </c>
      <c r="I2893">
        <f>VLOOKUP(D2893,Товар!A:F,5,0)</f>
        <v>300</v>
      </c>
    </row>
    <row r="2894" spans="1:9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41</v>
      </c>
      <c r="G2894" t="str">
        <f>VLOOKUP(D2894,Товар!A:F,3,0)</f>
        <v>Печенье грушевое</v>
      </c>
      <c r="H2894" t="str">
        <f>VLOOKUP(C2894,'Оптовая база'!A:C,3,0)</f>
        <v>пл. Революции, 1</v>
      </c>
      <c r="I2894">
        <f>VLOOKUP(D2894,Товар!A:F,5,0)</f>
        <v>250</v>
      </c>
    </row>
    <row r="2895" spans="1:9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41</v>
      </c>
      <c r="G2895" t="str">
        <f>VLOOKUP(D2895,Товар!A:F,3,0)</f>
        <v>Печенье "Медвежонок"</v>
      </c>
      <c r="H2895" t="str">
        <f>VLOOKUP(C2895,'Оптовая база'!A:C,3,0)</f>
        <v>пл. Революции, 1</v>
      </c>
      <c r="I2895">
        <f>VLOOKUP(D2895,Товар!A:F,5,0)</f>
        <v>250</v>
      </c>
    </row>
    <row r="2896" spans="1:9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41</v>
      </c>
      <c r="G2896" t="str">
        <f>VLOOKUP(D2896,Товар!A:F,3,0)</f>
        <v>Чак-чак</v>
      </c>
      <c r="H2896" t="str">
        <f>VLOOKUP(C2896,'Оптовая база'!A:C,3,0)</f>
        <v>пл. Революции, 1</v>
      </c>
      <c r="I2896">
        <f>VLOOKUP(D2896,Товар!A:F,5,0)</f>
        <v>250</v>
      </c>
    </row>
    <row r="2897" spans="1:9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41</v>
      </c>
      <c r="G2897" t="str">
        <f>VLOOKUP(D2897,Товар!A:F,3,0)</f>
        <v>Печенье овсяное</v>
      </c>
      <c r="H2897" t="str">
        <f>VLOOKUP(C2897,'Оптовая база'!A:C,3,0)</f>
        <v>пл. Революции, 1</v>
      </c>
      <c r="I2897">
        <f>VLOOKUP(D2897,Товар!A:F,5,0)</f>
        <v>200</v>
      </c>
    </row>
    <row r="2898" spans="1:9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41</v>
      </c>
      <c r="G2898" t="str">
        <f>VLOOKUP(D2898,Товар!A:F,3,0)</f>
        <v>Печенье для тирамису</v>
      </c>
      <c r="H2898" t="str">
        <f>VLOOKUP(C2898,'Оптовая база'!A:C,3,0)</f>
        <v>пл. Революции, 1</v>
      </c>
      <c r="I2898">
        <f>VLOOKUP(D2898,Товар!A:F,5,0)</f>
        <v>400</v>
      </c>
    </row>
    <row r="2899" spans="1:9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41</v>
      </c>
      <c r="G2899" t="str">
        <f>VLOOKUP(D2899,Товар!A:F,3,0)</f>
        <v>Печенье для собак</v>
      </c>
      <c r="H2899" t="str">
        <f>VLOOKUP(C2899,'Оптовая база'!A:C,3,0)</f>
        <v>пл. Революции, 1</v>
      </c>
      <c r="I2899">
        <f>VLOOKUP(D2899,Товар!A:F,5,0)</f>
        <v>300</v>
      </c>
    </row>
    <row r="2900" spans="1:9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41</v>
      </c>
      <c r="G2900" t="str">
        <f>VLOOKUP(D2900,Товар!A:F,3,0)</f>
        <v>Печенье "На дорожку"</v>
      </c>
      <c r="H2900" t="str">
        <f>VLOOKUP(C2900,'Оптовая база'!A:C,3,0)</f>
        <v>пл. Революции, 1</v>
      </c>
      <c r="I2900">
        <f>VLOOKUP(D2900,Товар!A:F,5,0)</f>
        <v>300</v>
      </c>
    </row>
    <row r="2901" spans="1:9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41</v>
      </c>
      <c r="G2901" t="str">
        <f>VLOOKUP(D2901,Товар!A:F,3,0)</f>
        <v>Пряник маленький постный</v>
      </c>
      <c r="H2901" t="str">
        <f>VLOOKUP(C2901,'Оптовая база'!A:C,3,0)</f>
        <v>пл. Революции, 1</v>
      </c>
      <c r="I2901">
        <f>VLOOKUP(D2901,Товар!A:F,5,0)</f>
        <v>1</v>
      </c>
    </row>
    <row r="2902" spans="1:9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41</v>
      </c>
      <c r="G2902" t="str">
        <f>VLOOKUP(D2902,Товар!A:F,3,0)</f>
        <v>Пряник тульский с яблочной начинкой</v>
      </c>
      <c r="H2902" t="str">
        <f>VLOOKUP(C2902,'Оптовая база'!A:C,3,0)</f>
        <v>пл. Революции, 1</v>
      </c>
      <c r="I2902">
        <f>VLOOKUP(D2902,Товар!A:F,5,0)</f>
        <v>1</v>
      </c>
    </row>
    <row r="2903" spans="1:9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41</v>
      </c>
      <c r="G2903" t="str">
        <f>VLOOKUP(D2903,Товар!A:F,3,0)</f>
        <v>Чак-чак с орехами</v>
      </c>
      <c r="H2903" t="str">
        <f>VLOOKUP(C2903,'Оптовая база'!A:C,3,0)</f>
        <v>пл. Революции, 1</v>
      </c>
      <c r="I2903">
        <f>VLOOKUP(D2903,Товар!A:F,5,0)</f>
        <v>500</v>
      </c>
    </row>
    <row r="2904" spans="1:9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41</v>
      </c>
      <c r="G2904" t="str">
        <f>VLOOKUP(D2904,Товар!A:F,3,0)</f>
        <v>Пряники ежевичные</v>
      </c>
      <c r="H2904" t="str">
        <f>VLOOKUP(C2904,'Оптовая база'!A:C,3,0)</f>
        <v>пл. Революции, 1</v>
      </c>
      <c r="I2904">
        <f>VLOOKUP(D2904,Товар!A:F,5,0)</f>
        <v>500</v>
      </c>
    </row>
    <row r="2905" spans="1:9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41</v>
      </c>
      <c r="G2905" t="str">
        <f>VLOOKUP(D2905,Товар!A:F,3,0)</f>
        <v>Пряники ванильные</v>
      </c>
      <c r="H2905" t="str">
        <f>VLOOKUP(C2905,'Оптовая база'!A:C,3,0)</f>
        <v>пл. Революции, 1</v>
      </c>
      <c r="I2905">
        <f>VLOOKUP(D2905,Товар!A:F,5,0)</f>
        <v>500</v>
      </c>
    </row>
    <row r="2906" spans="1:9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41</v>
      </c>
      <c r="G2906" t="str">
        <f>VLOOKUP(D2906,Товар!A:F,3,0)</f>
        <v>Галеты для завтрака</v>
      </c>
      <c r="H2906" t="str">
        <f>VLOOKUP(C2906,'Оптовая база'!A:C,3,0)</f>
        <v>Пушкинская, 8</v>
      </c>
      <c r="I2906">
        <f>VLOOKUP(D2906,Товар!A:F,5,0)</f>
        <v>200</v>
      </c>
    </row>
    <row r="2907" spans="1:9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41</v>
      </c>
      <c r="G2907" t="str">
        <f>VLOOKUP(D2907,Товар!A:F,3,0)</f>
        <v>Крекеры "Эчпочмак"</v>
      </c>
      <c r="H2907" t="str">
        <f>VLOOKUP(C2907,'Оптовая база'!A:C,3,0)</f>
        <v>Пушкинская, 8</v>
      </c>
      <c r="I2907">
        <f>VLOOKUP(D2907,Товар!A:F,5,0)</f>
        <v>200</v>
      </c>
    </row>
    <row r="2908" spans="1:9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41</v>
      </c>
      <c r="G2908" t="str">
        <f>VLOOKUP(D2908,Товар!A:F,3,0)</f>
        <v>Крекеры сырные</v>
      </c>
      <c r="H2908" t="str">
        <f>VLOOKUP(C2908,'Оптовая база'!A:C,3,0)</f>
        <v>Пушкинская, 8</v>
      </c>
      <c r="I2908">
        <f>VLOOKUP(D2908,Товар!A:F,5,0)</f>
        <v>250</v>
      </c>
    </row>
    <row r="2909" spans="1:9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41</v>
      </c>
      <c r="G2909" t="str">
        <f>VLOOKUP(D2909,Товар!A:F,3,0)</f>
        <v>Булочки с корицей</v>
      </c>
      <c r="H2909" t="str">
        <f>VLOOKUP(C2909,'Оптовая база'!A:C,3,0)</f>
        <v>Пушкинская, 8</v>
      </c>
      <c r="I2909">
        <f>VLOOKUP(D2909,Товар!A:F,5,0)</f>
        <v>200</v>
      </c>
    </row>
    <row r="2910" spans="1:9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41</v>
      </c>
      <c r="G2910" t="str">
        <f>VLOOKUP(D2910,Товар!A:F,3,0)</f>
        <v>Крендельки с перцем</v>
      </c>
      <c r="H2910" t="str">
        <f>VLOOKUP(C2910,'Оптовая база'!A:C,3,0)</f>
        <v>Пушкинская, 8</v>
      </c>
      <c r="I2910">
        <f>VLOOKUP(D2910,Товар!A:F,5,0)</f>
        <v>100</v>
      </c>
    </row>
    <row r="2911" spans="1:9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41</v>
      </c>
      <c r="G2911" t="str">
        <f>VLOOKUP(D2911,Товар!A:F,3,0)</f>
        <v>Орешки с вареной сгущенкой</v>
      </c>
      <c r="H2911" t="str">
        <f>VLOOKUP(C2911,'Оптовая база'!A:C,3,0)</f>
        <v>Пушкинская, 8</v>
      </c>
      <c r="I2911">
        <f>VLOOKUP(D2911,Товар!A:F,5,0)</f>
        <v>500</v>
      </c>
    </row>
    <row r="2912" spans="1:9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41</v>
      </c>
      <c r="G2912" t="str">
        <f>VLOOKUP(D2912,Товар!A:F,3,0)</f>
        <v>Печенье с шоколадной крошкой</v>
      </c>
      <c r="H2912" t="str">
        <f>VLOOKUP(C2912,'Оптовая база'!A:C,3,0)</f>
        <v>Пушкинская, 8</v>
      </c>
      <c r="I2912">
        <f>VLOOKUP(D2912,Товар!A:F,5,0)</f>
        <v>120</v>
      </c>
    </row>
    <row r="2913" spans="1:9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41</v>
      </c>
      <c r="G2913" t="str">
        <f>VLOOKUP(D2913,Товар!A:F,3,0)</f>
        <v>Печенье лимонное</v>
      </c>
      <c r="H2913" t="str">
        <f>VLOOKUP(C2913,'Оптовая база'!A:C,3,0)</f>
        <v>Пушкинская, 8</v>
      </c>
      <c r="I2913">
        <f>VLOOKUP(D2913,Товар!A:F,5,0)</f>
        <v>200</v>
      </c>
    </row>
    <row r="2914" spans="1:9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41</v>
      </c>
      <c r="G2914" t="str">
        <f>VLOOKUP(D2914,Товар!A:F,3,0)</f>
        <v>Печенье с фундуком</v>
      </c>
      <c r="H2914" t="str">
        <f>VLOOKUP(C2914,'Оптовая база'!A:C,3,0)</f>
        <v>Пушкинская, 8</v>
      </c>
      <c r="I2914">
        <f>VLOOKUP(D2914,Товар!A:F,5,0)</f>
        <v>200</v>
      </c>
    </row>
    <row r="2915" spans="1:9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41</v>
      </c>
      <c r="G2915" t="str">
        <f>VLOOKUP(D2915,Товар!A:F,3,0)</f>
        <v>Печенье диетическое</v>
      </c>
      <c r="H2915" t="str">
        <f>VLOOKUP(C2915,'Оптовая база'!A:C,3,0)</f>
        <v>Пушкинская, 8</v>
      </c>
      <c r="I2915">
        <f>VLOOKUP(D2915,Товар!A:F,5,0)</f>
        <v>300</v>
      </c>
    </row>
    <row r="2916" spans="1:9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41</v>
      </c>
      <c r="G2916" t="str">
        <f>VLOOKUP(D2916,Товар!A:F,3,0)</f>
        <v>Печенье "Пока сахар"</v>
      </c>
      <c r="H2916" t="str">
        <f>VLOOKUP(C2916,'Оптовая база'!A:C,3,0)</f>
        <v>Пушкинская, 8</v>
      </c>
      <c r="I2916">
        <f>VLOOKUP(D2916,Товар!A:F,5,0)</f>
        <v>300</v>
      </c>
    </row>
    <row r="2917" spans="1:9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41</v>
      </c>
      <c r="G2917" t="str">
        <f>VLOOKUP(D2917,Товар!A:F,3,0)</f>
        <v>Печенье "Все будет хорошо"</v>
      </c>
      <c r="H2917" t="str">
        <f>VLOOKUP(C2917,'Оптовая база'!A:C,3,0)</f>
        <v>Пушкинская, 8</v>
      </c>
      <c r="I2917">
        <f>VLOOKUP(D2917,Товар!A:F,5,0)</f>
        <v>300</v>
      </c>
    </row>
    <row r="2918" spans="1:9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41</v>
      </c>
      <c r="G2918" t="str">
        <f>VLOOKUP(D2918,Товар!A:F,3,0)</f>
        <v>Печенье грушевое</v>
      </c>
      <c r="H2918" t="str">
        <f>VLOOKUP(C2918,'Оптовая база'!A:C,3,0)</f>
        <v>Пушкинская, 8</v>
      </c>
      <c r="I2918">
        <f>VLOOKUP(D2918,Товар!A:F,5,0)</f>
        <v>250</v>
      </c>
    </row>
    <row r="2919" spans="1:9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41</v>
      </c>
      <c r="G2919" t="str">
        <f>VLOOKUP(D2919,Товар!A:F,3,0)</f>
        <v>Печенье "Медвежонок"</v>
      </c>
      <c r="H2919" t="str">
        <f>VLOOKUP(C2919,'Оптовая база'!A:C,3,0)</f>
        <v>Пушкинская, 8</v>
      </c>
      <c r="I2919">
        <f>VLOOKUP(D2919,Товар!A:F,5,0)</f>
        <v>250</v>
      </c>
    </row>
    <row r="2920" spans="1:9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41</v>
      </c>
      <c r="G2920" t="str">
        <f>VLOOKUP(D2920,Товар!A:F,3,0)</f>
        <v>Чак-чак</v>
      </c>
      <c r="H2920" t="str">
        <f>VLOOKUP(C2920,'Оптовая база'!A:C,3,0)</f>
        <v>Пушкинская, 8</v>
      </c>
      <c r="I2920">
        <f>VLOOKUP(D2920,Товар!A:F,5,0)</f>
        <v>250</v>
      </c>
    </row>
    <row r="2921" spans="1:9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41</v>
      </c>
      <c r="G2921" t="str">
        <f>VLOOKUP(D2921,Товар!A:F,3,0)</f>
        <v>Печенье овсяное</v>
      </c>
      <c r="H2921" t="str">
        <f>VLOOKUP(C2921,'Оптовая база'!A:C,3,0)</f>
        <v>Пушкинская, 8</v>
      </c>
      <c r="I2921">
        <f>VLOOKUP(D2921,Товар!A:F,5,0)</f>
        <v>200</v>
      </c>
    </row>
    <row r="2922" spans="1:9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41</v>
      </c>
      <c r="G2922" t="str">
        <f>VLOOKUP(D2922,Товар!A:F,3,0)</f>
        <v>Печенье для тирамису</v>
      </c>
      <c r="H2922" t="str">
        <f>VLOOKUP(C2922,'Оптовая база'!A:C,3,0)</f>
        <v>Пушкинская, 8</v>
      </c>
      <c r="I2922">
        <f>VLOOKUP(D2922,Товар!A:F,5,0)</f>
        <v>400</v>
      </c>
    </row>
    <row r="2923" spans="1:9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41</v>
      </c>
      <c r="G2923" t="str">
        <f>VLOOKUP(D2923,Товар!A:F,3,0)</f>
        <v>Печенье для собак</v>
      </c>
      <c r="H2923" t="str">
        <f>VLOOKUP(C2923,'Оптовая база'!A:C,3,0)</f>
        <v>Пушкинская, 8</v>
      </c>
      <c r="I2923">
        <f>VLOOKUP(D2923,Товар!A:F,5,0)</f>
        <v>300</v>
      </c>
    </row>
    <row r="2924" spans="1:9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41</v>
      </c>
      <c r="G2924" t="str">
        <f>VLOOKUP(D2924,Товар!A:F,3,0)</f>
        <v>Печенье "На дорожку"</v>
      </c>
      <c r="H2924" t="str">
        <f>VLOOKUP(C2924,'Оптовая база'!A:C,3,0)</f>
        <v>Пушкинская, 8</v>
      </c>
      <c r="I2924">
        <f>VLOOKUP(D2924,Товар!A:F,5,0)</f>
        <v>300</v>
      </c>
    </row>
    <row r="2925" spans="1:9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41</v>
      </c>
      <c r="G2925" t="str">
        <f>VLOOKUP(D2925,Товар!A:F,3,0)</f>
        <v>Пряник маленький постный</v>
      </c>
      <c r="H2925" t="str">
        <f>VLOOKUP(C2925,'Оптовая база'!A:C,3,0)</f>
        <v>Пушкинская, 8</v>
      </c>
      <c r="I2925">
        <f>VLOOKUP(D2925,Товар!A:F,5,0)</f>
        <v>1</v>
      </c>
    </row>
    <row r="2926" spans="1:9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41</v>
      </c>
      <c r="G2926" t="str">
        <f>VLOOKUP(D2926,Товар!A:F,3,0)</f>
        <v>Пряник тульский с яблочной начинкой</v>
      </c>
      <c r="H2926" t="str">
        <f>VLOOKUP(C2926,'Оптовая база'!A:C,3,0)</f>
        <v>Пушкинская, 8</v>
      </c>
      <c r="I2926">
        <f>VLOOKUP(D2926,Товар!A:F,5,0)</f>
        <v>1</v>
      </c>
    </row>
    <row r="2927" spans="1:9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41</v>
      </c>
      <c r="G2927" t="str">
        <f>VLOOKUP(D2927,Товар!A:F,3,0)</f>
        <v>Чак-чак с орехами</v>
      </c>
      <c r="H2927" t="str">
        <f>VLOOKUP(C2927,'Оптовая база'!A:C,3,0)</f>
        <v>Пушкинская, 8</v>
      </c>
      <c r="I2927">
        <f>VLOOKUP(D2927,Товар!A:F,5,0)</f>
        <v>500</v>
      </c>
    </row>
    <row r="2928" spans="1:9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41</v>
      </c>
      <c r="G2928" t="str">
        <f>VLOOKUP(D2928,Товар!A:F,3,0)</f>
        <v>Пряники ежевичные</v>
      </c>
      <c r="H2928" t="str">
        <f>VLOOKUP(C2928,'Оптовая база'!A:C,3,0)</f>
        <v>Пушкинская, 8</v>
      </c>
      <c r="I2928">
        <f>VLOOKUP(D2928,Товар!A:F,5,0)</f>
        <v>500</v>
      </c>
    </row>
    <row r="2929" spans="1:9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41</v>
      </c>
      <c r="G2929" t="str">
        <f>VLOOKUP(D2929,Товар!A:F,3,0)</f>
        <v>Пряники ванильные</v>
      </c>
      <c r="H2929" t="str">
        <f>VLOOKUP(C2929,'Оптовая база'!A:C,3,0)</f>
        <v>Пушкинская, 8</v>
      </c>
      <c r="I2929">
        <f>VLOOKUP(D2929,Товар!A:F,5,0)</f>
        <v>500</v>
      </c>
    </row>
    <row r="2930" spans="1:9" hidden="1" x14ac:dyDescent="0.25">
      <c r="A2930">
        <v>2929</v>
      </c>
      <c r="B2930" s="1">
        <v>44418</v>
      </c>
      <c r="C2930" s="3" t="s">
        <v>48</v>
      </c>
      <c r="D2930">
        <v>37</v>
      </c>
      <c r="E2930">
        <v>300</v>
      </c>
      <c r="F2930" t="s">
        <v>41</v>
      </c>
      <c r="G2930" t="str">
        <f>VLOOKUP(D2930,Товар!A:F,3,0)</f>
        <v>Галеты для завтрака</v>
      </c>
      <c r="H2930" t="str">
        <f>VLOOKUP(C2930,'Оптовая база'!A:C,3,0)</f>
        <v>Лермонтова, 9</v>
      </c>
      <c r="I2930">
        <f>VLOOKUP(D2930,Товар!A:F,5,0)</f>
        <v>200</v>
      </c>
    </row>
    <row r="2931" spans="1:9" hidden="1" x14ac:dyDescent="0.25">
      <c r="A2931">
        <v>2930</v>
      </c>
      <c r="B2931" s="1">
        <v>44418</v>
      </c>
      <c r="C2931" s="3" t="s">
        <v>48</v>
      </c>
      <c r="D2931">
        <v>38</v>
      </c>
      <c r="E2931">
        <v>300</v>
      </c>
      <c r="F2931" t="s">
        <v>41</v>
      </c>
      <c r="G2931" t="str">
        <f>VLOOKUP(D2931,Товар!A:F,3,0)</f>
        <v>Крекеры "Эчпочмак"</v>
      </c>
      <c r="H2931" t="str">
        <f>VLOOKUP(C2931,'Оптовая база'!A:C,3,0)</f>
        <v>Лермонтова, 9</v>
      </c>
      <c r="I2931">
        <f>VLOOKUP(D2931,Товар!A:F,5,0)</f>
        <v>200</v>
      </c>
    </row>
    <row r="2932" spans="1:9" hidden="1" x14ac:dyDescent="0.25">
      <c r="A2932">
        <v>2931</v>
      </c>
      <c r="B2932" s="1">
        <v>44418</v>
      </c>
      <c r="C2932" s="3" t="s">
        <v>48</v>
      </c>
      <c r="D2932">
        <v>39</v>
      </c>
      <c r="E2932">
        <v>300</v>
      </c>
      <c r="F2932" t="s">
        <v>41</v>
      </c>
      <c r="G2932" t="str">
        <f>VLOOKUP(D2932,Товар!A:F,3,0)</f>
        <v>Крекеры сырные</v>
      </c>
      <c r="H2932" t="str">
        <f>VLOOKUP(C2932,'Оптовая база'!A:C,3,0)</f>
        <v>Лермонтова, 9</v>
      </c>
      <c r="I2932">
        <f>VLOOKUP(D2932,Товар!A:F,5,0)</f>
        <v>250</v>
      </c>
    </row>
    <row r="2933" spans="1:9" hidden="1" x14ac:dyDescent="0.25">
      <c r="A2933">
        <v>2932</v>
      </c>
      <c r="B2933" s="1">
        <v>44418</v>
      </c>
      <c r="C2933" s="3" t="s">
        <v>48</v>
      </c>
      <c r="D2933">
        <v>40</v>
      </c>
      <c r="E2933">
        <v>300</v>
      </c>
      <c r="F2933" t="s">
        <v>41</v>
      </c>
      <c r="G2933" t="str">
        <f>VLOOKUP(D2933,Товар!A:F,3,0)</f>
        <v>Булочки с корицей</v>
      </c>
      <c r="H2933" t="str">
        <f>VLOOKUP(C2933,'Оптовая база'!A:C,3,0)</f>
        <v>Лермонтова, 9</v>
      </c>
      <c r="I2933">
        <f>VLOOKUP(D2933,Товар!A:F,5,0)</f>
        <v>200</v>
      </c>
    </row>
    <row r="2934" spans="1:9" hidden="1" x14ac:dyDescent="0.25">
      <c r="A2934">
        <v>2933</v>
      </c>
      <c r="B2934" s="1">
        <v>44418</v>
      </c>
      <c r="C2934" s="3" t="s">
        <v>48</v>
      </c>
      <c r="D2934">
        <v>41</v>
      </c>
      <c r="E2934">
        <v>300</v>
      </c>
      <c r="F2934" t="s">
        <v>41</v>
      </c>
      <c r="G2934" t="str">
        <f>VLOOKUP(D2934,Товар!A:F,3,0)</f>
        <v>Крендельки с перцем</v>
      </c>
      <c r="H2934" t="str">
        <f>VLOOKUP(C2934,'Оптовая база'!A:C,3,0)</f>
        <v>Лермонтова, 9</v>
      </c>
      <c r="I2934">
        <f>VLOOKUP(D2934,Товар!A:F,5,0)</f>
        <v>100</v>
      </c>
    </row>
    <row r="2935" spans="1:9" hidden="1" x14ac:dyDescent="0.25">
      <c r="A2935">
        <v>2934</v>
      </c>
      <c r="B2935" s="1">
        <v>44418</v>
      </c>
      <c r="C2935" s="3" t="s">
        <v>48</v>
      </c>
      <c r="D2935">
        <v>42</v>
      </c>
      <c r="E2935">
        <v>300</v>
      </c>
      <c r="F2935" t="s">
        <v>41</v>
      </c>
      <c r="G2935" t="str">
        <f>VLOOKUP(D2935,Товар!A:F,3,0)</f>
        <v>Орешки с вареной сгущенкой</v>
      </c>
      <c r="H2935" t="str">
        <f>VLOOKUP(C2935,'Оптовая база'!A:C,3,0)</f>
        <v>Лермонтова, 9</v>
      </c>
      <c r="I2935">
        <f>VLOOKUP(D2935,Товар!A:F,5,0)</f>
        <v>500</v>
      </c>
    </row>
    <row r="2936" spans="1:9" hidden="1" x14ac:dyDescent="0.25">
      <c r="A2936">
        <v>2935</v>
      </c>
      <c r="B2936" s="1">
        <v>44418</v>
      </c>
      <c r="C2936" s="3" t="s">
        <v>48</v>
      </c>
      <c r="D2936">
        <v>43</v>
      </c>
      <c r="E2936">
        <v>300</v>
      </c>
      <c r="F2936" t="s">
        <v>41</v>
      </c>
      <c r="G2936" t="str">
        <f>VLOOKUP(D2936,Товар!A:F,3,0)</f>
        <v>Печенье с шоколадной крошкой</v>
      </c>
      <c r="H2936" t="str">
        <f>VLOOKUP(C2936,'Оптовая база'!A:C,3,0)</f>
        <v>Лермонтова, 9</v>
      </c>
      <c r="I2936">
        <f>VLOOKUP(D2936,Товар!A:F,5,0)</f>
        <v>120</v>
      </c>
    </row>
    <row r="2937" spans="1:9" hidden="1" x14ac:dyDescent="0.25">
      <c r="A2937">
        <v>2936</v>
      </c>
      <c r="B2937" s="1">
        <v>44418</v>
      </c>
      <c r="C2937" s="3" t="s">
        <v>48</v>
      </c>
      <c r="D2937">
        <v>44</v>
      </c>
      <c r="E2937">
        <v>300</v>
      </c>
      <c r="F2937" t="s">
        <v>41</v>
      </c>
      <c r="G2937" t="str">
        <f>VLOOKUP(D2937,Товар!A:F,3,0)</f>
        <v>Печенье лимонное</v>
      </c>
      <c r="H2937" t="str">
        <f>VLOOKUP(C2937,'Оптовая база'!A:C,3,0)</f>
        <v>Лермонтова, 9</v>
      </c>
      <c r="I2937">
        <f>VLOOKUP(D2937,Товар!A:F,5,0)</f>
        <v>200</v>
      </c>
    </row>
    <row r="2938" spans="1:9" hidden="1" x14ac:dyDescent="0.25">
      <c r="A2938">
        <v>2937</v>
      </c>
      <c r="B2938" s="1">
        <v>44418</v>
      </c>
      <c r="C2938" s="3" t="s">
        <v>48</v>
      </c>
      <c r="D2938">
        <v>45</v>
      </c>
      <c r="E2938">
        <v>300</v>
      </c>
      <c r="F2938" t="s">
        <v>41</v>
      </c>
      <c r="G2938" t="str">
        <f>VLOOKUP(D2938,Товар!A:F,3,0)</f>
        <v>Печенье с фундуком</v>
      </c>
      <c r="H2938" t="str">
        <f>VLOOKUP(C2938,'Оптовая база'!A:C,3,0)</f>
        <v>Лермонтова, 9</v>
      </c>
      <c r="I2938">
        <f>VLOOKUP(D2938,Товар!A:F,5,0)</f>
        <v>200</v>
      </c>
    </row>
    <row r="2939" spans="1:9" hidden="1" x14ac:dyDescent="0.25">
      <c r="A2939">
        <v>2938</v>
      </c>
      <c r="B2939" s="1">
        <v>44418</v>
      </c>
      <c r="C2939" s="3" t="s">
        <v>48</v>
      </c>
      <c r="D2939">
        <v>46</v>
      </c>
      <c r="E2939">
        <v>300</v>
      </c>
      <c r="F2939" t="s">
        <v>41</v>
      </c>
      <c r="G2939" t="str">
        <f>VLOOKUP(D2939,Товар!A:F,3,0)</f>
        <v>Печенье диетическое</v>
      </c>
      <c r="H2939" t="str">
        <f>VLOOKUP(C2939,'Оптовая база'!A:C,3,0)</f>
        <v>Лермонтова, 9</v>
      </c>
      <c r="I2939">
        <f>VLOOKUP(D2939,Товар!A:F,5,0)</f>
        <v>300</v>
      </c>
    </row>
    <row r="2940" spans="1:9" hidden="1" x14ac:dyDescent="0.25">
      <c r="A2940">
        <v>2939</v>
      </c>
      <c r="B2940" s="1">
        <v>44418</v>
      </c>
      <c r="C2940" s="3" t="s">
        <v>48</v>
      </c>
      <c r="D2940">
        <v>47</v>
      </c>
      <c r="E2940">
        <v>300</v>
      </c>
      <c r="F2940" t="s">
        <v>41</v>
      </c>
      <c r="G2940" t="str">
        <f>VLOOKUP(D2940,Товар!A:F,3,0)</f>
        <v>Печенье "Пока сахар"</v>
      </c>
      <c r="H2940" t="str">
        <f>VLOOKUP(C2940,'Оптовая база'!A:C,3,0)</f>
        <v>Лермонтова, 9</v>
      </c>
      <c r="I2940">
        <f>VLOOKUP(D2940,Товар!A:F,5,0)</f>
        <v>300</v>
      </c>
    </row>
    <row r="2941" spans="1:9" hidden="1" x14ac:dyDescent="0.25">
      <c r="A2941">
        <v>2940</v>
      </c>
      <c r="B2941" s="1">
        <v>44418</v>
      </c>
      <c r="C2941" s="3" t="s">
        <v>48</v>
      </c>
      <c r="D2941">
        <v>48</v>
      </c>
      <c r="E2941">
        <v>300</v>
      </c>
      <c r="F2941" t="s">
        <v>41</v>
      </c>
      <c r="G2941" t="str">
        <f>VLOOKUP(D2941,Товар!A:F,3,0)</f>
        <v>Печенье "Все будет хорошо"</v>
      </c>
      <c r="H2941" t="str">
        <f>VLOOKUP(C2941,'Оптовая база'!A:C,3,0)</f>
        <v>Лермонтова, 9</v>
      </c>
      <c r="I2941">
        <f>VLOOKUP(D2941,Товар!A:F,5,0)</f>
        <v>300</v>
      </c>
    </row>
    <row r="2942" spans="1:9" hidden="1" x14ac:dyDescent="0.25">
      <c r="A2942">
        <v>2941</v>
      </c>
      <c r="B2942" s="1">
        <v>44418</v>
      </c>
      <c r="C2942" s="3" t="s">
        <v>48</v>
      </c>
      <c r="D2942">
        <v>49</v>
      </c>
      <c r="E2942">
        <v>300</v>
      </c>
      <c r="F2942" t="s">
        <v>41</v>
      </c>
      <c r="G2942" t="str">
        <f>VLOOKUP(D2942,Товар!A:F,3,0)</f>
        <v>Печенье грушевое</v>
      </c>
      <c r="H2942" t="str">
        <f>VLOOKUP(C2942,'Оптовая база'!A:C,3,0)</f>
        <v>Лермонтова, 9</v>
      </c>
      <c r="I2942">
        <f>VLOOKUP(D2942,Товар!A:F,5,0)</f>
        <v>250</v>
      </c>
    </row>
    <row r="2943" spans="1:9" hidden="1" x14ac:dyDescent="0.25">
      <c r="A2943">
        <v>2942</v>
      </c>
      <c r="B2943" s="1">
        <v>44418</v>
      </c>
      <c r="C2943" s="3" t="s">
        <v>48</v>
      </c>
      <c r="D2943">
        <v>50</v>
      </c>
      <c r="E2943">
        <v>300</v>
      </c>
      <c r="F2943" t="s">
        <v>41</v>
      </c>
      <c r="G2943" t="str">
        <f>VLOOKUP(D2943,Товар!A:F,3,0)</f>
        <v>Печенье "Медвежонок"</v>
      </c>
      <c r="H2943" t="str">
        <f>VLOOKUP(C2943,'Оптовая база'!A:C,3,0)</f>
        <v>Лермонтова, 9</v>
      </c>
      <c r="I2943">
        <f>VLOOKUP(D2943,Товар!A:F,5,0)</f>
        <v>250</v>
      </c>
    </row>
    <row r="2944" spans="1:9" hidden="1" x14ac:dyDescent="0.25">
      <c r="A2944">
        <v>2943</v>
      </c>
      <c r="B2944" s="1">
        <v>44418</v>
      </c>
      <c r="C2944" s="3" t="s">
        <v>48</v>
      </c>
      <c r="D2944">
        <v>51</v>
      </c>
      <c r="E2944">
        <v>300</v>
      </c>
      <c r="F2944" t="s">
        <v>41</v>
      </c>
      <c r="G2944" t="str">
        <f>VLOOKUP(D2944,Товар!A:F,3,0)</f>
        <v>Чак-чак</v>
      </c>
      <c r="H2944" t="str">
        <f>VLOOKUP(C2944,'Оптовая база'!A:C,3,0)</f>
        <v>Лермонтова, 9</v>
      </c>
      <c r="I2944">
        <f>VLOOKUP(D2944,Товар!A:F,5,0)</f>
        <v>250</v>
      </c>
    </row>
    <row r="2945" spans="1:9" hidden="1" x14ac:dyDescent="0.25">
      <c r="A2945">
        <v>2944</v>
      </c>
      <c r="B2945" s="1">
        <v>44418</v>
      </c>
      <c r="C2945" s="3" t="s">
        <v>48</v>
      </c>
      <c r="D2945">
        <v>52</v>
      </c>
      <c r="E2945">
        <v>300</v>
      </c>
      <c r="F2945" t="s">
        <v>41</v>
      </c>
      <c r="G2945" t="str">
        <f>VLOOKUP(D2945,Товар!A:F,3,0)</f>
        <v>Печенье овсяное</v>
      </c>
      <c r="H2945" t="str">
        <f>VLOOKUP(C2945,'Оптовая база'!A:C,3,0)</f>
        <v>Лермонтова, 9</v>
      </c>
      <c r="I2945">
        <f>VLOOKUP(D2945,Товар!A:F,5,0)</f>
        <v>200</v>
      </c>
    </row>
    <row r="2946" spans="1:9" hidden="1" x14ac:dyDescent="0.25">
      <c r="A2946">
        <v>2945</v>
      </c>
      <c r="B2946" s="1">
        <v>44418</v>
      </c>
      <c r="C2946" s="3" t="s">
        <v>48</v>
      </c>
      <c r="D2946">
        <v>53</v>
      </c>
      <c r="E2946">
        <v>300</v>
      </c>
      <c r="F2946" t="s">
        <v>41</v>
      </c>
      <c r="G2946" t="str">
        <f>VLOOKUP(D2946,Товар!A:F,3,0)</f>
        <v>Печенье для тирамису</v>
      </c>
      <c r="H2946" t="str">
        <f>VLOOKUP(C2946,'Оптовая база'!A:C,3,0)</f>
        <v>Лермонтова, 9</v>
      </c>
      <c r="I2946">
        <f>VLOOKUP(D2946,Товар!A:F,5,0)</f>
        <v>400</v>
      </c>
    </row>
    <row r="2947" spans="1:9" hidden="1" x14ac:dyDescent="0.25">
      <c r="A2947">
        <v>2946</v>
      </c>
      <c r="B2947" s="1">
        <v>44418</v>
      </c>
      <c r="C2947" s="3" t="s">
        <v>48</v>
      </c>
      <c r="D2947">
        <v>54</v>
      </c>
      <c r="E2947">
        <v>300</v>
      </c>
      <c r="F2947" t="s">
        <v>41</v>
      </c>
      <c r="G2947" t="str">
        <f>VLOOKUP(D2947,Товар!A:F,3,0)</f>
        <v>Печенье для собак</v>
      </c>
      <c r="H2947" t="str">
        <f>VLOOKUP(C2947,'Оптовая база'!A:C,3,0)</f>
        <v>Лермонтова, 9</v>
      </c>
      <c r="I2947">
        <f>VLOOKUP(D2947,Товар!A:F,5,0)</f>
        <v>300</v>
      </c>
    </row>
    <row r="2948" spans="1:9" hidden="1" x14ac:dyDescent="0.25">
      <c r="A2948">
        <v>2947</v>
      </c>
      <c r="B2948" s="1">
        <v>44418</v>
      </c>
      <c r="C2948" s="3" t="s">
        <v>48</v>
      </c>
      <c r="D2948">
        <v>55</v>
      </c>
      <c r="E2948">
        <v>300</v>
      </c>
      <c r="F2948" t="s">
        <v>41</v>
      </c>
      <c r="G2948" t="str">
        <f>VLOOKUP(D2948,Товар!A:F,3,0)</f>
        <v>Печенье "На дорожку"</v>
      </c>
      <c r="H2948" t="str">
        <f>VLOOKUP(C2948,'Оптовая база'!A:C,3,0)</f>
        <v>Лермонтова, 9</v>
      </c>
      <c r="I2948">
        <f>VLOOKUP(D2948,Товар!A:F,5,0)</f>
        <v>300</v>
      </c>
    </row>
    <row r="2949" spans="1:9" hidden="1" x14ac:dyDescent="0.25">
      <c r="A2949">
        <v>2948</v>
      </c>
      <c r="B2949" s="1">
        <v>44418</v>
      </c>
      <c r="C2949" s="3" t="s">
        <v>48</v>
      </c>
      <c r="D2949">
        <v>56</v>
      </c>
      <c r="E2949">
        <v>300</v>
      </c>
      <c r="F2949" t="s">
        <v>41</v>
      </c>
      <c r="G2949" t="str">
        <f>VLOOKUP(D2949,Товар!A:F,3,0)</f>
        <v>Пряник маленький постный</v>
      </c>
      <c r="H2949" t="str">
        <f>VLOOKUP(C2949,'Оптовая база'!A:C,3,0)</f>
        <v>Лермонтова, 9</v>
      </c>
      <c r="I2949">
        <f>VLOOKUP(D2949,Товар!A:F,5,0)</f>
        <v>1</v>
      </c>
    </row>
    <row r="2950" spans="1:9" hidden="1" x14ac:dyDescent="0.25">
      <c r="A2950">
        <v>2949</v>
      </c>
      <c r="B2950" s="1">
        <v>44418</v>
      </c>
      <c r="C2950" s="3" t="s">
        <v>48</v>
      </c>
      <c r="D2950">
        <v>57</v>
      </c>
      <c r="E2950">
        <v>300</v>
      </c>
      <c r="F2950" t="s">
        <v>41</v>
      </c>
      <c r="G2950" t="str">
        <f>VLOOKUP(D2950,Товар!A:F,3,0)</f>
        <v>Пряник тульский с яблочной начинкой</v>
      </c>
      <c r="H2950" t="str">
        <f>VLOOKUP(C2950,'Оптовая база'!A:C,3,0)</f>
        <v>Лермонтова, 9</v>
      </c>
      <c r="I2950">
        <f>VLOOKUP(D2950,Товар!A:F,5,0)</f>
        <v>1</v>
      </c>
    </row>
    <row r="2951" spans="1:9" hidden="1" x14ac:dyDescent="0.25">
      <c r="A2951">
        <v>2950</v>
      </c>
      <c r="B2951" s="1">
        <v>44418</v>
      </c>
      <c r="C2951" s="3" t="s">
        <v>48</v>
      </c>
      <c r="D2951">
        <v>58</v>
      </c>
      <c r="E2951">
        <v>300</v>
      </c>
      <c r="F2951" t="s">
        <v>41</v>
      </c>
      <c r="G2951" t="str">
        <f>VLOOKUP(D2951,Товар!A:F,3,0)</f>
        <v>Чак-чак с орехами</v>
      </c>
      <c r="H2951" t="str">
        <f>VLOOKUP(C2951,'Оптовая база'!A:C,3,0)</f>
        <v>Лермонтова, 9</v>
      </c>
      <c r="I2951">
        <f>VLOOKUP(D2951,Товар!A:F,5,0)</f>
        <v>500</v>
      </c>
    </row>
    <row r="2952" spans="1:9" hidden="1" x14ac:dyDescent="0.25">
      <c r="A2952">
        <v>2951</v>
      </c>
      <c r="B2952" s="1">
        <v>44418</v>
      </c>
      <c r="C2952" s="3" t="s">
        <v>48</v>
      </c>
      <c r="D2952">
        <v>59</v>
      </c>
      <c r="E2952">
        <v>300</v>
      </c>
      <c r="F2952" t="s">
        <v>41</v>
      </c>
      <c r="G2952" t="str">
        <f>VLOOKUP(D2952,Товар!A:F,3,0)</f>
        <v>Пряники ежевичные</v>
      </c>
      <c r="H2952" t="str">
        <f>VLOOKUP(C2952,'Оптовая база'!A:C,3,0)</f>
        <v>Лермонтова, 9</v>
      </c>
      <c r="I2952">
        <f>VLOOKUP(D2952,Товар!A:F,5,0)</f>
        <v>500</v>
      </c>
    </row>
    <row r="2953" spans="1:9" hidden="1" x14ac:dyDescent="0.25">
      <c r="A2953">
        <v>2952</v>
      </c>
      <c r="B2953" s="1">
        <v>44418</v>
      </c>
      <c r="C2953" s="3" t="s">
        <v>48</v>
      </c>
      <c r="D2953">
        <v>60</v>
      </c>
      <c r="E2953">
        <v>300</v>
      </c>
      <c r="F2953" t="s">
        <v>41</v>
      </c>
      <c r="G2953" t="str">
        <f>VLOOKUP(D2953,Товар!A:F,3,0)</f>
        <v>Пряники ванильные</v>
      </c>
      <c r="H2953" t="str">
        <f>VLOOKUP(C2953,'Оптовая база'!A:C,3,0)</f>
        <v>Лермонтова, 9</v>
      </c>
      <c r="I2953">
        <f>VLOOKUP(D2953,Товар!A:F,5,0)</f>
        <v>500</v>
      </c>
    </row>
    <row r="2954" spans="1:9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41</v>
      </c>
      <c r="G2954" t="str">
        <f>VLOOKUP(D2954,Товар!A:F,3,0)</f>
        <v>Галеты для завтрака</v>
      </c>
      <c r="H2954" t="str">
        <f>VLOOKUP(C2954,'Оптовая база'!A:C,3,0)</f>
        <v>ул. Металлургов, 12</v>
      </c>
      <c r="I2954">
        <f>VLOOKUP(D2954,Товар!A:F,5,0)</f>
        <v>200</v>
      </c>
    </row>
    <row r="2955" spans="1:9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41</v>
      </c>
      <c r="G2955" t="str">
        <f>VLOOKUP(D2955,Товар!A:F,3,0)</f>
        <v>Крекеры "Эчпочмак"</v>
      </c>
      <c r="H2955" t="str">
        <f>VLOOKUP(C2955,'Оптовая база'!A:C,3,0)</f>
        <v>ул. Металлургов, 12</v>
      </c>
      <c r="I2955">
        <f>VLOOKUP(D2955,Товар!A:F,5,0)</f>
        <v>200</v>
      </c>
    </row>
    <row r="2956" spans="1:9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41</v>
      </c>
      <c r="G2956" t="str">
        <f>VLOOKUP(D2956,Товар!A:F,3,0)</f>
        <v>Крекеры сырные</v>
      </c>
      <c r="H2956" t="str">
        <f>VLOOKUP(C2956,'Оптовая база'!A:C,3,0)</f>
        <v>ул. Металлургов, 12</v>
      </c>
      <c r="I2956">
        <f>VLOOKUP(D2956,Товар!A:F,5,0)</f>
        <v>250</v>
      </c>
    </row>
    <row r="2957" spans="1:9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41</v>
      </c>
      <c r="G2957" t="str">
        <f>VLOOKUP(D2957,Товар!A:F,3,0)</f>
        <v>Булочки с корицей</v>
      </c>
      <c r="H2957" t="str">
        <f>VLOOKUP(C2957,'Оптовая база'!A:C,3,0)</f>
        <v>ул. Металлургов, 12</v>
      </c>
      <c r="I2957">
        <f>VLOOKUP(D2957,Товар!A:F,5,0)</f>
        <v>200</v>
      </c>
    </row>
    <row r="2958" spans="1:9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41</v>
      </c>
      <c r="G2958" t="str">
        <f>VLOOKUP(D2958,Товар!A:F,3,0)</f>
        <v>Крендельки с перцем</v>
      </c>
      <c r="H2958" t="str">
        <f>VLOOKUP(C2958,'Оптовая база'!A:C,3,0)</f>
        <v>ул. Металлургов, 12</v>
      </c>
      <c r="I2958">
        <f>VLOOKUP(D2958,Товар!A:F,5,0)</f>
        <v>100</v>
      </c>
    </row>
    <row r="2959" spans="1:9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41</v>
      </c>
      <c r="G2959" t="str">
        <f>VLOOKUP(D2959,Товар!A:F,3,0)</f>
        <v>Орешки с вареной сгущенкой</v>
      </c>
      <c r="H2959" t="str">
        <f>VLOOKUP(C2959,'Оптовая база'!A:C,3,0)</f>
        <v>ул. Металлургов, 12</v>
      </c>
      <c r="I2959">
        <f>VLOOKUP(D2959,Товар!A:F,5,0)</f>
        <v>500</v>
      </c>
    </row>
    <row r="2960" spans="1:9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41</v>
      </c>
      <c r="G2960" t="str">
        <f>VLOOKUP(D2960,Товар!A:F,3,0)</f>
        <v>Печенье с шоколадной крошкой</v>
      </c>
      <c r="H2960" t="str">
        <f>VLOOKUP(C2960,'Оптовая база'!A:C,3,0)</f>
        <v>ул. Металлургов, 12</v>
      </c>
      <c r="I2960">
        <f>VLOOKUP(D2960,Товар!A:F,5,0)</f>
        <v>120</v>
      </c>
    </row>
    <row r="2961" spans="1:9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41</v>
      </c>
      <c r="G2961" t="str">
        <f>VLOOKUP(D2961,Товар!A:F,3,0)</f>
        <v>Печенье лимонное</v>
      </c>
      <c r="H2961" t="str">
        <f>VLOOKUP(C2961,'Оптовая база'!A:C,3,0)</f>
        <v>ул. Металлургов, 12</v>
      </c>
      <c r="I2961">
        <f>VLOOKUP(D2961,Товар!A:F,5,0)</f>
        <v>200</v>
      </c>
    </row>
    <row r="2962" spans="1:9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41</v>
      </c>
      <c r="G2962" t="str">
        <f>VLOOKUP(D2962,Товар!A:F,3,0)</f>
        <v>Печенье с фундуком</v>
      </c>
      <c r="H2962" t="str">
        <f>VLOOKUP(C2962,'Оптовая база'!A:C,3,0)</f>
        <v>ул. Металлургов, 12</v>
      </c>
      <c r="I2962">
        <f>VLOOKUP(D2962,Товар!A:F,5,0)</f>
        <v>200</v>
      </c>
    </row>
    <row r="2963" spans="1:9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41</v>
      </c>
      <c r="G2963" t="str">
        <f>VLOOKUP(D2963,Товар!A:F,3,0)</f>
        <v>Печенье диетическое</v>
      </c>
      <c r="H2963" t="str">
        <f>VLOOKUP(C2963,'Оптовая база'!A:C,3,0)</f>
        <v>ул. Металлургов, 12</v>
      </c>
      <c r="I2963">
        <f>VLOOKUP(D2963,Товар!A:F,5,0)</f>
        <v>300</v>
      </c>
    </row>
    <row r="2964" spans="1:9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41</v>
      </c>
      <c r="G2964" t="str">
        <f>VLOOKUP(D2964,Товар!A:F,3,0)</f>
        <v>Печенье "Пока сахар"</v>
      </c>
      <c r="H2964" t="str">
        <f>VLOOKUP(C2964,'Оптовая база'!A:C,3,0)</f>
        <v>ул. Металлургов, 12</v>
      </c>
      <c r="I2964">
        <f>VLOOKUP(D2964,Товар!A:F,5,0)</f>
        <v>300</v>
      </c>
    </row>
    <row r="2965" spans="1:9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41</v>
      </c>
      <c r="G2965" t="str">
        <f>VLOOKUP(D2965,Товар!A:F,3,0)</f>
        <v>Печенье "Все будет хорошо"</v>
      </c>
      <c r="H2965" t="str">
        <f>VLOOKUP(C2965,'Оптовая база'!A:C,3,0)</f>
        <v>ул. Металлургов, 12</v>
      </c>
      <c r="I2965">
        <f>VLOOKUP(D2965,Товар!A:F,5,0)</f>
        <v>300</v>
      </c>
    </row>
    <row r="2966" spans="1:9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41</v>
      </c>
      <c r="G2966" t="str">
        <f>VLOOKUP(D2966,Товар!A:F,3,0)</f>
        <v>Печенье грушевое</v>
      </c>
      <c r="H2966" t="str">
        <f>VLOOKUP(C2966,'Оптовая база'!A:C,3,0)</f>
        <v>ул. Металлургов, 12</v>
      </c>
      <c r="I2966">
        <f>VLOOKUP(D2966,Товар!A:F,5,0)</f>
        <v>250</v>
      </c>
    </row>
    <row r="2967" spans="1:9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41</v>
      </c>
      <c r="G2967" t="str">
        <f>VLOOKUP(D2967,Товар!A:F,3,0)</f>
        <v>Печенье "Медвежонок"</v>
      </c>
      <c r="H2967" t="str">
        <f>VLOOKUP(C2967,'Оптовая база'!A:C,3,0)</f>
        <v>ул. Металлургов, 12</v>
      </c>
      <c r="I2967">
        <f>VLOOKUP(D2967,Товар!A:F,5,0)</f>
        <v>250</v>
      </c>
    </row>
    <row r="2968" spans="1:9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41</v>
      </c>
      <c r="G2968" t="str">
        <f>VLOOKUP(D2968,Товар!A:F,3,0)</f>
        <v>Чак-чак</v>
      </c>
      <c r="H2968" t="str">
        <f>VLOOKUP(C2968,'Оптовая база'!A:C,3,0)</f>
        <v>ул. Металлургов, 12</v>
      </c>
      <c r="I2968">
        <f>VLOOKUP(D2968,Товар!A:F,5,0)</f>
        <v>250</v>
      </c>
    </row>
    <row r="2969" spans="1:9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41</v>
      </c>
      <c r="G2969" t="str">
        <f>VLOOKUP(D2969,Товар!A:F,3,0)</f>
        <v>Печенье овсяное</v>
      </c>
      <c r="H2969" t="str">
        <f>VLOOKUP(C2969,'Оптовая база'!A:C,3,0)</f>
        <v>ул. Металлургов, 12</v>
      </c>
      <c r="I2969">
        <f>VLOOKUP(D2969,Товар!A:F,5,0)</f>
        <v>200</v>
      </c>
    </row>
    <row r="2970" spans="1:9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41</v>
      </c>
      <c r="G2970" t="str">
        <f>VLOOKUP(D2970,Товар!A:F,3,0)</f>
        <v>Печенье для тирамису</v>
      </c>
      <c r="H2970" t="str">
        <f>VLOOKUP(C2970,'Оптовая база'!A:C,3,0)</f>
        <v>ул. Металлургов, 12</v>
      </c>
      <c r="I2970">
        <f>VLOOKUP(D2970,Товар!A:F,5,0)</f>
        <v>400</v>
      </c>
    </row>
    <row r="2971" spans="1:9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41</v>
      </c>
      <c r="G2971" t="str">
        <f>VLOOKUP(D2971,Товар!A:F,3,0)</f>
        <v>Печенье для собак</v>
      </c>
      <c r="H2971" t="str">
        <f>VLOOKUP(C2971,'Оптовая база'!A:C,3,0)</f>
        <v>ул. Металлургов, 12</v>
      </c>
      <c r="I2971">
        <f>VLOOKUP(D2971,Товар!A:F,5,0)</f>
        <v>300</v>
      </c>
    </row>
    <row r="2972" spans="1:9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41</v>
      </c>
      <c r="G2972" t="str">
        <f>VLOOKUP(D2972,Товар!A:F,3,0)</f>
        <v>Печенье "На дорожку"</v>
      </c>
      <c r="H2972" t="str">
        <f>VLOOKUP(C2972,'Оптовая база'!A:C,3,0)</f>
        <v>ул. Металлургов, 12</v>
      </c>
      <c r="I2972">
        <f>VLOOKUP(D2972,Товар!A:F,5,0)</f>
        <v>300</v>
      </c>
    </row>
    <row r="2973" spans="1:9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41</v>
      </c>
      <c r="G2973" t="str">
        <f>VLOOKUP(D2973,Товар!A:F,3,0)</f>
        <v>Пряник маленький постный</v>
      </c>
      <c r="H2973" t="str">
        <f>VLOOKUP(C2973,'Оптовая база'!A:C,3,0)</f>
        <v>ул. Металлургов, 12</v>
      </c>
      <c r="I2973">
        <f>VLOOKUP(D2973,Товар!A:F,5,0)</f>
        <v>1</v>
      </c>
    </row>
    <row r="2974" spans="1:9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41</v>
      </c>
      <c r="G2974" t="str">
        <f>VLOOKUP(D2974,Товар!A:F,3,0)</f>
        <v>Пряник тульский с яблочной начинкой</v>
      </c>
      <c r="H2974" t="str">
        <f>VLOOKUP(C2974,'Оптовая база'!A:C,3,0)</f>
        <v>ул. Металлургов, 12</v>
      </c>
      <c r="I2974">
        <f>VLOOKUP(D2974,Товар!A:F,5,0)</f>
        <v>1</v>
      </c>
    </row>
    <row r="2975" spans="1:9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41</v>
      </c>
      <c r="G2975" t="str">
        <f>VLOOKUP(D2975,Товар!A:F,3,0)</f>
        <v>Чак-чак с орехами</v>
      </c>
      <c r="H2975" t="str">
        <f>VLOOKUP(C2975,'Оптовая база'!A:C,3,0)</f>
        <v>ул. Металлургов, 12</v>
      </c>
      <c r="I2975">
        <f>VLOOKUP(D2975,Товар!A:F,5,0)</f>
        <v>500</v>
      </c>
    </row>
    <row r="2976" spans="1:9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41</v>
      </c>
      <c r="G2976" t="str">
        <f>VLOOKUP(D2976,Товар!A:F,3,0)</f>
        <v>Пряники ежевичные</v>
      </c>
      <c r="H2976" t="str">
        <f>VLOOKUP(C2976,'Оптовая база'!A:C,3,0)</f>
        <v>ул. Металлургов, 12</v>
      </c>
      <c r="I2976">
        <f>VLOOKUP(D2976,Товар!A:F,5,0)</f>
        <v>500</v>
      </c>
    </row>
    <row r="2977" spans="1:9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41</v>
      </c>
      <c r="G2977" t="str">
        <f>VLOOKUP(D2977,Товар!A:F,3,0)</f>
        <v>Пряники ванильные</v>
      </c>
      <c r="H2977" t="str">
        <f>VLOOKUP(C2977,'Оптовая база'!A:C,3,0)</f>
        <v>ул. Металлургов, 12</v>
      </c>
      <c r="I2977">
        <f>VLOOKUP(D2977,Товар!A:F,5,0)</f>
        <v>500</v>
      </c>
    </row>
    <row r="2978" spans="1:9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41</v>
      </c>
      <c r="G2978" t="str">
        <f>VLOOKUP(D2978,Товар!A:F,3,0)</f>
        <v>Галеты для завтрака</v>
      </c>
      <c r="H2978" t="str">
        <f>VLOOKUP(C2978,'Оптовая база'!A:C,3,0)</f>
        <v>Заводская, 22</v>
      </c>
      <c r="I2978">
        <f>VLOOKUP(D2978,Товар!A:F,5,0)</f>
        <v>200</v>
      </c>
    </row>
    <row r="2979" spans="1:9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41</v>
      </c>
      <c r="G2979" t="str">
        <f>VLOOKUP(D2979,Товар!A:F,3,0)</f>
        <v>Крекеры "Эчпочмак"</v>
      </c>
      <c r="H2979" t="str">
        <f>VLOOKUP(C2979,'Оптовая база'!A:C,3,0)</f>
        <v>Заводская, 22</v>
      </c>
      <c r="I2979">
        <f>VLOOKUP(D2979,Товар!A:F,5,0)</f>
        <v>200</v>
      </c>
    </row>
    <row r="2980" spans="1:9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41</v>
      </c>
      <c r="G2980" t="str">
        <f>VLOOKUP(D2980,Товар!A:F,3,0)</f>
        <v>Крекеры сырные</v>
      </c>
      <c r="H2980" t="str">
        <f>VLOOKUP(C2980,'Оптовая база'!A:C,3,0)</f>
        <v>Заводская, 22</v>
      </c>
      <c r="I2980">
        <f>VLOOKUP(D2980,Товар!A:F,5,0)</f>
        <v>250</v>
      </c>
    </row>
    <row r="2981" spans="1:9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41</v>
      </c>
      <c r="G2981" t="str">
        <f>VLOOKUP(D2981,Товар!A:F,3,0)</f>
        <v>Булочки с корицей</v>
      </c>
      <c r="H2981" t="str">
        <f>VLOOKUP(C2981,'Оптовая база'!A:C,3,0)</f>
        <v>Заводская, 22</v>
      </c>
      <c r="I2981">
        <f>VLOOKUP(D2981,Товар!A:F,5,0)</f>
        <v>200</v>
      </c>
    </row>
    <row r="2982" spans="1:9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41</v>
      </c>
      <c r="G2982" t="str">
        <f>VLOOKUP(D2982,Товар!A:F,3,0)</f>
        <v>Крендельки с перцем</v>
      </c>
      <c r="H2982" t="str">
        <f>VLOOKUP(C2982,'Оптовая база'!A:C,3,0)</f>
        <v>Заводская, 22</v>
      </c>
      <c r="I2982">
        <f>VLOOKUP(D2982,Товар!A:F,5,0)</f>
        <v>100</v>
      </c>
    </row>
    <row r="2983" spans="1:9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41</v>
      </c>
      <c r="G2983" t="str">
        <f>VLOOKUP(D2983,Товар!A:F,3,0)</f>
        <v>Орешки с вареной сгущенкой</v>
      </c>
      <c r="H2983" t="str">
        <f>VLOOKUP(C2983,'Оптовая база'!A:C,3,0)</f>
        <v>Заводская, 22</v>
      </c>
      <c r="I2983">
        <f>VLOOKUP(D2983,Товар!A:F,5,0)</f>
        <v>500</v>
      </c>
    </row>
    <row r="2984" spans="1:9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41</v>
      </c>
      <c r="G2984" t="str">
        <f>VLOOKUP(D2984,Товар!A:F,3,0)</f>
        <v>Печенье с шоколадной крошкой</v>
      </c>
      <c r="H2984" t="str">
        <f>VLOOKUP(C2984,'Оптовая база'!A:C,3,0)</f>
        <v>Заводская, 22</v>
      </c>
      <c r="I2984">
        <f>VLOOKUP(D2984,Товар!A:F,5,0)</f>
        <v>120</v>
      </c>
    </row>
    <row r="2985" spans="1:9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41</v>
      </c>
      <c r="G2985" t="str">
        <f>VLOOKUP(D2985,Товар!A:F,3,0)</f>
        <v>Печенье лимонное</v>
      </c>
      <c r="H2985" t="str">
        <f>VLOOKUP(C2985,'Оптовая база'!A:C,3,0)</f>
        <v>Заводская, 22</v>
      </c>
      <c r="I2985">
        <f>VLOOKUP(D2985,Товар!A:F,5,0)</f>
        <v>200</v>
      </c>
    </row>
    <row r="2986" spans="1:9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41</v>
      </c>
      <c r="G2986" t="str">
        <f>VLOOKUP(D2986,Товар!A:F,3,0)</f>
        <v>Печенье с фундуком</v>
      </c>
      <c r="H2986" t="str">
        <f>VLOOKUP(C2986,'Оптовая база'!A:C,3,0)</f>
        <v>Заводская, 22</v>
      </c>
      <c r="I2986">
        <f>VLOOKUP(D2986,Товар!A:F,5,0)</f>
        <v>200</v>
      </c>
    </row>
    <row r="2987" spans="1:9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41</v>
      </c>
      <c r="G2987" t="str">
        <f>VLOOKUP(D2987,Товар!A:F,3,0)</f>
        <v>Печенье диетическое</v>
      </c>
      <c r="H2987" t="str">
        <f>VLOOKUP(C2987,'Оптовая база'!A:C,3,0)</f>
        <v>Заводская, 22</v>
      </c>
      <c r="I2987">
        <f>VLOOKUP(D2987,Товар!A:F,5,0)</f>
        <v>300</v>
      </c>
    </row>
    <row r="2988" spans="1:9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41</v>
      </c>
      <c r="G2988" t="str">
        <f>VLOOKUP(D2988,Товар!A:F,3,0)</f>
        <v>Печенье "Пока сахар"</v>
      </c>
      <c r="H2988" t="str">
        <f>VLOOKUP(C2988,'Оптовая база'!A:C,3,0)</f>
        <v>Заводская, 22</v>
      </c>
      <c r="I2988">
        <f>VLOOKUP(D2988,Товар!A:F,5,0)</f>
        <v>300</v>
      </c>
    </row>
    <row r="2989" spans="1:9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41</v>
      </c>
      <c r="G2989" t="str">
        <f>VLOOKUP(D2989,Товар!A:F,3,0)</f>
        <v>Печенье "Все будет хорошо"</v>
      </c>
      <c r="H2989" t="str">
        <f>VLOOKUP(C2989,'Оптовая база'!A:C,3,0)</f>
        <v>Заводская, 22</v>
      </c>
      <c r="I2989">
        <f>VLOOKUP(D2989,Товар!A:F,5,0)</f>
        <v>300</v>
      </c>
    </row>
    <row r="2990" spans="1:9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41</v>
      </c>
      <c r="G2990" t="str">
        <f>VLOOKUP(D2990,Товар!A:F,3,0)</f>
        <v>Печенье грушевое</v>
      </c>
      <c r="H2990" t="str">
        <f>VLOOKUP(C2990,'Оптовая база'!A:C,3,0)</f>
        <v>Заводская, 22</v>
      </c>
      <c r="I2990">
        <f>VLOOKUP(D2990,Товар!A:F,5,0)</f>
        <v>250</v>
      </c>
    </row>
    <row r="2991" spans="1:9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41</v>
      </c>
      <c r="G2991" t="str">
        <f>VLOOKUP(D2991,Товар!A:F,3,0)</f>
        <v>Печенье "Медвежонок"</v>
      </c>
      <c r="H2991" t="str">
        <f>VLOOKUP(C2991,'Оптовая база'!A:C,3,0)</f>
        <v>Заводская, 22</v>
      </c>
      <c r="I2991">
        <f>VLOOKUP(D2991,Товар!A:F,5,0)</f>
        <v>250</v>
      </c>
    </row>
    <row r="2992" spans="1:9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41</v>
      </c>
      <c r="G2992" t="str">
        <f>VLOOKUP(D2992,Товар!A:F,3,0)</f>
        <v>Чак-чак</v>
      </c>
      <c r="H2992" t="str">
        <f>VLOOKUP(C2992,'Оптовая база'!A:C,3,0)</f>
        <v>Заводская, 22</v>
      </c>
      <c r="I2992">
        <f>VLOOKUP(D2992,Товар!A:F,5,0)</f>
        <v>250</v>
      </c>
    </row>
    <row r="2993" spans="1:9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41</v>
      </c>
      <c r="G2993" t="str">
        <f>VLOOKUP(D2993,Товар!A:F,3,0)</f>
        <v>Печенье овсяное</v>
      </c>
      <c r="H2993" t="str">
        <f>VLOOKUP(C2993,'Оптовая база'!A:C,3,0)</f>
        <v>Заводская, 22</v>
      </c>
      <c r="I2993">
        <f>VLOOKUP(D2993,Товар!A:F,5,0)</f>
        <v>200</v>
      </c>
    </row>
    <row r="2994" spans="1:9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41</v>
      </c>
      <c r="G2994" t="str">
        <f>VLOOKUP(D2994,Товар!A:F,3,0)</f>
        <v>Печенье для тирамису</v>
      </c>
      <c r="H2994" t="str">
        <f>VLOOKUP(C2994,'Оптовая база'!A:C,3,0)</f>
        <v>Заводская, 22</v>
      </c>
      <c r="I2994">
        <f>VLOOKUP(D2994,Товар!A:F,5,0)</f>
        <v>400</v>
      </c>
    </row>
    <row r="2995" spans="1:9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41</v>
      </c>
      <c r="G2995" t="str">
        <f>VLOOKUP(D2995,Товар!A:F,3,0)</f>
        <v>Печенье для собак</v>
      </c>
      <c r="H2995" t="str">
        <f>VLOOKUP(C2995,'Оптовая база'!A:C,3,0)</f>
        <v>Заводская, 22</v>
      </c>
      <c r="I2995">
        <f>VLOOKUP(D2995,Товар!A:F,5,0)</f>
        <v>300</v>
      </c>
    </row>
    <row r="2996" spans="1:9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41</v>
      </c>
      <c r="G2996" t="str">
        <f>VLOOKUP(D2996,Товар!A:F,3,0)</f>
        <v>Печенье "На дорожку"</v>
      </c>
      <c r="H2996" t="str">
        <f>VLOOKUP(C2996,'Оптовая база'!A:C,3,0)</f>
        <v>Заводская, 22</v>
      </c>
      <c r="I2996">
        <f>VLOOKUP(D2996,Товар!A:F,5,0)</f>
        <v>300</v>
      </c>
    </row>
    <row r="2997" spans="1:9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41</v>
      </c>
      <c r="G2997" t="str">
        <f>VLOOKUP(D2997,Товар!A:F,3,0)</f>
        <v>Пряник маленький постный</v>
      </c>
      <c r="H2997" t="str">
        <f>VLOOKUP(C2997,'Оптовая база'!A:C,3,0)</f>
        <v>Заводская, 22</v>
      </c>
      <c r="I2997">
        <f>VLOOKUP(D2997,Товар!A:F,5,0)</f>
        <v>1</v>
      </c>
    </row>
    <row r="2998" spans="1:9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41</v>
      </c>
      <c r="G2998" t="str">
        <f>VLOOKUP(D2998,Товар!A:F,3,0)</f>
        <v>Пряник тульский с яблочной начинкой</v>
      </c>
      <c r="H2998" t="str">
        <f>VLOOKUP(C2998,'Оптовая база'!A:C,3,0)</f>
        <v>Заводская, 22</v>
      </c>
      <c r="I2998">
        <f>VLOOKUP(D2998,Товар!A:F,5,0)</f>
        <v>1</v>
      </c>
    </row>
    <row r="2999" spans="1:9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41</v>
      </c>
      <c r="G2999" t="str">
        <f>VLOOKUP(D2999,Товар!A:F,3,0)</f>
        <v>Чак-чак с орехами</v>
      </c>
      <c r="H2999" t="str">
        <f>VLOOKUP(C2999,'Оптовая база'!A:C,3,0)</f>
        <v>Заводская, 22</v>
      </c>
      <c r="I2999">
        <f>VLOOKUP(D2999,Товар!A:F,5,0)</f>
        <v>500</v>
      </c>
    </row>
    <row r="3000" spans="1:9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41</v>
      </c>
      <c r="G3000" t="str">
        <f>VLOOKUP(D3000,Товар!A:F,3,0)</f>
        <v>Пряники ежевичные</v>
      </c>
      <c r="H3000" t="str">
        <f>VLOOKUP(C3000,'Оптовая база'!A:C,3,0)</f>
        <v>Заводская, 22</v>
      </c>
      <c r="I3000">
        <f>VLOOKUP(D3000,Товар!A:F,5,0)</f>
        <v>500</v>
      </c>
    </row>
    <row r="3001" spans="1:9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41</v>
      </c>
      <c r="G3001" t="str">
        <f>VLOOKUP(D3001,Товар!A:F,3,0)</f>
        <v>Пряники ванильные</v>
      </c>
      <c r="H3001" t="str">
        <f>VLOOKUP(C3001,'Оптовая база'!A:C,3,0)</f>
        <v>Заводская, 22</v>
      </c>
      <c r="I3001">
        <f>VLOOKUP(D3001,Товар!A:F,5,0)</f>
        <v>500</v>
      </c>
    </row>
    <row r="3002" spans="1:9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41</v>
      </c>
      <c r="G3002" t="str">
        <f>VLOOKUP(D3002,Товар!A:F,3,0)</f>
        <v>Галеты для завтрака</v>
      </c>
      <c r="H3002" t="str">
        <f>VLOOKUP(C3002,'Оптовая база'!A:C,3,0)</f>
        <v>Заводская, 3</v>
      </c>
      <c r="I3002">
        <f>VLOOKUP(D3002,Товар!A:F,5,0)</f>
        <v>200</v>
      </c>
    </row>
    <row r="3003" spans="1:9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41</v>
      </c>
      <c r="G3003" t="str">
        <f>VLOOKUP(D3003,Товар!A:F,3,0)</f>
        <v>Крекеры "Эчпочмак"</v>
      </c>
      <c r="H3003" t="str">
        <f>VLOOKUP(C3003,'Оптовая база'!A:C,3,0)</f>
        <v>Заводская, 3</v>
      </c>
      <c r="I3003">
        <f>VLOOKUP(D3003,Товар!A:F,5,0)</f>
        <v>200</v>
      </c>
    </row>
    <row r="3004" spans="1:9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41</v>
      </c>
      <c r="G3004" t="str">
        <f>VLOOKUP(D3004,Товар!A:F,3,0)</f>
        <v>Крекеры сырные</v>
      </c>
      <c r="H3004" t="str">
        <f>VLOOKUP(C3004,'Оптовая база'!A:C,3,0)</f>
        <v>Заводская, 3</v>
      </c>
      <c r="I3004">
        <f>VLOOKUP(D3004,Товар!A:F,5,0)</f>
        <v>250</v>
      </c>
    </row>
    <row r="3005" spans="1:9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41</v>
      </c>
      <c r="G3005" t="str">
        <f>VLOOKUP(D3005,Товар!A:F,3,0)</f>
        <v>Булочки с корицей</v>
      </c>
      <c r="H3005" t="str">
        <f>VLOOKUP(C3005,'Оптовая база'!A:C,3,0)</f>
        <v>Заводская, 3</v>
      </c>
      <c r="I3005">
        <f>VLOOKUP(D3005,Товар!A:F,5,0)</f>
        <v>200</v>
      </c>
    </row>
    <row r="3006" spans="1:9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41</v>
      </c>
      <c r="G3006" t="str">
        <f>VLOOKUP(D3006,Товар!A:F,3,0)</f>
        <v>Крендельки с перцем</v>
      </c>
      <c r="H3006" t="str">
        <f>VLOOKUP(C3006,'Оптовая база'!A:C,3,0)</f>
        <v>Заводская, 3</v>
      </c>
      <c r="I3006">
        <f>VLOOKUP(D3006,Товар!A:F,5,0)</f>
        <v>100</v>
      </c>
    </row>
    <row r="3007" spans="1:9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41</v>
      </c>
      <c r="G3007" t="str">
        <f>VLOOKUP(D3007,Товар!A:F,3,0)</f>
        <v>Орешки с вареной сгущенкой</v>
      </c>
      <c r="H3007" t="str">
        <f>VLOOKUP(C3007,'Оптовая база'!A:C,3,0)</f>
        <v>Заводская, 3</v>
      </c>
      <c r="I3007">
        <f>VLOOKUP(D3007,Товар!A:F,5,0)</f>
        <v>500</v>
      </c>
    </row>
    <row r="3008" spans="1:9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41</v>
      </c>
      <c r="G3008" t="str">
        <f>VLOOKUP(D3008,Товар!A:F,3,0)</f>
        <v>Печенье с шоколадной крошкой</v>
      </c>
      <c r="H3008" t="str">
        <f>VLOOKUP(C3008,'Оптовая база'!A:C,3,0)</f>
        <v>Заводская, 3</v>
      </c>
      <c r="I3008">
        <f>VLOOKUP(D3008,Товар!A:F,5,0)</f>
        <v>120</v>
      </c>
    </row>
    <row r="3009" spans="1:9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41</v>
      </c>
      <c r="G3009" t="str">
        <f>VLOOKUP(D3009,Товар!A:F,3,0)</f>
        <v>Печенье лимонное</v>
      </c>
      <c r="H3009" t="str">
        <f>VLOOKUP(C3009,'Оптовая база'!A:C,3,0)</f>
        <v>Заводская, 3</v>
      </c>
      <c r="I3009">
        <f>VLOOKUP(D3009,Товар!A:F,5,0)</f>
        <v>200</v>
      </c>
    </row>
    <row r="3010" spans="1:9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41</v>
      </c>
      <c r="G3010" t="str">
        <f>VLOOKUP(D3010,Товар!A:F,3,0)</f>
        <v>Печенье с фундуком</v>
      </c>
      <c r="H3010" t="str">
        <f>VLOOKUP(C3010,'Оптовая база'!A:C,3,0)</f>
        <v>Заводская, 3</v>
      </c>
      <c r="I3010">
        <f>VLOOKUP(D3010,Товар!A:F,5,0)</f>
        <v>200</v>
      </c>
    </row>
    <row r="3011" spans="1:9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41</v>
      </c>
      <c r="G3011" t="str">
        <f>VLOOKUP(D3011,Товар!A:F,3,0)</f>
        <v>Печенье диетическое</v>
      </c>
      <c r="H3011" t="str">
        <f>VLOOKUP(C3011,'Оптовая база'!A:C,3,0)</f>
        <v>Заводская, 3</v>
      </c>
      <c r="I3011">
        <f>VLOOKUP(D3011,Товар!A:F,5,0)</f>
        <v>300</v>
      </c>
    </row>
    <row r="3012" spans="1:9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41</v>
      </c>
      <c r="G3012" t="str">
        <f>VLOOKUP(D3012,Товар!A:F,3,0)</f>
        <v>Печенье "Пока сахар"</v>
      </c>
      <c r="H3012" t="str">
        <f>VLOOKUP(C3012,'Оптовая база'!A:C,3,0)</f>
        <v>Заводская, 3</v>
      </c>
      <c r="I3012">
        <f>VLOOKUP(D3012,Товар!A:F,5,0)</f>
        <v>300</v>
      </c>
    </row>
    <row r="3013" spans="1:9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41</v>
      </c>
      <c r="G3013" t="str">
        <f>VLOOKUP(D3013,Товар!A:F,3,0)</f>
        <v>Печенье "Все будет хорошо"</v>
      </c>
      <c r="H3013" t="str">
        <f>VLOOKUP(C3013,'Оптовая база'!A:C,3,0)</f>
        <v>Заводская, 3</v>
      </c>
      <c r="I3013">
        <f>VLOOKUP(D3013,Товар!A:F,5,0)</f>
        <v>300</v>
      </c>
    </row>
    <row r="3014" spans="1:9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41</v>
      </c>
      <c r="G3014" t="str">
        <f>VLOOKUP(D3014,Товар!A:F,3,0)</f>
        <v>Печенье грушевое</v>
      </c>
      <c r="H3014" t="str">
        <f>VLOOKUP(C3014,'Оптовая база'!A:C,3,0)</f>
        <v>Заводская, 3</v>
      </c>
      <c r="I3014">
        <f>VLOOKUP(D3014,Товар!A:F,5,0)</f>
        <v>250</v>
      </c>
    </row>
    <row r="3015" spans="1:9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41</v>
      </c>
      <c r="G3015" t="str">
        <f>VLOOKUP(D3015,Товар!A:F,3,0)</f>
        <v>Печенье "Медвежонок"</v>
      </c>
      <c r="H3015" t="str">
        <f>VLOOKUP(C3015,'Оптовая база'!A:C,3,0)</f>
        <v>Заводская, 3</v>
      </c>
      <c r="I3015">
        <f>VLOOKUP(D3015,Товар!A:F,5,0)</f>
        <v>250</v>
      </c>
    </row>
    <row r="3016" spans="1:9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41</v>
      </c>
      <c r="G3016" t="str">
        <f>VLOOKUP(D3016,Товар!A:F,3,0)</f>
        <v>Чак-чак</v>
      </c>
      <c r="H3016" t="str">
        <f>VLOOKUP(C3016,'Оптовая база'!A:C,3,0)</f>
        <v>Заводская, 3</v>
      </c>
      <c r="I3016">
        <f>VLOOKUP(D3016,Товар!A:F,5,0)</f>
        <v>250</v>
      </c>
    </row>
    <row r="3017" spans="1:9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41</v>
      </c>
      <c r="G3017" t="str">
        <f>VLOOKUP(D3017,Товар!A:F,3,0)</f>
        <v>Печенье овсяное</v>
      </c>
      <c r="H3017" t="str">
        <f>VLOOKUP(C3017,'Оптовая база'!A:C,3,0)</f>
        <v>Заводская, 3</v>
      </c>
      <c r="I3017">
        <f>VLOOKUP(D3017,Товар!A:F,5,0)</f>
        <v>200</v>
      </c>
    </row>
    <row r="3018" spans="1:9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41</v>
      </c>
      <c r="G3018" t="str">
        <f>VLOOKUP(D3018,Товар!A:F,3,0)</f>
        <v>Печенье для тирамису</v>
      </c>
      <c r="H3018" t="str">
        <f>VLOOKUP(C3018,'Оптовая база'!A:C,3,0)</f>
        <v>Заводская, 3</v>
      </c>
      <c r="I3018">
        <f>VLOOKUP(D3018,Товар!A:F,5,0)</f>
        <v>400</v>
      </c>
    </row>
    <row r="3019" spans="1:9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41</v>
      </c>
      <c r="G3019" t="str">
        <f>VLOOKUP(D3019,Товар!A:F,3,0)</f>
        <v>Печенье для собак</v>
      </c>
      <c r="H3019" t="str">
        <f>VLOOKUP(C3019,'Оптовая база'!A:C,3,0)</f>
        <v>Заводская, 3</v>
      </c>
      <c r="I3019">
        <f>VLOOKUP(D3019,Товар!A:F,5,0)</f>
        <v>300</v>
      </c>
    </row>
    <row r="3020" spans="1:9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41</v>
      </c>
      <c r="G3020" t="str">
        <f>VLOOKUP(D3020,Товар!A:F,3,0)</f>
        <v>Печенье "На дорожку"</v>
      </c>
      <c r="H3020" t="str">
        <f>VLOOKUP(C3020,'Оптовая база'!A:C,3,0)</f>
        <v>Заводская, 3</v>
      </c>
      <c r="I3020">
        <f>VLOOKUP(D3020,Товар!A:F,5,0)</f>
        <v>300</v>
      </c>
    </row>
    <row r="3021" spans="1:9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41</v>
      </c>
      <c r="G3021" t="str">
        <f>VLOOKUP(D3021,Товар!A:F,3,0)</f>
        <v>Пряник маленький постный</v>
      </c>
      <c r="H3021" t="str">
        <f>VLOOKUP(C3021,'Оптовая база'!A:C,3,0)</f>
        <v>Заводская, 3</v>
      </c>
      <c r="I3021">
        <f>VLOOKUP(D3021,Товар!A:F,5,0)</f>
        <v>1</v>
      </c>
    </row>
    <row r="3022" spans="1:9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41</v>
      </c>
      <c r="G3022" t="str">
        <f>VLOOKUP(D3022,Товар!A:F,3,0)</f>
        <v>Пряник тульский с яблочной начинкой</v>
      </c>
      <c r="H3022" t="str">
        <f>VLOOKUP(C3022,'Оптовая база'!A:C,3,0)</f>
        <v>Заводская, 3</v>
      </c>
      <c r="I3022">
        <f>VLOOKUP(D3022,Товар!A:F,5,0)</f>
        <v>1</v>
      </c>
    </row>
    <row r="3023" spans="1:9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41</v>
      </c>
      <c r="G3023" t="str">
        <f>VLOOKUP(D3023,Товар!A:F,3,0)</f>
        <v>Чак-чак с орехами</v>
      </c>
      <c r="H3023" t="str">
        <f>VLOOKUP(C3023,'Оптовая база'!A:C,3,0)</f>
        <v>Заводская, 3</v>
      </c>
      <c r="I3023">
        <f>VLOOKUP(D3023,Товар!A:F,5,0)</f>
        <v>500</v>
      </c>
    </row>
    <row r="3024" spans="1:9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41</v>
      </c>
      <c r="G3024" t="str">
        <f>VLOOKUP(D3024,Товар!A:F,3,0)</f>
        <v>Пряники ежевичные</v>
      </c>
      <c r="H3024" t="str">
        <f>VLOOKUP(C3024,'Оптовая база'!A:C,3,0)</f>
        <v>Заводская, 3</v>
      </c>
      <c r="I3024">
        <f>VLOOKUP(D3024,Товар!A:F,5,0)</f>
        <v>500</v>
      </c>
    </row>
    <row r="3025" spans="1:9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41</v>
      </c>
      <c r="G3025" t="str">
        <f>VLOOKUP(D3025,Товар!A:F,3,0)</f>
        <v>Пряники ванильные</v>
      </c>
      <c r="H3025" t="str">
        <f>VLOOKUP(C3025,'Оптовая база'!A:C,3,0)</f>
        <v>Заводская, 3</v>
      </c>
      <c r="I3025">
        <f>VLOOKUP(D3025,Товар!A:F,5,0)</f>
        <v>500</v>
      </c>
    </row>
    <row r="3026" spans="1:9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41</v>
      </c>
      <c r="G3026" t="str">
        <f>VLOOKUP(D3026,Товар!A:F,3,0)</f>
        <v>Галеты для завтрака</v>
      </c>
      <c r="H3026" t="str">
        <f>VLOOKUP(C3026,'Оптовая база'!A:C,3,0)</f>
        <v>ул. Сталеваров, 14</v>
      </c>
      <c r="I3026">
        <f>VLOOKUP(D3026,Товар!A:F,5,0)</f>
        <v>200</v>
      </c>
    </row>
    <row r="3027" spans="1:9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41</v>
      </c>
      <c r="G3027" t="str">
        <f>VLOOKUP(D3027,Товар!A:F,3,0)</f>
        <v>Крекеры "Эчпочмак"</v>
      </c>
      <c r="H3027" t="str">
        <f>VLOOKUP(C3027,'Оптовая база'!A:C,3,0)</f>
        <v>ул. Сталеваров, 14</v>
      </c>
      <c r="I3027">
        <f>VLOOKUP(D3027,Товар!A:F,5,0)</f>
        <v>200</v>
      </c>
    </row>
    <row r="3028" spans="1:9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41</v>
      </c>
      <c r="G3028" t="str">
        <f>VLOOKUP(D3028,Товар!A:F,3,0)</f>
        <v>Крекеры сырные</v>
      </c>
      <c r="H3028" t="str">
        <f>VLOOKUP(C3028,'Оптовая база'!A:C,3,0)</f>
        <v>ул. Сталеваров, 14</v>
      </c>
      <c r="I3028">
        <f>VLOOKUP(D3028,Товар!A:F,5,0)</f>
        <v>250</v>
      </c>
    </row>
    <row r="3029" spans="1:9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41</v>
      </c>
      <c r="G3029" t="str">
        <f>VLOOKUP(D3029,Товар!A:F,3,0)</f>
        <v>Булочки с корицей</v>
      </c>
      <c r="H3029" t="str">
        <f>VLOOKUP(C3029,'Оптовая база'!A:C,3,0)</f>
        <v>ул. Сталеваров, 14</v>
      </c>
      <c r="I3029">
        <f>VLOOKUP(D3029,Товар!A:F,5,0)</f>
        <v>200</v>
      </c>
    </row>
    <row r="3030" spans="1:9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41</v>
      </c>
      <c r="G3030" t="str">
        <f>VLOOKUP(D3030,Товар!A:F,3,0)</f>
        <v>Крендельки с перцем</v>
      </c>
      <c r="H3030" t="str">
        <f>VLOOKUP(C3030,'Оптовая база'!A:C,3,0)</f>
        <v>ул. Сталеваров, 14</v>
      </c>
      <c r="I3030">
        <f>VLOOKUP(D3030,Товар!A:F,5,0)</f>
        <v>100</v>
      </c>
    </row>
    <row r="3031" spans="1:9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41</v>
      </c>
      <c r="G3031" t="str">
        <f>VLOOKUP(D3031,Товар!A:F,3,0)</f>
        <v>Орешки с вареной сгущенкой</v>
      </c>
      <c r="H3031" t="str">
        <f>VLOOKUP(C3031,'Оптовая база'!A:C,3,0)</f>
        <v>ул. Сталеваров, 14</v>
      </c>
      <c r="I3031">
        <f>VLOOKUP(D3031,Товар!A:F,5,0)</f>
        <v>500</v>
      </c>
    </row>
    <row r="3032" spans="1:9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41</v>
      </c>
      <c r="G3032" t="str">
        <f>VLOOKUP(D3032,Товар!A:F,3,0)</f>
        <v>Печенье с шоколадной крошкой</v>
      </c>
      <c r="H3032" t="str">
        <f>VLOOKUP(C3032,'Оптовая база'!A:C,3,0)</f>
        <v>ул. Сталеваров, 14</v>
      </c>
      <c r="I3032">
        <f>VLOOKUP(D3032,Товар!A:F,5,0)</f>
        <v>120</v>
      </c>
    </row>
    <row r="3033" spans="1:9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41</v>
      </c>
      <c r="G3033" t="str">
        <f>VLOOKUP(D3033,Товар!A:F,3,0)</f>
        <v>Печенье лимонное</v>
      </c>
      <c r="H3033" t="str">
        <f>VLOOKUP(C3033,'Оптовая база'!A:C,3,0)</f>
        <v>ул. Сталеваров, 14</v>
      </c>
      <c r="I3033">
        <f>VLOOKUP(D3033,Товар!A:F,5,0)</f>
        <v>200</v>
      </c>
    </row>
    <row r="3034" spans="1:9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41</v>
      </c>
      <c r="G3034" t="str">
        <f>VLOOKUP(D3034,Товар!A:F,3,0)</f>
        <v>Печенье с фундуком</v>
      </c>
      <c r="H3034" t="str">
        <f>VLOOKUP(C3034,'Оптовая база'!A:C,3,0)</f>
        <v>ул. Сталеваров, 14</v>
      </c>
      <c r="I3034">
        <f>VLOOKUP(D3034,Товар!A:F,5,0)</f>
        <v>200</v>
      </c>
    </row>
    <row r="3035" spans="1:9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41</v>
      </c>
      <c r="G3035" t="str">
        <f>VLOOKUP(D3035,Товар!A:F,3,0)</f>
        <v>Печенье диетическое</v>
      </c>
      <c r="H3035" t="str">
        <f>VLOOKUP(C3035,'Оптовая база'!A:C,3,0)</f>
        <v>ул. Сталеваров, 14</v>
      </c>
      <c r="I3035">
        <f>VLOOKUP(D3035,Товар!A:F,5,0)</f>
        <v>300</v>
      </c>
    </row>
    <row r="3036" spans="1:9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41</v>
      </c>
      <c r="G3036" t="str">
        <f>VLOOKUP(D3036,Товар!A:F,3,0)</f>
        <v>Печенье "Пока сахар"</v>
      </c>
      <c r="H3036" t="str">
        <f>VLOOKUP(C3036,'Оптовая база'!A:C,3,0)</f>
        <v>ул. Сталеваров, 14</v>
      </c>
      <c r="I3036">
        <f>VLOOKUP(D3036,Товар!A:F,5,0)</f>
        <v>300</v>
      </c>
    </row>
    <row r="3037" spans="1:9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41</v>
      </c>
      <c r="G3037" t="str">
        <f>VLOOKUP(D3037,Товар!A:F,3,0)</f>
        <v>Печенье "Все будет хорошо"</v>
      </c>
      <c r="H3037" t="str">
        <f>VLOOKUP(C3037,'Оптовая база'!A:C,3,0)</f>
        <v>ул. Сталеваров, 14</v>
      </c>
      <c r="I3037">
        <f>VLOOKUP(D3037,Товар!A:F,5,0)</f>
        <v>300</v>
      </c>
    </row>
    <row r="3038" spans="1:9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41</v>
      </c>
      <c r="G3038" t="str">
        <f>VLOOKUP(D3038,Товар!A:F,3,0)</f>
        <v>Печенье грушевое</v>
      </c>
      <c r="H3038" t="str">
        <f>VLOOKUP(C3038,'Оптовая база'!A:C,3,0)</f>
        <v>ул. Сталеваров, 14</v>
      </c>
      <c r="I3038">
        <f>VLOOKUP(D3038,Товар!A:F,5,0)</f>
        <v>250</v>
      </c>
    </row>
    <row r="3039" spans="1:9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41</v>
      </c>
      <c r="G3039" t="str">
        <f>VLOOKUP(D3039,Товар!A:F,3,0)</f>
        <v>Печенье "Медвежонок"</v>
      </c>
      <c r="H3039" t="str">
        <f>VLOOKUP(C3039,'Оптовая база'!A:C,3,0)</f>
        <v>ул. Сталеваров, 14</v>
      </c>
      <c r="I3039">
        <f>VLOOKUP(D3039,Товар!A:F,5,0)</f>
        <v>250</v>
      </c>
    </row>
    <row r="3040" spans="1:9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41</v>
      </c>
      <c r="G3040" t="str">
        <f>VLOOKUP(D3040,Товар!A:F,3,0)</f>
        <v>Чак-чак</v>
      </c>
      <c r="H3040" t="str">
        <f>VLOOKUP(C3040,'Оптовая база'!A:C,3,0)</f>
        <v>ул. Сталеваров, 14</v>
      </c>
      <c r="I3040">
        <f>VLOOKUP(D3040,Товар!A:F,5,0)</f>
        <v>250</v>
      </c>
    </row>
    <row r="3041" spans="1:9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41</v>
      </c>
      <c r="G3041" t="str">
        <f>VLOOKUP(D3041,Товар!A:F,3,0)</f>
        <v>Печенье овсяное</v>
      </c>
      <c r="H3041" t="str">
        <f>VLOOKUP(C3041,'Оптовая база'!A:C,3,0)</f>
        <v>ул. Сталеваров, 14</v>
      </c>
      <c r="I3041">
        <f>VLOOKUP(D3041,Товар!A:F,5,0)</f>
        <v>200</v>
      </c>
    </row>
    <row r="3042" spans="1:9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41</v>
      </c>
      <c r="G3042" t="str">
        <f>VLOOKUP(D3042,Товар!A:F,3,0)</f>
        <v>Печенье для тирамису</v>
      </c>
      <c r="H3042" t="str">
        <f>VLOOKUP(C3042,'Оптовая база'!A:C,3,0)</f>
        <v>ул. Сталеваров, 14</v>
      </c>
      <c r="I3042">
        <f>VLOOKUP(D3042,Товар!A:F,5,0)</f>
        <v>400</v>
      </c>
    </row>
    <row r="3043" spans="1:9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41</v>
      </c>
      <c r="G3043" t="str">
        <f>VLOOKUP(D3043,Товар!A:F,3,0)</f>
        <v>Печенье для собак</v>
      </c>
      <c r="H3043" t="str">
        <f>VLOOKUP(C3043,'Оптовая база'!A:C,3,0)</f>
        <v>ул. Сталеваров, 14</v>
      </c>
      <c r="I3043">
        <f>VLOOKUP(D3043,Товар!A:F,5,0)</f>
        <v>300</v>
      </c>
    </row>
    <row r="3044" spans="1:9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41</v>
      </c>
      <c r="G3044" t="str">
        <f>VLOOKUP(D3044,Товар!A:F,3,0)</f>
        <v>Печенье "На дорожку"</v>
      </c>
      <c r="H3044" t="str">
        <f>VLOOKUP(C3044,'Оптовая база'!A:C,3,0)</f>
        <v>ул. Сталеваров, 14</v>
      </c>
      <c r="I3044">
        <f>VLOOKUP(D3044,Товар!A:F,5,0)</f>
        <v>300</v>
      </c>
    </row>
    <row r="3045" spans="1:9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41</v>
      </c>
      <c r="G3045" t="str">
        <f>VLOOKUP(D3045,Товар!A:F,3,0)</f>
        <v>Пряник маленький постный</v>
      </c>
      <c r="H3045" t="str">
        <f>VLOOKUP(C3045,'Оптовая база'!A:C,3,0)</f>
        <v>ул. Сталеваров, 14</v>
      </c>
      <c r="I3045">
        <f>VLOOKUP(D3045,Товар!A:F,5,0)</f>
        <v>1</v>
      </c>
    </row>
    <row r="3046" spans="1:9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41</v>
      </c>
      <c r="G3046" t="str">
        <f>VLOOKUP(D3046,Товар!A:F,3,0)</f>
        <v>Пряник тульский с яблочной начинкой</v>
      </c>
      <c r="H3046" t="str">
        <f>VLOOKUP(C3046,'Оптовая база'!A:C,3,0)</f>
        <v>ул. Сталеваров, 14</v>
      </c>
      <c r="I3046">
        <f>VLOOKUP(D3046,Товар!A:F,5,0)</f>
        <v>1</v>
      </c>
    </row>
    <row r="3047" spans="1:9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41</v>
      </c>
      <c r="G3047" t="str">
        <f>VLOOKUP(D3047,Товар!A:F,3,0)</f>
        <v>Чак-чак с орехами</v>
      </c>
      <c r="H3047" t="str">
        <f>VLOOKUP(C3047,'Оптовая база'!A:C,3,0)</f>
        <v>ул. Сталеваров, 14</v>
      </c>
      <c r="I3047">
        <f>VLOOKUP(D3047,Товар!A:F,5,0)</f>
        <v>500</v>
      </c>
    </row>
    <row r="3048" spans="1:9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41</v>
      </c>
      <c r="G3048" t="str">
        <f>VLOOKUP(D3048,Товар!A:F,3,0)</f>
        <v>Пряники ежевичные</v>
      </c>
      <c r="H3048" t="str">
        <f>VLOOKUP(C3048,'Оптовая база'!A:C,3,0)</f>
        <v>ул. Сталеваров, 14</v>
      </c>
      <c r="I3048">
        <f>VLOOKUP(D3048,Товар!A:F,5,0)</f>
        <v>500</v>
      </c>
    </row>
    <row r="3049" spans="1:9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41</v>
      </c>
      <c r="G3049" t="str">
        <f>VLOOKUP(D3049,Товар!A:F,3,0)</f>
        <v>Пряники ванильные</v>
      </c>
      <c r="H3049" t="str">
        <f>VLOOKUP(C3049,'Оптовая база'!A:C,3,0)</f>
        <v>ул. Сталеваров, 14</v>
      </c>
      <c r="I3049">
        <f>VLOOKUP(D3049,Товар!A:F,5,0)</f>
        <v>500</v>
      </c>
    </row>
    <row r="3050" spans="1:9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41</v>
      </c>
      <c r="G3050" t="str">
        <f>VLOOKUP(D3050,Товар!A:F,3,0)</f>
        <v>Галеты для завтрака</v>
      </c>
      <c r="H3050" t="str">
        <f>VLOOKUP(C3050,'Оптовая база'!A:C,3,0)</f>
        <v>Мартеновская, 2</v>
      </c>
      <c r="I3050">
        <f>VLOOKUP(D3050,Товар!A:F,5,0)</f>
        <v>200</v>
      </c>
    </row>
    <row r="3051" spans="1:9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41</v>
      </c>
      <c r="G3051" t="str">
        <f>VLOOKUP(D3051,Товар!A:F,3,0)</f>
        <v>Крекеры "Эчпочмак"</v>
      </c>
      <c r="H3051" t="str">
        <f>VLOOKUP(C3051,'Оптовая база'!A:C,3,0)</f>
        <v>Мартеновская, 2</v>
      </c>
      <c r="I3051">
        <f>VLOOKUP(D3051,Товар!A:F,5,0)</f>
        <v>200</v>
      </c>
    </row>
    <row r="3052" spans="1:9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41</v>
      </c>
      <c r="G3052" t="str">
        <f>VLOOKUP(D3052,Товар!A:F,3,0)</f>
        <v>Крекеры сырные</v>
      </c>
      <c r="H3052" t="str">
        <f>VLOOKUP(C3052,'Оптовая база'!A:C,3,0)</f>
        <v>Мартеновская, 2</v>
      </c>
      <c r="I3052">
        <f>VLOOKUP(D3052,Товар!A:F,5,0)</f>
        <v>250</v>
      </c>
    </row>
    <row r="3053" spans="1:9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41</v>
      </c>
      <c r="G3053" t="str">
        <f>VLOOKUP(D3053,Товар!A:F,3,0)</f>
        <v>Булочки с корицей</v>
      </c>
      <c r="H3053" t="str">
        <f>VLOOKUP(C3053,'Оптовая база'!A:C,3,0)</f>
        <v>Мартеновская, 2</v>
      </c>
      <c r="I3053">
        <f>VLOOKUP(D3053,Товар!A:F,5,0)</f>
        <v>200</v>
      </c>
    </row>
    <row r="3054" spans="1:9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41</v>
      </c>
      <c r="G3054" t="str">
        <f>VLOOKUP(D3054,Товар!A:F,3,0)</f>
        <v>Крендельки с перцем</v>
      </c>
      <c r="H3054" t="str">
        <f>VLOOKUP(C3054,'Оптовая база'!A:C,3,0)</f>
        <v>Мартеновская, 2</v>
      </c>
      <c r="I3054">
        <f>VLOOKUP(D3054,Товар!A:F,5,0)</f>
        <v>100</v>
      </c>
    </row>
    <row r="3055" spans="1:9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41</v>
      </c>
      <c r="G3055" t="str">
        <f>VLOOKUP(D3055,Товар!A:F,3,0)</f>
        <v>Орешки с вареной сгущенкой</v>
      </c>
      <c r="H3055" t="str">
        <f>VLOOKUP(C3055,'Оптовая база'!A:C,3,0)</f>
        <v>Мартеновская, 2</v>
      </c>
      <c r="I3055">
        <f>VLOOKUP(D3055,Товар!A:F,5,0)</f>
        <v>500</v>
      </c>
    </row>
    <row r="3056" spans="1:9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41</v>
      </c>
      <c r="G3056" t="str">
        <f>VLOOKUP(D3056,Товар!A:F,3,0)</f>
        <v>Печенье с шоколадной крошкой</v>
      </c>
      <c r="H3056" t="str">
        <f>VLOOKUP(C3056,'Оптовая база'!A:C,3,0)</f>
        <v>Мартеновская, 2</v>
      </c>
      <c r="I3056">
        <f>VLOOKUP(D3056,Товар!A:F,5,0)</f>
        <v>120</v>
      </c>
    </row>
    <row r="3057" spans="1:9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41</v>
      </c>
      <c r="G3057" t="str">
        <f>VLOOKUP(D3057,Товар!A:F,3,0)</f>
        <v>Печенье лимонное</v>
      </c>
      <c r="H3057" t="str">
        <f>VLOOKUP(C3057,'Оптовая база'!A:C,3,0)</f>
        <v>Мартеновская, 2</v>
      </c>
      <c r="I3057">
        <f>VLOOKUP(D3057,Товар!A:F,5,0)</f>
        <v>200</v>
      </c>
    </row>
    <row r="3058" spans="1:9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41</v>
      </c>
      <c r="G3058" t="str">
        <f>VLOOKUP(D3058,Товар!A:F,3,0)</f>
        <v>Печенье с фундуком</v>
      </c>
      <c r="H3058" t="str">
        <f>VLOOKUP(C3058,'Оптовая база'!A:C,3,0)</f>
        <v>Мартеновская, 2</v>
      </c>
      <c r="I3058">
        <f>VLOOKUP(D3058,Товар!A:F,5,0)</f>
        <v>200</v>
      </c>
    </row>
    <row r="3059" spans="1:9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41</v>
      </c>
      <c r="G3059" t="str">
        <f>VLOOKUP(D3059,Товар!A:F,3,0)</f>
        <v>Печенье диетическое</v>
      </c>
      <c r="H3059" t="str">
        <f>VLOOKUP(C3059,'Оптовая база'!A:C,3,0)</f>
        <v>Мартеновская, 2</v>
      </c>
      <c r="I3059">
        <f>VLOOKUP(D3059,Товар!A:F,5,0)</f>
        <v>300</v>
      </c>
    </row>
    <row r="3060" spans="1:9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41</v>
      </c>
      <c r="G3060" t="str">
        <f>VLOOKUP(D3060,Товар!A:F,3,0)</f>
        <v>Печенье "Пока сахар"</v>
      </c>
      <c r="H3060" t="str">
        <f>VLOOKUP(C3060,'Оптовая база'!A:C,3,0)</f>
        <v>Мартеновская, 2</v>
      </c>
      <c r="I3060">
        <f>VLOOKUP(D3060,Товар!A:F,5,0)</f>
        <v>300</v>
      </c>
    </row>
    <row r="3061" spans="1:9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41</v>
      </c>
      <c r="G3061" t="str">
        <f>VLOOKUP(D3061,Товар!A:F,3,0)</f>
        <v>Печенье "Все будет хорошо"</v>
      </c>
      <c r="H3061" t="str">
        <f>VLOOKUP(C3061,'Оптовая база'!A:C,3,0)</f>
        <v>Мартеновская, 2</v>
      </c>
      <c r="I3061">
        <f>VLOOKUP(D3061,Товар!A:F,5,0)</f>
        <v>300</v>
      </c>
    </row>
    <row r="3062" spans="1:9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41</v>
      </c>
      <c r="G3062" t="str">
        <f>VLOOKUP(D3062,Товар!A:F,3,0)</f>
        <v>Печенье грушевое</v>
      </c>
      <c r="H3062" t="str">
        <f>VLOOKUP(C3062,'Оптовая база'!A:C,3,0)</f>
        <v>Мартеновская, 2</v>
      </c>
      <c r="I3062">
        <f>VLOOKUP(D3062,Товар!A:F,5,0)</f>
        <v>250</v>
      </c>
    </row>
    <row r="3063" spans="1:9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41</v>
      </c>
      <c r="G3063" t="str">
        <f>VLOOKUP(D3063,Товар!A:F,3,0)</f>
        <v>Печенье "Медвежонок"</v>
      </c>
      <c r="H3063" t="str">
        <f>VLOOKUP(C3063,'Оптовая база'!A:C,3,0)</f>
        <v>Мартеновская, 2</v>
      </c>
      <c r="I3063">
        <f>VLOOKUP(D3063,Товар!A:F,5,0)</f>
        <v>250</v>
      </c>
    </row>
    <row r="3064" spans="1:9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41</v>
      </c>
      <c r="G3064" t="str">
        <f>VLOOKUP(D3064,Товар!A:F,3,0)</f>
        <v>Чак-чак</v>
      </c>
      <c r="H3064" t="str">
        <f>VLOOKUP(C3064,'Оптовая база'!A:C,3,0)</f>
        <v>Мартеновская, 2</v>
      </c>
      <c r="I3064">
        <f>VLOOKUP(D3064,Товар!A:F,5,0)</f>
        <v>250</v>
      </c>
    </row>
    <row r="3065" spans="1:9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41</v>
      </c>
      <c r="G3065" t="str">
        <f>VLOOKUP(D3065,Товар!A:F,3,0)</f>
        <v>Печенье овсяное</v>
      </c>
      <c r="H3065" t="str">
        <f>VLOOKUP(C3065,'Оптовая база'!A:C,3,0)</f>
        <v>Мартеновская, 2</v>
      </c>
      <c r="I3065">
        <f>VLOOKUP(D3065,Товар!A:F,5,0)</f>
        <v>200</v>
      </c>
    </row>
    <row r="3066" spans="1:9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41</v>
      </c>
      <c r="G3066" t="str">
        <f>VLOOKUP(D3066,Товар!A:F,3,0)</f>
        <v>Печенье для тирамису</v>
      </c>
      <c r="H3066" t="str">
        <f>VLOOKUP(C3066,'Оптовая база'!A:C,3,0)</f>
        <v>Мартеновская, 2</v>
      </c>
      <c r="I3066">
        <f>VLOOKUP(D3066,Товар!A:F,5,0)</f>
        <v>400</v>
      </c>
    </row>
    <row r="3067" spans="1:9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41</v>
      </c>
      <c r="G3067" t="str">
        <f>VLOOKUP(D3067,Товар!A:F,3,0)</f>
        <v>Печенье для собак</v>
      </c>
      <c r="H3067" t="str">
        <f>VLOOKUP(C3067,'Оптовая база'!A:C,3,0)</f>
        <v>Мартеновская, 2</v>
      </c>
      <c r="I3067">
        <f>VLOOKUP(D3067,Товар!A:F,5,0)</f>
        <v>300</v>
      </c>
    </row>
    <row r="3068" spans="1:9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41</v>
      </c>
      <c r="G3068" t="str">
        <f>VLOOKUP(D3068,Товар!A:F,3,0)</f>
        <v>Печенье "На дорожку"</v>
      </c>
      <c r="H3068" t="str">
        <f>VLOOKUP(C3068,'Оптовая база'!A:C,3,0)</f>
        <v>Мартеновская, 2</v>
      </c>
      <c r="I3068">
        <f>VLOOKUP(D3068,Товар!A:F,5,0)</f>
        <v>300</v>
      </c>
    </row>
    <row r="3069" spans="1:9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41</v>
      </c>
      <c r="G3069" t="str">
        <f>VLOOKUP(D3069,Товар!A:F,3,0)</f>
        <v>Пряник маленький постный</v>
      </c>
      <c r="H3069" t="str">
        <f>VLOOKUP(C3069,'Оптовая база'!A:C,3,0)</f>
        <v>Мартеновская, 2</v>
      </c>
      <c r="I3069">
        <f>VLOOKUP(D3069,Товар!A:F,5,0)</f>
        <v>1</v>
      </c>
    </row>
    <row r="3070" spans="1:9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41</v>
      </c>
      <c r="G3070" t="str">
        <f>VLOOKUP(D3070,Товар!A:F,3,0)</f>
        <v>Пряник тульский с яблочной начинкой</v>
      </c>
      <c r="H3070" t="str">
        <f>VLOOKUP(C3070,'Оптовая база'!A:C,3,0)</f>
        <v>Мартеновская, 2</v>
      </c>
      <c r="I3070">
        <f>VLOOKUP(D3070,Товар!A:F,5,0)</f>
        <v>1</v>
      </c>
    </row>
    <row r="3071" spans="1:9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41</v>
      </c>
      <c r="G3071" t="str">
        <f>VLOOKUP(D3071,Товар!A:F,3,0)</f>
        <v>Чак-чак с орехами</v>
      </c>
      <c r="H3071" t="str">
        <f>VLOOKUP(C3071,'Оптовая база'!A:C,3,0)</f>
        <v>Мартеновская, 2</v>
      </c>
      <c r="I3071">
        <f>VLOOKUP(D3071,Товар!A:F,5,0)</f>
        <v>500</v>
      </c>
    </row>
    <row r="3072" spans="1:9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41</v>
      </c>
      <c r="G3072" t="str">
        <f>VLOOKUP(D3072,Товар!A:F,3,0)</f>
        <v>Пряники ежевичные</v>
      </c>
      <c r="H3072" t="str">
        <f>VLOOKUP(C3072,'Оптовая база'!A:C,3,0)</f>
        <v>Мартеновская, 2</v>
      </c>
      <c r="I3072">
        <f>VLOOKUP(D3072,Товар!A:F,5,0)</f>
        <v>500</v>
      </c>
    </row>
    <row r="3073" spans="1:9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41</v>
      </c>
      <c r="G3073" t="str">
        <f>VLOOKUP(D3073,Товар!A:F,3,0)</f>
        <v>Пряники ванильные</v>
      </c>
      <c r="H3073" t="str">
        <f>VLOOKUP(C3073,'Оптовая база'!A:C,3,0)</f>
        <v>Мартеновская, 2</v>
      </c>
      <c r="I3073">
        <f>VLOOKUP(D3073,Товар!A:F,5,0)</f>
        <v>500</v>
      </c>
    </row>
    <row r="3074" spans="1:9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41</v>
      </c>
      <c r="G3074" t="str">
        <f>VLOOKUP(D3074,Товар!A:F,3,0)</f>
        <v>Галеты для завтрака</v>
      </c>
      <c r="H3074" t="str">
        <f>VLOOKUP(C3074,'Оптовая база'!A:C,3,0)</f>
        <v>Мартеновская, 36</v>
      </c>
      <c r="I3074">
        <f>VLOOKUP(D3074,Товар!A:F,5,0)</f>
        <v>200</v>
      </c>
    </row>
    <row r="3075" spans="1:9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41</v>
      </c>
      <c r="G3075" t="str">
        <f>VLOOKUP(D3075,Товар!A:F,3,0)</f>
        <v>Крекеры "Эчпочмак"</v>
      </c>
      <c r="H3075" t="str">
        <f>VLOOKUP(C3075,'Оптовая база'!A:C,3,0)</f>
        <v>Мартеновская, 36</v>
      </c>
      <c r="I3075">
        <f>VLOOKUP(D3075,Товар!A:F,5,0)</f>
        <v>200</v>
      </c>
    </row>
    <row r="3076" spans="1:9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41</v>
      </c>
      <c r="G3076" t="str">
        <f>VLOOKUP(D3076,Товар!A:F,3,0)</f>
        <v>Крекеры сырные</v>
      </c>
      <c r="H3076" t="str">
        <f>VLOOKUP(C3076,'Оптовая база'!A:C,3,0)</f>
        <v>Мартеновская, 36</v>
      </c>
      <c r="I3076">
        <f>VLOOKUP(D3076,Товар!A:F,5,0)</f>
        <v>250</v>
      </c>
    </row>
    <row r="3077" spans="1:9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41</v>
      </c>
      <c r="G3077" t="str">
        <f>VLOOKUP(D3077,Товар!A:F,3,0)</f>
        <v>Булочки с корицей</v>
      </c>
      <c r="H3077" t="str">
        <f>VLOOKUP(C3077,'Оптовая база'!A:C,3,0)</f>
        <v>Мартеновская, 36</v>
      </c>
      <c r="I3077">
        <f>VLOOKUP(D3077,Товар!A:F,5,0)</f>
        <v>200</v>
      </c>
    </row>
    <row r="3078" spans="1:9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41</v>
      </c>
      <c r="G3078" t="str">
        <f>VLOOKUP(D3078,Товар!A:F,3,0)</f>
        <v>Крендельки с перцем</v>
      </c>
      <c r="H3078" t="str">
        <f>VLOOKUP(C3078,'Оптовая база'!A:C,3,0)</f>
        <v>Мартеновская, 36</v>
      </c>
      <c r="I3078">
        <f>VLOOKUP(D3078,Товар!A:F,5,0)</f>
        <v>100</v>
      </c>
    </row>
    <row r="3079" spans="1:9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41</v>
      </c>
      <c r="G3079" t="str">
        <f>VLOOKUP(D3079,Товар!A:F,3,0)</f>
        <v>Орешки с вареной сгущенкой</v>
      </c>
      <c r="H3079" t="str">
        <f>VLOOKUP(C3079,'Оптовая база'!A:C,3,0)</f>
        <v>Мартеновская, 36</v>
      </c>
      <c r="I3079">
        <f>VLOOKUP(D3079,Товар!A:F,5,0)</f>
        <v>500</v>
      </c>
    </row>
    <row r="3080" spans="1:9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41</v>
      </c>
      <c r="G3080" t="str">
        <f>VLOOKUP(D3080,Товар!A:F,3,0)</f>
        <v>Печенье с шоколадной крошкой</v>
      </c>
      <c r="H3080" t="str">
        <f>VLOOKUP(C3080,'Оптовая база'!A:C,3,0)</f>
        <v>Мартеновская, 36</v>
      </c>
      <c r="I3080">
        <f>VLOOKUP(D3080,Товар!A:F,5,0)</f>
        <v>120</v>
      </c>
    </row>
    <row r="3081" spans="1:9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41</v>
      </c>
      <c r="G3081" t="str">
        <f>VLOOKUP(D3081,Товар!A:F,3,0)</f>
        <v>Печенье лимонное</v>
      </c>
      <c r="H3081" t="str">
        <f>VLOOKUP(C3081,'Оптовая база'!A:C,3,0)</f>
        <v>Мартеновская, 36</v>
      </c>
      <c r="I3081">
        <f>VLOOKUP(D3081,Товар!A:F,5,0)</f>
        <v>200</v>
      </c>
    </row>
    <row r="3082" spans="1:9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41</v>
      </c>
      <c r="G3082" t="str">
        <f>VLOOKUP(D3082,Товар!A:F,3,0)</f>
        <v>Печенье с фундуком</v>
      </c>
      <c r="H3082" t="str">
        <f>VLOOKUP(C3082,'Оптовая база'!A:C,3,0)</f>
        <v>Мартеновская, 36</v>
      </c>
      <c r="I3082">
        <f>VLOOKUP(D3082,Товар!A:F,5,0)</f>
        <v>200</v>
      </c>
    </row>
    <row r="3083" spans="1:9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41</v>
      </c>
      <c r="G3083" t="str">
        <f>VLOOKUP(D3083,Товар!A:F,3,0)</f>
        <v>Печенье диетическое</v>
      </c>
      <c r="H3083" t="str">
        <f>VLOOKUP(C3083,'Оптовая база'!A:C,3,0)</f>
        <v>Мартеновская, 36</v>
      </c>
      <c r="I3083">
        <f>VLOOKUP(D3083,Товар!A:F,5,0)</f>
        <v>300</v>
      </c>
    </row>
    <row r="3084" spans="1:9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41</v>
      </c>
      <c r="G3084" t="str">
        <f>VLOOKUP(D3084,Товар!A:F,3,0)</f>
        <v>Печенье "Пока сахар"</v>
      </c>
      <c r="H3084" t="str">
        <f>VLOOKUP(C3084,'Оптовая база'!A:C,3,0)</f>
        <v>Мартеновская, 36</v>
      </c>
      <c r="I3084">
        <f>VLOOKUP(D3084,Товар!A:F,5,0)</f>
        <v>300</v>
      </c>
    </row>
    <row r="3085" spans="1:9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41</v>
      </c>
      <c r="G3085" t="str">
        <f>VLOOKUP(D3085,Товар!A:F,3,0)</f>
        <v>Печенье "Все будет хорошо"</v>
      </c>
      <c r="H3085" t="str">
        <f>VLOOKUP(C3085,'Оптовая база'!A:C,3,0)</f>
        <v>Мартеновская, 36</v>
      </c>
      <c r="I3085">
        <f>VLOOKUP(D3085,Товар!A:F,5,0)</f>
        <v>300</v>
      </c>
    </row>
    <row r="3086" spans="1:9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41</v>
      </c>
      <c r="G3086" t="str">
        <f>VLOOKUP(D3086,Товар!A:F,3,0)</f>
        <v>Печенье грушевое</v>
      </c>
      <c r="H3086" t="str">
        <f>VLOOKUP(C3086,'Оптовая база'!A:C,3,0)</f>
        <v>Мартеновская, 36</v>
      </c>
      <c r="I3086">
        <f>VLOOKUP(D3086,Товар!A:F,5,0)</f>
        <v>250</v>
      </c>
    </row>
    <row r="3087" spans="1:9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41</v>
      </c>
      <c r="G3087" t="str">
        <f>VLOOKUP(D3087,Товар!A:F,3,0)</f>
        <v>Печенье "Медвежонок"</v>
      </c>
      <c r="H3087" t="str">
        <f>VLOOKUP(C3087,'Оптовая база'!A:C,3,0)</f>
        <v>Мартеновская, 36</v>
      </c>
      <c r="I3087">
        <f>VLOOKUP(D3087,Товар!A:F,5,0)</f>
        <v>250</v>
      </c>
    </row>
    <row r="3088" spans="1:9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41</v>
      </c>
      <c r="G3088" t="str">
        <f>VLOOKUP(D3088,Товар!A:F,3,0)</f>
        <v>Чак-чак</v>
      </c>
      <c r="H3088" t="str">
        <f>VLOOKUP(C3088,'Оптовая база'!A:C,3,0)</f>
        <v>Мартеновская, 36</v>
      </c>
      <c r="I3088">
        <f>VLOOKUP(D3088,Товар!A:F,5,0)</f>
        <v>250</v>
      </c>
    </row>
    <row r="3089" spans="1:9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41</v>
      </c>
      <c r="G3089" t="str">
        <f>VLOOKUP(D3089,Товар!A:F,3,0)</f>
        <v>Печенье овсяное</v>
      </c>
      <c r="H3089" t="str">
        <f>VLOOKUP(C3089,'Оптовая база'!A:C,3,0)</f>
        <v>Мартеновская, 36</v>
      </c>
      <c r="I3089">
        <f>VLOOKUP(D3089,Товар!A:F,5,0)</f>
        <v>200</v>
      </c>
    </row>
    <row r="3090" spans="1:9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41</v>
      </c>
      <c r="G3090" t="str">
        <f>VLOOKUP(D3090,Товар!A:F,3,0)</f>
        <v>Печенье для тирамису</v>
      </c>
      <c r="H3090" t="str">
        <f>VLOOKUP(C3090,'Оптовая база'!A:C,3,0)</f>
        <v>Мартеновская, 36</v>
      </c>
      <c r="I3090">
        <f>VLOOKUP(D3090,Товар!A:F,5,0)</f>
        <v>400</v>
      </c>
    </row>
    <row r="3091" spans="1:9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41</v>
      </c>
      <c r="G3091" t="str">
        <f>VLOOKUP(D3091,Товар!A:F,3,0)</f>
        <v>Печенье для собак</v>
      </c>
      <c r="H3091" t="str">
        <f>VLOOKUP(C3091,'Оптовая база'!A:C,3,0)</f>
        <v>Мартеновская, 36</v>
      </c>
      <c r="I3091">
        <f>VLOOKUP(D3091,Товар!A:F,5,0)</f>
        <v>300</v>
      </c>
    </row>
    <row r="3092" spans="1:9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41</v>
      </c>
      <c r="G3092" t="str">
        <f>VLOOKUP(D3092,Товар!A:F,3,0)</f>
        <v>Печенье "На дорожку"</v>
      </c>
      <c r="H3092" t="str">
        <f>VLOOKUP(C3092,'Оптовая база'!A:C,3,0)</f>
        <v>Мартеновская, 36</v>
      </c>
      <c r="I3092">
        <f>VLOOKUP(D3092,Товар!A:F,5,0)</f>
        <v>300</v>
      </c>
    </row>
    <row r="3093" spans="1:9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41</v>
      </c>
      <c r="G3093" t="str">
        <f>VLOOKUP(D3093,Товар!A:F,3,0)</f>
        <v>Пряник маленький постный</v>
      </c>
      <c r="H3093" t="str">
        <f>VLOOKUP(C3093,'Оптовая база'!A:C,3,0)</f>
        <v>Мартеновская, 36</v>
      </c>
      <c r="I3093">
        <f>VLOOKUP(D3093,Товар!A:F,5,0)</f>
        <v>1</v>
      </c>
    </row>
    <row r="3094" spans="1:9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41</v>
      </c>
      <c r="G3094" t="str">
        <f>VLOOKUP(D3094,Товар!A:F,3,0)</f>
        <v>Пряник тульский с яблочной начинкой</v>
      </c>
      <c r="H3094" t="str">
        <f>VLOOKUP(C3094,'Оптовая база'!A:C,3,0)</f>
        <v>Мартеновская, 36</v>
      </c>
      <c r="I3094">
        <f>VLOOKUP(D3094,Товар!A:F,5,0)</f>
        <v>1</v>
      </c>
    </row>
    <row r="3095" spans="1:9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41</v>
      </c>
      <c r="G3095" t="str">
        <f>VLOOKUP(D3095,Товар!A:F,3,0)</f>
        <v>Чак-чак с орехами</v>
      </c>
      <c r="H3095" t="str">
        <f>VLOOKUP(C3095,'Оптовая база'!A:C,3,0)</f>
        <v>Мартеновская, 36</v>
      </c>
      <c r="I3095">
        <f>VLOOKUP(D3095,Товар!A:F,5,0)</f>
        <v>500</v>
      </c>
    </row>
    <row r="3096" spans="1:9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41</v>
      </c>
      <c r="G3096" t="str">
        <f>VLOOKUP(D3096,Товар!A:F,3,0)</f>
        <v>Пряники ежевичные</v>
      </c>
      <c r="H3096" t="str">
        <f>VLOOKUP(C3096,'Оптовая база'!A:C,3,0)</f>
        <v>Мартеновская, 36</v>
      </c>
      <c r="I3096">
        <f>VLOOKUP(D3096,Товар!A:F,5,0)</f>
        <v>500</v>
      </c>
    </row>
    <row r="3097" spans="1:9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41</v>
      </c>
      <c r="G3097" t="str">
        <f>VLOOKUP(D3097,Товар!A:F,3,0)</f>
        <v>Пряники ванильные</v>
      </c>
      <c r="H3097" t="str">
        <f>VLOOKUP(C3097,'Оптовая база'!A:C,3,0)</f>
        <v>Мартеновская, 36</v>
      </c>
      <c r="I3097">
        <f>VLOOKUP(D3097,Товар!A:F,5,0)</f>
        <v>500</v>
      </c>
    </row>
    <row r="3098" spans="1:9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41</v>
      </c>
      <c r="G3098" t="str">
        <f>VLOOKUP(D3098,Товар!A:F,3,0)</f>
        <v>Галеты для завтрака</v>
      </c>
      <c r="H3098" t="str">
        <f>VLOOKUP(C3098,'Оптовая база'!A:C,3,0)</f>
        <v>ул. Металлургов. 29</v>
      </c>
      <c r="I3098">
        <f>VLOOKUP(D3098,Товар!A:F,5,0)</f>
        <v>200</v>
      </c>
    </row>
    <row r="3099" spans="1:9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41</v>
      </c>
      <c r="G3099" t="str">
        <f>VLOOKUP(D3099,Товар!A:F,3,0)</f>
        <v>Крекеры "Эчпочмак"</v>
      </c>
      <c r="H3099" t="str">
        <f>VLOOKUP(C3099,'Оптовая база'!A:C,3,0)</f>
        <v>ул. Металлургов. 29</v>
      </c>
      <c r="I3099">
        <f>VLOOKUP(D3099,Товар!A:F,5,0)</f>
        <v>200</v>
      </c>
    </row>
    <row r="3100" spans="1:9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41</v>
      </c>
      <c r="G3100" t="str">
        <f>VLOOKUP(D3100,Товар!A:F,3,0)</f>
        <v>Крекеры сырные</v>
      </c>
      <c r="H3100" t="str">
        <f>VLOOKUP(C3100,'Оптовая база'!A:C,3,0)</f>
        <v>ул. Металлургов. 29</v>
      </c>
      <c r="I3100">
        <f>VLOOKUP(D3100,Товар!A:F,5,0)</f>
        <v>250</v>
      </c>
    </row>
    <row r="3101" spans="1:9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41</v>
      </c>
      <c r="G3101" t="str">
        <f>VLOOKUP(D3101,Товар!A:F,3,0)</f>
        <v>Булочки с корицей</v>
      </c>
      <c r="H3101" t="str">
        <f>VLOOKUP(C3101,'Оптовая база'!A:C,3,0)</f>
        <v>ул. Металлургов. 29</v>
      </c>
      <c r="I3101">
        <f>VLOOKUP(D3101,Товар!A:F,5,0)</f>
        <v>200</v>
      </c>
    </row>
    <row r="3102" spans="1:9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41</v>
      </c>
      <c r="G3102" t="str">
        <f>VLOOKUP(D3102,Товар!A:F,3,0)</f>
        <v>Крендельки с перцем</v>
      </c>
      <c r="H3102" t="str">
        <f>VLOOKUP(C3102,'Оптовая база'!A:C,3,0)</f>
        <v>ул. Металлургов. 29</v>
      </c>
      <c r="I3102">
        <f>VLOOKUP(D3102,Товар!A:F,5,0)</f>
        <v>100</v>
      </c>
    </row>
    <row r="3103" spans="1:9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41</v>
      </c>
      <c r="G3103" t="str">
        <f>VLOOKUP(D3103,Товар!A:F,3,0)</f>
        <v>Орешки с вареной сгущенкой</v>
      </c>
      <c r="H3103" t="str">
        <f>VLOOKUP(C3103,'Оптовая база'!A:C,3,0)</f>
        <v>ул. Металлургов. 29</v>
      </c>
      <c r="I3103">
        <f>VLOOKUP(D3103,Товар!A:F,5,0)</f>
        <v>500</v>
      </c>
    </row>
    <row r="3104" spans="1:9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41</v>
      </c>
      <c r="G3104" t="str">
        <f>VLOOKUP(D3104,Товар!A:F,3,0)</f>
        <v>Печенье с шоколадной крошкой</v>
      </c>
      <c r="H3104" t="str">
        <f>VLOOKUP(C3104,'Оптовая база'!A:C,3,0)</f>
        <v>ул. Металлургов. 29</v>
      </c>
      <c r="I3104">
        <f>VLOOKUP(D3104,Товар!A:F,5,0)</f>
        <v>120</v>
      </c>
    </row>
    <row r="3105" spans="1:9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41</v>
      </c>
      <c r="G3105" t="str">
        <f>VLOOKUP(D3105,Товар!A:F,3,0)</f>
        <v>Печенье лимонное</v>
      </c>
      <c r="H3105" t="str">
        <f>VLOOKUP(C3105,'Оптовая база'!A:C,3,0)</f>
        <v>ул. Металлургов. 29</v>
      </c>
      <c r="I3105">
        <f>VLOOKUP(D3105,Товар!A:F,5,0)</f>
        <v>200</v>
      </c>
    </row>
    <row r="3106" spans="1:9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41</v>
      </c>
      <c r="G3106" t="str">
        <f>VLOOKUP(D3106,Товар!A:F,3,0)</f>
        <v>Печенье с фундуком</v>
      </c>
      <c r="H3106" t="str">
        <f>VLOOKUP(C3106,'Оптовая база'!A:C,3,0)</f>
        <v>ул. Металлургов. 29</v>
      </c>
      <c r="I3106">
        <f>VLOOKUP(D3106,Товар!A:F,5,0)</f>
        <v>200</v>
      </c>
    </row>
    <row r="3107" spans="1:9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41</v>
      </c>
      <c r="G3107" t="str">
        <f>VLOOKUP(D3107,Товар!A:F,3,0)</f>
        <v>Печенье диетическое</v>
      </c>
      <c r="H3107" t="str">
        <f>VLOOKUP(C3107,'Оптовая база'!A:C,3,0)</f>
        <v>ул. Металлургов. 29</v>
      </c>
      <c r="I3107">
        <f>VLOOKUP(D3107,Товар!A:F,5,0)</f>
        <v>300</v>
      </c>
    </row>
    <row r="3108" spans="1:9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41</v>
      </c>
      <c r="G3108" t="str">
        <f>VLOOKUP(D3108,Товар!A:F,3,0)</f>
        <v>Печенье "Пока сахар"</v>
      </c>
      <c r="H3108" t="str">
        <f>VLOOKUP(C3108,'Оптовая база'!A:C,3,0)</f>
        <v>ул. Металлургов. 29</v>
      </c>
      <c r="I3108">
        <f>VLOOKUP(D3108,Товар!A:F,5,0)</f>
        <v>300</v>
      </c>
    </row>
    <row r="3109" spans="1:9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41</v>
      </c>
      <c r="G3109" t="str">
        <f>VLOOKUP(D3109,Товар!A:F,3,0)</f>
        <v>Печенье "Все будет хорошо"</v>
      </c>
      <c r="H3109" t="str">
        <f>VLOOKUP(C3109,'Оптовая база'!A:C,3,0)</f>
        <v>ул. Металлургов. 29</v>
      </c>
      <c r="I3109">
        <f>VLOOKUP(D3109,Товар!A:F,5,0)</f>
        <v>300</v>
      </c>
    </row>
    <row r="3110" spans="1:9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41</v>
      </c>
      <c r="G3110" t="str">
        <f>VLOOKUP(D3110,Товар!A:F,3,0)</f>
        <v>Печенье грушевое</v>
      </c>
      <c r="H3110" t="str">
        <f>VLOOKUP(C3110,'Оптовая база'!A:C,3,0)</f>
        <v>ул. Металлургов. 29</v>
      </c>
      <c r="I3110">
        <f>VLOOKUP(D3110,Товар!A:F,5,0)</f>
        <v>250</v>
      </c>
    </row>
    <row r="3111" spans="1:9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41</v>
      </c>
      <c r="G3111" t="str">
        <f>VLOOKUP(D3111,Товар!A:F,3,0)</f>
        <v>Печенье "Медвежонок"</v>
      </c>
      <c r="H3111" t="str">
        <f>VLOOKUP(C3111,'Оптовая база'!A:C,3,0)</f>
        <v>ул. Металлургов. 29</v>
      </c>
      <c r="I3111">
        <f>VLOOKUP(D3111,Товар!A:F,5,0)</f>
        <v>250</v>
      </c>
    </row>
    <row r="3112" spans="1:9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41</v>
      </c>
      <c r="G3112" t="str">
        <f>VLOOKUP(D3112,Товар!A:F,3,0)</f>
        <v>Чак-чак</v>
      </c>
      <c r="H3112" t="str">
        <f>VLOOKUP(C3112,'Оптовая база'!A:C,3,0)</f>
        <v>ул. Металлургов. 29</v>
      </c>
      <c r="I3112">
        <f>VLOOKUP(D3112,Товар!A:F,5,0)</f>
        <v>250</v>
      </c>
    </row>
    <row r="3113" spans="1:9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41</v>
      </c>
      <c r="G3113" t="str">
        <f>VLOOKUP(D3113,Товар!A:F,3,0)</f>
        <v>Печенье овсяное</v>
      </c>
      <c r="H3113" t="str">
        <f>VLOOKUP(C3113,'Оптовая база'!A:C,3,0)</f>
        <v>ул. Металлургов. 29</v>
      </c>
      <c r="I3113">
        <f>VLOOKUP(D3113,Товар!A:F,5,0)</f>
        <v>200</v>
      </c>
    </row>
    <row r="3114" spans="1:9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41</v>
      </c>
      <c r="G3114" t="str">
        <f>VLOOKUP(D3114,Товар!A:F,3,0)</f>
        <v>Печенье для тирамису</v>
      </c>
      <c r="H3114" t="str">
        <f>VLOOKUP(C3114,'Оптовая база'!A:C,3,0)</f>
        <v>ул. Металлургов. 29</v>
      </c>
      <c r="I3114">
        <f>VLOOKUP(D3114,Товар!A:F,5,0)</f>
        <v>400</v>
      </c>
    </row>
    <row r="3115" spans="1:9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41</v>
      </c>
      <c r="G3115" t="str">
        <f>VLOOKUP(D3115,Товар!A:F,3,0)</f>
        <v>Печенье для собак</v>
      </c>
      <c r="H3115" t="str">
        <f>VLOOKUP(C3115,'Оптовая база'!A:C,3,0)</f>
        <v>ул. Металлургов. 29</v>
      </c>
      <c r="I3115">
        <f>VLOOKUP(D3115,Товар!A:F,5,0)</f>
        <v>300</v>
      </c>
    </row>
    <row r="3116" spans="1:9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41</v>
      </c>
      <c r="G3116" t="str">
        <f>VLOOKUP(D3116,Товар!A:F,3,0)</f>
        <v>Печенье "На дорожку"</v>
      </c>
      <c r="H3116" t="str">
        <f>VLOOKUP(C3116,'Оптовая база'!A:C,3,0)</f>
        <v>ул. Металлургов. 29</v>
      </c>
      <c r="I3116">
        <f>VLOOKUP(D3116,Товар!A:F,5,0)</f>
        <v>300</v>
      </c>
    </row>
    <row r="3117" spans="1:9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41</v>
      </c>
      <c r="G3117" t="str">
        <f>VLOOKUP(D3117,Товар!A:F,3,0)</f>
        <v>Пряник маленький постный</v>
      </c>
      <c r="H3117" t="str">
        <f>VLOOKUP(C3117,'Оптовая база'!A:C,3,0)</f>
        <v>ул. Металлургов. 29</v>
      </c>
      <c r="I3117">
        <f>VLOOKUP(D3117,Товар!A:F,5,0)</f>
        <v>1</v>
      </c>
    </row>
    <row r="3118" spans="1:9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41</v>
      </c>
      <c r="G3118" t="str">
        <f>VLOOKUP(D3118,Товар!A:F,3,0)</f>
        <v>Пряник тульский с яблочной начинкой</v>
      </c>
      <c r="H3118" t="str">
        <f>VLOOKUP(C3118,'Оптовая база'!A:C,3,0)</f>
        <v>ул. Металлургов. 29</v>
      </c>
      <c r="I3118">
        <f>VLOOKUP(D3118,Товар!A:F,5,0)</f>
        <v>1</v>
      </c>
    </row>
    <row r="3119" spans="1:9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41</v>
      </c>
      <c r="G3119" t="str">
        <f>VLOOKUP(D3119,Товар!A:F,3,0)</f>
        <v>Чак-чак с орехами</v>
      </c>
      <c r="H3119" t="str">
        <f>VLOOKUP(C3119,'Оптовая база'!A:C,3,0)</f>
        <v>ул. Металлургов. 29</v>
      </c>
      <c r="I3119">
        <f>VLOOKUP(D3119,Товар!A:F,5,0)</f>
        <v>500</v>
      </c>
    </row>
    <row r="3120" spans="1:9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41</v>
      </c>
      <c r="G3120" t="str">
        <f>VLOOKUP(D3120,Товар!A:F,3,0)</f>
        <v>Пряники ежевичные</v>
      </c>
      <c r="H3120" t="str">
        <f>VLOOKUP(C3120,'Оптовая база'!A:C,3,0)</f>
        <v>ул. Металлургов. 29</v>
      </c>
      <c r="I3120">
        <f>VLOOKUP(D3120,Товар!A:F,5,0)</f>
        <v>500</v>
      </c>
    </row>
    <row r="3121" spans="1:9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41</v>
      </c>
      <c r="G3121" t="str">
        <f>VLOOKUP(D3121,Товар!A:F,3,0)</f>
        <v>Пряники ванильные</v>
      </c>
      <c r="H3121" t="str">
        <f>VLOOKUP(C3121,'Оптовая база'!A:C,3,0)</f>
        <v>ул. Металлургов. 29</v>
      </c>
      <c r="I3121">
        <f>VLOOKUP(D3121,Товар!A:F,5,0)</f>
        <v>500</v>
      </c>
    </row>
    <row r="3122" spans="1:9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41</v>
      </c>
      <c r="G3122" t="str">
        <f>VLOOKUP(D3122,Товар!A:F,3,0)</f>
        <v>Галеты для завтрака</v>
      </c>
      <c r="H3122" t="str">
        <f>VLOOKUP(C3122,'Оптовая база'!A:C,3,0)</f>
        <v>Колхозная, 11</v>
      </c>
      <c r="I3122">
        <f>VLOOKUP(D3122,Товар!A:F,5,0)</f>
        <v>200</v>
      </c>
    </row>
    <row r="3123" spans="1:9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41</v>
      </c>
      <c r="G3123" t="str">
        <f>VLOOKUP(D3123,Товар!A:F,3,0)</f>
        <v>Крекеры "Эчпочмак"</v>
      </c>
      <c r="H3123" t="str">
        <f>VLOOKUP(C3123,'Оптовая база'!A:C,3,0)</f>
        <v>Колхозная, 11</v>
      </c>
      <c r="I3123">
        <f>VLOOKUP(D3123,Товар!A:F,5,0)</f>
        <v>200</v>
      </c>
    </row>
    <row r="3124" spans="1:9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41</v>
      </c>
      <c r="G3124" t="str">
        <f>VLOOKUP(D3124,Товар!A:F,3,0)</f>
        <v>Крекеры сырные</v>
      </c>
      <c r="H3124" t="str">
        <f>VLOOKUP(C3124,'Оптовая база'!A:C,3,0)</f>
        <v>Колхозная, 11</v>
      </c>
      <c r="I3124">
        <f>VLOOKUP(D3124,Товар!A:F,5,0)</f>
        <v>250</v>
      </c>
    </row>
    <row r="3125" spans="1:9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41</v>
      </c>
      <c r="G3125" t="str">
        <f>VLOOKUP(D3125,Товар!A:F,3,0)</f>
        <v>Булочки с корицей</v>
      </c>
      <c r="H3125" t="str">
        <f>VLOOKUP(C3125,'Оптовая база'!A:C,3,0)</f>
        <v>Колхозная, 11</v>
      </c>
      <c r="I3125">
        <f>VLOOKUP(D3125,Товар!A:F,5,0)</f>
        <v>200</v>
      </c>
    </row>
    <row r="3126" spans="1:9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41</v>
      </c>
      <c r="G3126" t="str">
        <f>VLOOKUP(D3126,Товар!A:F,3,0)</f>
        <v>Крендельки с перцем</v>
      </c>
      <c r="H3126" t="str">
        <f>VLOOKUP(C3126,'Оптовая база'!A:C,3,0)</f>
        <v>Колхозная, 11</v>
      </c>
      <c r="I3126">
        <f>VLOOKUP(D3126,Товар!A:F,5,0)</f>
        <v>100</v>
      </c>
    </row>
    <row r="3127" spans="1:9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41</v>
      </c>
      <c r="G3127" t="str">
        <f>VLOOKUP(D3127,Товар!A:F,3,0)</f>
        <v>Орешки с вареной сгущенкой</v>
      </c>
      <c r="H3127" t="str">
        <f>VLOOKUP(C3127,'Оптовая база'!A:C,3,0)</f>
        <v>Колхозная, 11</v>
      </c>
      <c r="I3127">
        <f>VLOOKUP(D3127,Товар!A:F,5,0)</f>
        <v>500</v>
      </c>
    </row>
    <row r="3128" spans="1:9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41</v>
      </c>
      <c r="G3128" t="str">
        <f>VLOOKUP(D3128,Товар!A:F,3,0)</f>
        <v>Печенье с шоколадной крошкой</v>
      </c>
      <c r="H3128" t="str">
        <f>VLOOKUP(C3128,'Оптовая база'!A:C,3,0)</f>
        <v>Колхозная, 11</v>
      </c>
      <c r="I3128">
        <f>VLOOKUP(D3128,Товар!A:F,5,0)</f>
        <v>120</v>
      </c>
    </row>
    <row r="3129" spans="1:9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41</v>
      </c>
      <c r="G3129" t="str">
        <f>VLOOKUP(D3129,Товар!A:F,3,0)</f>
        <v>Печенье лимонное</v>
      </c>
      <c r="H3129" t="str">
        <f>VLOOKUP(C3129,'Оптовая база'!A:C,3,0)</f>
        <v>Колхозная, 11</v>
      </c>
      <c r="I3129">
        <f>VLOOKUP(D3129,Товар!A:F,5,0)</f>
        <v>200</v>
      </c>
    </row>
    <row r="3130" spans="1:9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41</v>
      </c>
      <c r="G3130" t="str">
        <f>VLOOKUP(D3130,Товар!A:F,3,0)</f>
        <v>Печенье с фундуком</v>
      </c>
      <c r="H3130" t="str">
        <f>VLOOKUP(C3130,'Оптовая база'!A:C,3,0)</f>
        <v>Колхозная, 11</v>
      </c>
      <c r="I3130">
        <f>VLOOKUP(D3130,Товар!A:F,5,0)</f>
        <v>200</v>
      </c>
    </row>
    <row r="3131" spans="1:9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41</v>
      </c>
      <c r="G3131" t="str">
        <f>VLOOKUP(D3131,Товар!A:F,3,0)</f>
        <v>Печенье диетическое</v>
      </c>
      <c r="H3131" t="str">
        <f>VLOOKUP(C3131,'Оптовая база'!A:C,3,0)</f>
        <v>Колхозная, 11</v>
      </c>
      <c r="I3131">
        <f>VLOOKUP(D3131,Товар!A:F,5,0)</f>
        <v>300</v>
      </c>
    </row>
    <row r="3132" spans="1:9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41</v>
      </c>
      <c r="G3132" t="str">
        <f>VLOOKUP(D3132,Товар!A:F,3,0)</f>
        <v>Печенье "Пока сахар"</v>
      </c>
      <c r="H3132" t="str">
        <f>VLOOKUP(C3132,'Оптовая база'!A:C,3,0)</f>
        <v>Колхозная, 11</v>
      </c>
      <c r="I3132">
        <f>VLOOKUP(D3132,Товар!A:F,5,0)</f>
        <v>300</v>
      </c>
    </row>
    <row r="3133" spans="1:9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41</v>
      </c>
      <c r="G3133" t="str">
        <f>VLOOKUP(D3133,Товар!A:F,3,0)</f>
        <v>Печенье "Все будет хорошо"</v>
      </c>
      <c r="H3133" t="str">
        <f>VLOOKUP(C3133,'Оптовая база'!A:C,3,0)</f>
        <v>Колхозная, 11</v>
      </c>
      <c r="I3133">
        <f>VLOOKUP(D3133,Товар!A:F,5,0)</f>
        <v>300</v>
      </c>
    </row>
    <row r="3134" spans="1:9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41</v>
      </c>
      <c r="G3134" t="str">
        <f>VLOOKUP(D3134,Товар!A:F,3,0)</f>
        <v>Печенье грушевое</v>
      </c>
      <c r="H3134" t="str">
        <f>VLOOKUP(C3134,'Оптовая база'!A:C,3,0)</f>
        <v>Колхозная, 11</v>
      </c>
      <c r="I3134">
        <f>VLOOKUP(D3134,Товар!A:F,5,0)</f>
        <v>250</v>
      </c>
    </row>
    <row r="3135" spans="1:9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41</v>
      </c>
      <c r="G3135" t="str">
        <f>VLOOKUP(D3135,Товар!A:F,3,0)</f>
        <v>Печенье "Медвежонок"</v>
      </c>
      <c r="H3135" t="str">
        <f>VLOOKUP(C3135,'Оптовая база'!A:C,3,0)</f>
        <v>Колхозная, 11</v>
      </c>
      <c r="I3135">
        <f>VLOOKUP(D3135,Товар!A:F,5,0)</f>
        <v>250</v>
      </c>
    </row>
    <row r="3136" spans="1:9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41</v>
      </c>
      <c r="G3136" t="str">
        <f>VLOOKUP(D3136,Товар!A:F,3,0)</f>
        <v>Чак-чак</v>
      </c>
      <c r="H3136" t="str">
        <f>VLOOKUP(C3136,'Оптовая база'!A:C,3,0)</f>
        <v>Колхозная, 11</v>
      </c>
      <c r="I3136">
        <f>VLOOKUP(D3136,Товар!A:F,5,0)</f>
        <v>250</v>
      </c>
    </row>
    <row r="3137" spans="1:9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41</v>
      </c>
      <c r="G3137" t="str">
        <f>VLOOKUP(D3137,Товар!A:F,3,0)</f>
        <v>Печенье овсяное</v>
      </c>
      <c r="H3137" t="str">
        <f>VLOOKUP(C3137,'Оптовая база'!A:C,3,0)</f>
        <v>Колхозная, 11</v>
      </c>
      <c r="I3137">
        <f>VLOOKUP(D3137,Товар!A:F,5,0)</f>
        <v>200</v>
      </c>
    </row>
    <row r="3138" spans="1:9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41</v>
      </c>
      <c r="G3138" t="str">
        <f>VLOOKUP(D3138,Товар!A:F,3,0)</f>
        <v>Печенье для тирамису</v>
      </c>
      <c r="H3138" t="str">
        <f>VLOOKUP(C3138,'Оптовая база'!A:C,3,0)</f>
        <v>Колхозная, 11</v>
      </c>
      <c r="I3138">
        <f>VLOOKUP(D3138,Товар!A:F,5,0)</f>
        <v>400</v>
      </c>
    </row>
    <row r="3139" spans="1:9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41</v>
      </c>
      <c r="G3139" t="str">
        <f>VLOOKUP(D3139,Товар!A:F,3,0)</f>
        <v>Печенье для собак</v>
      </c>
      <c r="H3139" t="str">
        <f>VLOOKUP(C3139,'Оптовая база'!A:C,3,0)</f>
        <v>Колхозная, 11</v>
      </c>
      <c r="I3139">
        <f>VLOOKUP(D3139,Товар!A:F,5,0)</f>
        <v>300</v>
      </c>
    </row>
    <row r="3140" spans="1:9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41</v>
      </c>
      <c r="G3140" t="str">
        <f>VLOOKUP(D3140,Товар!A:F,3,0)</f>
        <v>Печенье "На дорожку"</v>
      </c>
      <c r="H3140" t="str">
        <f>VLOOKUP(C3140,'Оптовая база'!A:C,3,0)</f>
        <v>Колхозная, 11</v>
      </c>
      <c r="I3140">
        <f>VLOOKUP(D3140,Товар!A:F,5,0)</f>
        <v>300</v>
      </c>
    </row>
    <row r="3141" spans="1:9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41</v>
      </c>
      <c r="G3141" t="str">
        <f>VLOOKUP(D3141,Товар!A:F,3,0)</f>
        <v>Пряник маленький постный</v>
      </c>
      <c r="H3141" t="str">
        <f>VLOOKUP(C3141,'Оптовая база'!A:C,3,0)</f>
        <v>Колхозная, 11</v>
      </c>
      <c r="I3141">
        <f>VLOOKUP(D3141,Товар!A:F,5,0)</f>
        <v>1</v>
      </c>
    </row>
    <row r="3142" spans="1:9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41</v>
      </c>
      <c r="G3142" t="str">
        <f>VLOOKUP(D3142,Товар!A:F,3,0)</f>
        <v>Пряник тульский с яблочной начинкой</v>
      </c>
      <c r="H3142" t="str">
        <f>VLOOKUP(C3142,'Оптовая база'!A:C,3,0)</f>
        <v>Колхозная, 11</v>
      </c>
      <c r="I3142">
        <f>VLOOKUP(D3142,Товар!A:F,5,0)</f>
        <v>1</v>
      </c>
    </row>
    <row r="3143" spans="1:9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41</v>
      </c>
      <c r="G3143" t="str">
        <f>VLOOKUP(D3143,Товар!A:F,3,0)</f>
        <v>Чак-чак с орехами</v>
      </c>
      <c r="H3143" t="str">
        <f>VLOOKUP(C3143,'Оптовая база'!A:C,3,0)</f>
        <v>Колхозная, 11</v>
      </c>
      <c r="I3143">
        <f>VLOOKUP(D3143,Товар!A:F,5,0)</f>
        <v>500</v>
      </c>
    </row>
    <row r="3144" spans="1:9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41</v>
      </c>
      <c r="G3144" t="str">
        <f>VLOOKUP(D3144,Товар!A:F,3,0)</f>
        <v>Пряники ежевичные</v>
      </c>
      <c r="H3144" t="str">
        <f>VLOOKUP(C3144,'Оптовая база'!A:C,3,0)</f>
        <v>Колхозная, 11</v>
      </c>
      <c r="I3144">
        <f>VLOOKUP(D3144,Товар!A:F,5,0)</f>
        <v>500</v>
      </c>
    </row>
    <row r="3145" spans="1:9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41</v>
      </c>
      <c r="G3145" t="str">
        <f>VLOOKUP(D3145,Товар!A:F,3,0)</f>
        <v>Пряники ванильные</v>
      </c>
      <c r="H3145" t="str">
        <f>VLOOKUP(C3145,'Оптовая база'!A:C,3,0)</f>
        <v>Колхозная, 11</v>
      </c>
      <c r="I3145">
        <f>VLOOKUP(D3145,Товар!A:F,5,0)</f>
        <v>500</v>
      </c>
    </row>
    <row r="3146" spans="1:9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41</v>
      </c>
      <c r="G3146" t="str">
        <f>VLOOKUP(D3146,Товар!A:F,3,0)</f>
        <v>Галеты для завтрака</v>
      </c>
      <c r="H3146" t="str">
        <f>VLOOKUP(C3146,'Оптовая база'!A:C,3,0)</f>
        <v>Прибрежная, 7</v>
      </c>
      <c r="I3146">
        <f>VLOOKUP(D3146,Товар!A:F,5,0)</f>
        <v>200</v>
      </c>
    </row>
    <row r="3147" spans="1:9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41</v>
      </c>
      <c r="G3147" t="str">
        <f>VLOOKUP(D3147,Товар!A:F,3,0)</f>
        <v>Крекеры "Эчпочмак"</v>
      </c>
      <c r="H3147" t="str">
        <f>VLOOKUP(C3147,'Оптовая база'!A:C,3,0)</f>
        <v>Прибрежная, 7</v>
      </c>
      <c r="I3147">
        <f>VLOOKUP(D3147,Товар!A:F,5,0)</f>
        <v>200</v>
      </c>
    </row>
    <row r="3148" spans="1:9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41</v>
      </c>
      <c r="G3148" t="str">
        <f>VLOOKUP(D3148,Товар!A:F,3,0)</f>
        <v>Крекеры сырные</v>
      </c>
      <c r="H3148" t="str">
        <f>VLOOKUP(C3148,'Оптовая база'!A:C,3,0)</f>
        <v>Прибрежная, 7</v>
      </c>
      <c r="I3148">
        <f>VLOOKUP(D3148,Товар!A:F,5,0)</f>
        <v>250</v>
      </c>
    </row>
    <row r="3149" spans="1:9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41</v>
      </c>
      <c r="G3149" t="str">
        <f>VLOOKUP(D3149,Товар!A:F,3,0)</f>
        <v>Булочки с корицей</v>
      </c>
      <c r="H3149" t="str">
        <f>VLOOKUP(C3149,'Оптовая база'!A:C,3,0)</f>
        <v>Прибрежная, 7</v>
      </c>
      <c r="I3149">
        <f>VLOOKUP(D3149,Товар!A:F,5,0)</f>
        <v>200</v>
      </c>
    </row>
    <row r="3150" spans="1:9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41</v>
      </c>
      <c r="G3150" t="str">
        <f>VLOOKUP(D3150,Товар!A:F,3,0)</f>
        <v>Крендельки с перцем</v>
      </c>
      <c r="H3150" t="str">
        <f>VLOOKUP(C3150,'Оптовая база'!A:C,3,0)</f>
        <v>Прибрежная, 7</v>
      </c>
      <c r="I3150">
        <f>VLOOKUP(D3150,Товар!A:F,5,0)</f>
        <v>100</v>
      </c>
    </row>
    <row r="3151" spans="1:9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41</v>
      </c>
      <c r="G3151" t="str">
        <f>VLOOKUP(D3151,Товар!A:F,3,0)</f>
        <v>Орешки с вареной сгущенкой</v>
      </c>
      <c r="H3151" t="str">
        <f>VLOOKUP(C3151,'Оптовая база'!A:C,3,0)</f>
        <v>Прибрежная, 7</v>
      </c>
      <c r="I3151">
        <f>VLOOKUP(D3151,Товар!A:F,5,0)</f>
        <v>500</v>
      </c>
    </row>
    <row r="3152" spans="1:9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41</v>
      </c>
      <c r="G3152" t="str">
        <f>VLOOKUP(D3152,Товар!A:F,3,0)</f>
        <v>Печенье с шоколадной крошкой</v>
      </c>
      <c r="H3152" t="str">
        <f>VLOOKUP(C3152,'Оптовая база'!A:C,3,0)</f>
        <v>Прибрежная, 7</v>
      </c>
      <c r="I3152">
        <f>VLOOKUP(D3152,Товар!A:F,5,0)</f>
        <v>120</v>
      </c>
    </row>
    <row r="3153" spans="1:9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41</v>
      </c>
      <c r="G3153" t="str">
        <f>VLOOKUP(D3153,Товар!A:F,3,0)</f>
        <v>Печенье лимонное</v>
      </c>
      <c r="H3153" t="str">
        <f>VLOOKUP(C3153,'Оптовая база'!A:C,3,0)</f>
        <v>Прибрежная, 7</v>
      </c>
      <c r="I3153">
        <f>VLOOKUP(D3153,Товар!A:F,5,0)</f>
        <v>200</v>
      </c>
    </row>
    <row r="3154" spans="1:9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41</v>
      </c>
      <c r="G3154" t="str">
        <f>VLOOKUP(D3154,Товар!A:F,3,0)</f>
        <v>Печенье с фундуком</v>
      </c>
      <c r="H3154" t="str">
        <f>VLOOKUP(C3154,'Оптовая база'!A:C,3,0)</f>
        <v>Прибрежная, 7</v>
      </c>
      <c r="I3154">
        <f>VLOOKUP(D3154,Товар!A:F,5,0)</f>
        <v>200</v>
      </c>
    </row>
    <row r="3155" spans="1:9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41</v>
      </c>
      <c r="G3155" t="str">
        <f>VLOOKUP(D3155,Товар!A:F,3,0)</f>
        <v>Печенье диетическое</v>
      </c>
      <c r="H3155" t="str">
        <f>VLOOKUP(C3155,'Оптовая база'!A:C,3,0)</f>
        <v>Прибрежная, 7</v>
      </c>
      <c r="I3155">
        <f>VLOOKUP(D3155,Товар!A:F,5,0)</f>
        <v>300</v>
      </c>
    </row>
    <row r="3156" spans="1:9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41</v>
      </c>
      <c r="G3156" t="str">
        <f>VLOOKUP(D3156,Товар!A:F,3,0)</f>
        <v>Печенье "Пока сахар"</v>
      </c>
      <c r="H3156" t="str">
        <f>VLOOKUP(C3156,'Оптовая база'!A:C,3,0)</f>
        <v>Прибрежная, 7</v>
      </c>
      <c r="I3156">
        <f>VLOOKUP(D3156,Товар!A:F,5,0)</f>
        <v>300</v>
      </c>
    </row>
    <row r="3157" spans="1:9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41</v>
      </c>
      <c r="G3157" t="str">
        <f>VLOOKUP(D3157,Товар!A:F,3,0)</f>
        <v>Печенье "Все будет хорошо"</v>
      </c>
      <c r="H3157" t="str">
        <f>VLOOKUP(C3157,'Оптовая база'!A:C,3,0)</f>
        <v>Прибрежная, 7</v>
      </c>
      <c r="I3157">
        <f>VLOOKUP(D3157,Товар!A:F,5,0)</f>
        <v>300</v>
      </c>
    </row>
    <row r="3158" spans="1:9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41</v>
      </c>
      <c r="G3158" t="str">
        <f>VLOOKUP(D3158,Товар!A:F,3,0)</f>
        <v>Печенье грушевое</v>
      </c>
      <c r="H3158" t="str">
        <f>VLOOKUP(C3158,'Оптовая база'!A:C,3,0)</f>
        <v>Прибрежная, 7</v>
      </c>
      <c r="I3158">
        <f>VLOOKUP(D3158,Товар!A:F,5,0)</f>
        <v>250</v>
      </c>
    </row>
    <row r="3159" spans="1:9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41</v>
      </c>
      <c r="G3159" t="str">
        <f>VLOOKUP(D3159,Товар!A:F,3,0)</f>
        <v>Печенье "Медвежонок"</v>
      </c>
      <c r="H3159" t="str">
        <f>VLOOKUP(C3159,'Оптовая база'!A:C,3,0)</f>
        <v>Прибрежная, 7</v>
      </c>
      <c r="I3159">
        <f>VLOOKUP(D3159,Товар!A:F,5,0)</f>
        <v>250</v>
      </c>
    </row>
    <row r="3160" spans="1:9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41</v>
      </c>
      <c r="G3160" t="str">
        <f>VLOOKUP(D3160,Товар!A:F,3,0)</f>
        <v>Чак-чак</v>
      </c>
      <c r="H3160" t="str">
        <f>VLOOKUP(C3160,'Оптовая база'!A:C,3,0)</f>
        <v>Прибрежная, 7</v>
      </c>
      <c r="I3160">
        <f>VLOOKUP(D3160,Товар!A:F,5,0)</f>
        <v>250</v>
      </c>
    </row>
    <row r="3161" spans="1:9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41</v>
      </c>
      <c r="G3161" t="str">
        <f>VLOOKUP(D3161,Товар!A:F,3,0)</f>
        <v>Печенье овсяное</v>
      </c>
      <c r="H3161" t="str">
        <f>VLOOKUP(C3161,'Оптовая база'!A:C,3,0)</f>
        <v>Прибрежная, 7</v>
      </c>
      <c r="I3161">
        <f>VLOOKUP(D3161,Товар!A:F,5,0)</f>
        <v>200</v>
      </c>
    </row>
    <row r="3162" spans="1:9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41</v>
      </c>
      <c r="G3162" t="str">
        <f>VLOOKUP(D3162,Товар!A:F,3,0)</f>
        <v>Печенье для тирамису</v>
      </c>
      <c r="H3162" t="str">
        <f>VLOOKUP(C3162,'Оптовая база'!A:C,3,0)</f>
        <v>Прибрежная, 7</v>
      </c>
      <c r="I3162">
        <f>VLOOKUP(D3162,Товар!A:F,5,0)</f>
        <v>400</v>
      </c>
    </row>
    <row r="3163" spans="1:9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41</v>
      </c>
      <c r="G3163" t="str">
        <f>VLOOKUP(D3163,Товар!A:F,3,0)</f>
        <v>Печенье для собак</v>
      </c>
      <c r="H3163" t="str">
        <f>VLOOKUP(C3163,'Оптовая база'!A:C,3,0)</f>
        <v>Прибрежная, 7</v>
      </c>
      <c r="I3163">
        <f>VLOOKUP(D3163,Товар!A:F,5,0)</f>
        <v>300</v>
      </c>
    </row>
    <row r="3164" spans="1:9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41</v>
      </c>
      <c r="G3164" t="str">
        <f>VLOOKUP(D3164,Товар!A:F,3,0)</f>
        <v>Печенье "На дорожку"</v>
      </c>
      <c r="H3164" t="str">
        <f>VLOOKUP(C3164,'Оптовая база'!A:C,3,0)</f>
        <v>Прибрежная, 7</v>
      </c>
      <c r="I3164">
        <f>VLOOKUP(D3164,Товар!A:F,5,0)</f>
        <v>300</v>
      </c>
    </row>
    <row r="3165" spans="1:9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41</v>
      </c>
      <c r="G3165" t="str">
        <f>VLOOKUP(D3165,Товар!A:F,3,0)</f>
        <v>Пряник маленький постный</v>
      </c>
      <c r="H3165" t="str">
        <f>VLOOKUP(C3165,'Оптовая база'!A:C,3,0)</f>
        <v>Прибрежная, 7</v>
      </c>
      <c r="I3165">
        <f>VLOOKUP(D3165,Товар!A:F,5,0)</f>
        <v>1</v>
      </c>
    </row>
    <row r="3166" spans="1:9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41</v>
      </c>
      <c r="G3166" t="str">
        <f>VLOOKUP(D3166,Товар!A:F,3,0)</f>
        <v>Пряник тульский с яблочной начинкой</v>
      </c>
      <c r="H3166" t="str">
        <f>VLOOKUP(C3166,'Оптовая база'!A:C,3,0)</f>
        <v>Прибрежная, 7</v>
      </c>
      <c r="I3166">
        <f>VLOOKUP(D3166,Товар!A:F,5,0)</f>
        <v>1</v>
      </c>
    </row>
    <row r="3167" spans="1:9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41</v>
      </c>
      <c r="G3167" t="str">
        <f>VLOOKUP(D3167,Товар!A:F,3,0)</f>
        <v>Чак-чак с орехами</v>
      </c>
      <c r="H3167" t="str">
        <f>VLOOKUP(C3167,'Оптовая база'!A:C,3,0)</f>
        <v>Прибрежная, 7</v>
      </c>
      <c r="I3167">
        <f>VLOOKUP(D3167,Товар!A:F,5,0)</f>
        <v>500</v>
      </c>
    </row>
    <row r="3168" spans="1:9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41</v>
      </c>
      <c r="G3168" t="str">
        <f>VLOOKUP(D3168,Товар!A:F,3,0)</f>
        <v>Пряники ежевичные</v>
      </c>
      <c r="H3168" t="str">
        <f>VLOOKUP(C3168,'Оптовая база'!A:C,3,0)</f>
        <v>Прибрежная, 7</v>
      </c>
      <c r="I3168">
        <f>VLOOKUP(D3168,Товар!A:F,5,0)</f>
        <v>500</v>
      </c>
    </row>
    <row r="3169" spans="1:9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41</v>
      </c>
      <c r="G3169" t="str">
        <f>VLOOKUP(D3169,Товар!A:F,3,0)</f>
        <v>Пряники ванильные</v>
      </c>
      <c r="H3169" t="str">
        <f>VLOOKUP(C3169,'Оптовая база'!A:C,3,0)</f>
        <v>Прибрежная, 7</v>
      </c>
      <c r="I3169">
        <f>VLOOKUP(D3169,Товар!A:F,5,0)</f>
        <v>500</v>
      </c>
    </row>
    <row r="3170" spans="1:9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41</v>
      </c>
      <c r="G3170" t="str">
        <f>VLOOKUP(D3170,Товар!A:F,3,0)</f>
        <v>Галеты для завтрака</v>
      </c>
      <c r="H3170" t="str">
        <f>VLOOKUP(C3170,'Оптовая база'!A:C,3,0)</f>
        <v>Луговая, 21</v>
      </c>
      <c r="I3170">
        <f>VLOOKUP(D3170,Товар!A:F,5,0)</f>
        <v>200</v>
      </c>
    </row>
    <row r="3171" spans="1:9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41</v>
      </c>
      <c r="G3171" t="str">
        <f>VLOOKUP(D3171,Товар!A:F,3,0)</f>
        <v>Крекеры "Эчпочмак"</v>
      </c>
      <c r="H3171" t="str">
        <f>VLOOKUP(C3171,'Оптовая база'!A:C,3,0)</f>
        <v>Луговая, 21</v>
      </c>
      <c r="I3171">
        <f>VLOOKUP(D3171,Товар!A:F,5,0)</f>
        <v>200</v>
      </c>
    </row>
    <row r="3172" spans="1:9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41</v>
      </c>
      <c r="G3172" t="str">
        <f>VLOOKUP(D3172,Товар!A:F,3,0)</f>
        <v>Крекеры сырные</v>
      </c>
      <c r="H3172" t="str">
        <f>VLOOKUP(C3172,'Оптовая база'!A:C,3,0)</f>
        <v>Луговая, 21</v>
      </c>
      <c r="I3172">
        <f>VLOOKUP(D3172,Товар!A:F,5,0)</f>
        <v>250</v>
      </c>
    </row>
    <row r="3173" spans="1:9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41</v>
      </c>
      <c r="G3173" t="str">
        <f>VLOOKUP(D3173,Товар!A:F,3,0)</f>
        <v>Булочки с корицей</v>
      </c>
      <c r="H3173" t="str">
        <f>VLOOKUP(C3173,'Оптовая база'!A:C,3,0)</f>
        <v>Луговая, 21</v>
      </c>
      <c r="I3173">
        <f>VLOOKUP(D3173,Товар!A:F,5,0)</f>
        <v>200</v>
      </c>
    </row>
    <row r="3174" spans="1:9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41</v>
      </c>
      <c r="G3174" t="str">
        <f>VLOOKUP(D3174,Товар!A:F,3,0)</f>
        <v>Крендельки с перцем</v>
      </c>
      <c r="H3174" t="str">
        <f>VLOOKUP(C3174,'Оптовая база'!A:C,3,0)</f>
        <v>Луговая, 21</v>
      </c>
      <c r="I3174">
        <f>VLOOKUP(D3174,Товар!A:F,5,0)</f>
        <v>100</v>
      </c>
    </row>
    <row r="3175" spans="1:9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41</v>
      </c>
      <c r="G3175" t="str">
        <f>VLOOKUP(D3175,Товар!A:F,3,0)</f>
        <v>Орешки с вареной сгущенкой</v>
      </c>
      <c r="H3175" t="str">
        <f>VLOOKUP(C3175,'Оптовая база'!A:C,3,0)</f>
        <v>Луговая, 21</v>
      </c>
      <c r="I3175">
        <f>VLOOKUP(D3175,Товар!A:F,5,0)</f>
        <v>500</v>
      </c>
    </row>
    <row r="3176" spans="1:9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41</v>
      </c>
      <c r="G3176" t="str">
        <f>VLOOKUP(D3176,Товар!A:F,3,0)</f>
        <v>Печенье с шоколадной крошкой</v>
      </c>
      <c r="H3176" t="str">
        <f>VLOOKUP(C3176,'Оптовая база'!A:C,3,0)</f>
        <v>Луговая, 21</v>
      </c>
      <c r="I3176">
        <f>VLOOKUP(D3176,Товар!A:F,5,0)</f>
        <v>120</v>
      </c>
    </row>
    <row r="3177" spans="1:9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41</v>
      </c>
      <c r="G3177" t="str">
        <f>VLOOKUP(D3177,Товар!A:F,3,0)</f>
        <v>Печенье лимонное</v>
      </c>
      <c r="H3177" t="str">
        <f>VLOOKUP(C3177,'Оптовая база'!A:C,3,0)</f>
        <v>Луговая, 21</v>
      </c>
      <c r="I3177">
        <f>VLOOKUP(D3177,Товар!A:F,5,0)</f>
        <v>200</v>
      </c>
    </row>
    <row r="3178" spans="1:9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41</v>
      </c>
      <c r="G3178" t="str">
        <f>VLOOKUP(D3178,Товар!A:F,3,0)</f>
        <v>Печенье с фундуком</v>
      </c>
      <c r="H3178" t="str">
        <f>VLOOKUP(C3178,'Оптовая база'!A:C,3,0)</f>
        <v>Луговая, 21</v>
      </c>
      <c r="I3178">
        <f>VLOOKUP(D3178,Товар!A:F,5,0)</f>
        <v>200</v>
      </c>
    </row>
    <row r="3179" spans="1:9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41</v>
      </c>
      <c r="G3179" t="str">
        <f>VLOOKUP(D3179,Товар!A:F,3,0)</f>
        <v>Печенье диетическое</v>
      </c>
      <c r="H3179" t="str">
        <f>VLOOKUP(C3179,'Оптовая база'!A:C,3,0)</f>
        <v>Луговая, 21</v>
      </c>
      <c r="I3179">
        <f>VLOOKUP(D3179,Товар!A:F,5,0)</f>
        <v>300</v>
      </c>
    </row>
    <row r="3180" spans="1:9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41</v>
      </c>
      <c r="G3180" t="str">
        <f>VLOOKUP(D3180,Товар!A:F,3,0)</f>
        <v>Печенье "Пока сахар"</v>
      </c>
      <c r="H3180" t="str">
        <f>VLOOKUP(C3180,'Оптовая база'!A:C,3,0)</f>
        <v>Луговая, 21</v>
      </c>
      <c r="I3180">
        <f>VLOOKUP(D3180,Товар!A:F,5,0)</f>
        <v>300</v>
      </c>
    </row>
    <row r="3181" spans="1:9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41</v>
      </c>
      <c r="G3181" t="str">
        <f>VLOOKUP(D3181,Товар!A:F,3,0)</f>
        <v>Печенье "Все будет хорошо"</v>
      </c>
      <c r="H3181" t="str">
        <f>VLOOKUP(C3181,'Оптовая база'!A:C,3,0)</f>
        <v>Луговая, 21</v>
      </c>
      <c r="I3181">
        <f>VLOOKUP(D3181,Товар!A:F,5,0)</f>
        <v>300</v>
      </c>
    </row>
    <row r="3182" spans="1:9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41</v>
      </c>
      <c r="G3182" t="str">
        <f>VLOOKUP(D3182,Товар!A:F,3,0)</f>
        <v>Печенье грушевое</v>
      </c>
      <c r="H3182" t="str">
        <f>VLOOKUP(C3182,'Оптовая база'!A:C,3,0)</f>
        <v>Луговая, 21</v>
      </c>
      <c r="I3182">
        <f>VLOOKUP(D3182,Товар!A:F,5,0)</f>
        <v>250</v>
      </c>
    </row>
    <row r="3183" spans="1:9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41</v>
      </c>
      <c r="G3183" t="str">
        <f>VLOOKUP(D3183,Товар!A:F,3,0)</f>
        <v>Печенье "Медвежонок"</v>
      </c>
      <c r="H3183" t="str">
        <f>VLOOKUP(C3183,'Оптовая база'!A:C,3,0)</f>
        <v>Луговая, 21</v>
      </c>
      <c r="I3183">
        <f>VLOOKUP(D3183,Товар!A:F,5,0)</f>
        <v>250</v>
      </c>
    </row>
    <row r="3184" spans="1:9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41</v>
      </c>
      <c r="G3184" t="str">
        <f>VLOOKUP(D3184,Товар!A:F,3,0)</f>
        <v>Чак-чак</v>
      </c>
      <c r="H3184" t="str">
        <f>VLOOKUP(C3184,'Оптовая база'!A:C,3,0)</f>
        <v>Луговая, 21</v>
      </c>
      <c r="I3184">
        <f>VLOOKUP(D3184,Товар!A:F,5,0)</f>
        <v>250</v>
      </c>
    </row>
    <row r="3185" spans="1:9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41</v>
      </c>
      <c r="G3185" t="str">
        <f>VLOOKUP(D3185,Товар!A:F,3,0)</f>
        <v>Печенье овсяное</v>
      </c>
      <c r="H3185" t="str">
        <f>VLOOKUP(C3185,'Оптовая база'!A:C,3,0)</f>
        <v>Луговая, 21</v>
      </c>
      <c r="I3185">
        <f>VLOOKUP(D3185,Товар!A:F,5,0)</f>
        <v>200</v>
      </c>
    </row>
    <row r="3186" spans="1:9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41</v>
      </c>
      <c r="G3186" t="str">
        <f>VLOOKUP(D3186,Товар!A:F,3,0)</f>
        <v>Печенье для тирамису</v>
      </c>
      <c r="H3186" t="str">
        <f>VLOOKUP(C3186,'Оптовая база'!A:C,3,0)</f>
        <v>Луговая, 21</v>
      </c>
      <c r="I3186">
        <f>VLOOKUP(D3186,Товар!A:F,5,0)</f>
        <v>400</v>
      </c>
    </row>
    <row r="3187" spans="1:9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41</v>
      </c>
      <c r="G3187" t="str">
        <f>VLOOKUP(D3187,Товар!A:F,3,0)</f>
        <v>Печенье для собак</v>
      </c>
      <c r="H3187" t="str">
        <f>VLOOKUP(C3187,'Оптовая база'!A:C,3,0)</f>
        <v>Луговая, 21</v>
      </c>
      <c r="I3187">
        <f>VLOOKUP(D3187,Товар!A:F,5,0)</f>
        <v>300</v>
      </c>
    </row>
    <row r="3188" spans="1:9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41</v>
      </c>
      <c r="G3188" t="str">
        <f>VLOOKUP(D3188,Товар!A:F,3,0)</f>
        <v>Печенье "На дорожку"</v>
      </c>
      <c r="H3188" t="str">
        <f>VLOOKUP(C3188,'Оптовая база'!A:C,3,0)</f>
        <v>Луговая, 21</v>
      </c>
      <c r="I3188">
        <f>VLOOKUP(D3188,Товар!A:F,5,0)</f>
        <v>300</v>
      </c>
    </row>
    <row r="3189" spans="1:9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41</v>
      </c>
      <c r="G3189" t="str">
        <f>VLOOKUP(D3189,Товар!A:F,3,0)</f>
        <v>Пряник маленький постный</v>
      </c>
      <c r="H3189" t="str">
        <f>VLOOKUP(C3189,'Оптовая база'!A:C,3,0)</f>
        <v>Луговая, 21</v>
      </c>
      <c r="I3189">
        <f>VLOOKUP(D3189,Товар!A:F,5,0)</f>
        <v>1</v>
      </c>
    </row>
    <row r="3190" spans="1:9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41</v>
      </c>
      <c r="G3190" t="str">
        <f>VLOOKUP(D3190,Товар!A:F,3,0)</f>
        <v>Пряник тульский с яблочной начинкой</v>
      </c>
      <c r="H3190" t="str">
        <f>VLOOKUP(C3190,'Оптовая база'!A:C,3,0)</f>
        <v>Луговая, 21</v>
      </c>
      <c r="I3190">
        <f>VLOOKUP(D3190,Товар!A:F,5,0)</f>
        <v>1</v>
      </c>
    </row>
    <row r="3191" spans="1:9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41</v>
      </c>
      <c r="G3191" t="str">
        <f>VLOOKUP(D3191,Товар!A:F,3,0)</f>
        <v>Чак-чак с орехами</v>
      </c>
      <c r="H3191" t="str">
        <f>VLOOKUP(C3191,'Оптовая база'!A:C,3,0)</f>
        <v>Луговая, 21</v>
      </c>
      <c r="I3191">
        <f>VLOOKUP(D3191,Товар!A:F,5,0)</f>
        <v>500</v>
      </c>
    </row>
    <row r="3192" spans="1:9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41</v>
      </c>
      <c r="G3192" t="str">
        <f>VLOOKUP(D3192,Товар!A:F,3,0)</f>
        <v>Пряники ежевичные</v>
      </c>
      <c r="H3192" t="str">
        <f>VLOOKUP(C3192,'Оптовая база'!A:C,3,0)</f>
        <v>Луговая, 21</v>
      </c>
      <c r="I3192">
        <f>VLOOKUP(D3192,Товар!A:F,5,0)</f>
        <v>500</v>
      </c>
    </row>
    <row r="3193" spans="1:9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41</v>
      </c>
      <c r="G3193" t="str">
        <f>VLOOKUP(D3193,Товар!A:F,3,0)</f>
        <v>Пряники ванильные</v>
      </c>
      <c r="H3193" t="str">
        <f>VLOOKUP(C3193,'Оптовая база'!A:C,3,0)</f>
        <v>Луговая, 21</v>
      </c>
      <c r="I3193">
        <f>VLOOKUP(D3193,Товар!A:F,5,0)</f>
        <v>500</v>
      </c>
    </row>
    <row r="3194" spans="1:9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41</v>
      </c>
      <c r="G3194" t="str">
        <f>VLOOKUP(D3194,Товар!A:F,3,0)</f>
        <v>Галеты для завтрака</v>
      </c>
      <c r="H3194" t="str">
        <f>VLOOKUP(C3194,'Оптовая база'!A:C,3,0)</f>
        <v>Элеваторная, 15</v>
      </c>
      <c r="I3194">
        <f>VLOOKUP(D3194,Товар!A:F,5,0)</f>
        <v>200</v>
      </c>
    </row>
    <row r="3195" spans="1:9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41</v>
      </c>
      <c r="G3195" t="str">
        <f>VLOOKUP(D3195,Товар!A:F,3,0)</f>
        <v>Крекеры "Эчпочмак"</v>
      </c>
      <c r="H3195" t="str">
        <f>VLOOKUP(C3195,'Оптовая база'!A:C,3,0)</f>
        <v>Элеваторная, 15</v>
      </c>
      <c r="I3195">
        <f>VLOOKUP(D3195,Товар!A:F,5,0)</f>
        <v>200</v>
      </c>
    </row>
    <row r="3196" spans="1:9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41</v>
      </c>
      <c r="G3196" t="str">
        <f>VLOOKUP(D3196,Товар!A:F,3,0)</f>
        <v>Крекеры сырные</v>
      </c>
      <c r="H3196" t="str">
        <f>VLOOKUP(C3196,'Оптовая база'!A:C,3,0)</f>
        <v>Элеваторная, 15</v>
      </c>
      <c r="I3196">
        <f>VLOOKUP(D3196,Товар!A:F,5,0)</f>
        <v>250</v>
      </c>
    </row>
    <row r="3197" spans="1:9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41</v>
      </c>
      <c r="G3197" t="str">
        <f>VLOOKUP(D3197,Товар!A:F,3,0)</f>
        <v>Булочки с корицей</v>
      </c>
      <c r="H3197" t="str">
        <f>VLOOKUP(C3197,'Оптовая база'!A:C,3,0)</f>
        <v>Элеваторная, 15</v>
      </c>
      <c r="I3197">
        <f>VLOOKUP(D3197,Товар!A:F,5,0)</f>
        <v>200</v>
      </c>
    </row>
    <row r="3198" spans="1:9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41</v>
      </c>
      <c r="G3198" t="str">
        <f>VLOOKUP(D3198,Товар!A:F,3,0)</f>
        <v>Крендельки с перцем</v>
      </c>
      <c r="H3198" t="str">
        <f>VLOOKUP(C3198,'Оптовая база'!A:C,3,0)</f>
        <v>Элеваторная, 15</v>
      </c>
      <c r="I3198">
        <f>VLOOKUP(D3198,Товар!A:F,5,0)</f>
        <v>100</v>
      </c>
    </row>
    <row r="3199" spans="1:9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41</v>
      </c>
      <c r="G3199" t="str">
        <f>VLOOKUP(D3199,Товар!A:F,3,0)</f>
        <v>Орешки с вареной сгущенкой</v>
      </c>
      <c r="H3199" t="str">
        <f>VLOOKUP(C3199,'Оптовая база'!A:C,3,0)</f>
        <v>Элеваторная, 15</v>
      </c>
      <c r="I3199">
        <f>VLOOKUP(D3199,Товар!A:F,5,0)</f>
        <v>500</v>
      </c>
    </row>
    <row r="3200" spans="1:9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41</v>
      </c>
      <c r="G3200" t="str">
        <f>VLOOKUP(D3200,Товар!A:F,3,0)</f>
        <v>Печенье с шоколадной крошкой</v>
      </c>
      <c r="H3200" t="str">
        <f>VLOOKUP(C3200,'Оптовая база'!A:C,3,0)</f>
        <v>Элеваторная, 15</v>
      </c>
      <c r="I3200">
        <f>VLOOKUP(D3200,Товар!A:F,5,0)</f>
        <v>120</v>
      </c>
    </row>
    <row r="3201" spans="1:9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41</v>
      </c>
      <c r="G3201" t="str">
        <f>VLOOKUP(D3201,Товар!A:F,3,0)</f>
        <v>Печенье лимонное</v>
      </c>
      <c r="H3201" t="str">
        <f>VLOOKUP(C3201,'Оптовая база'!A:C,3,0)</f>
        <v>Элеваторная, 15</v>
      </c>
      <c r="I3201">
        <f>VLOOKUP(D3201,Товар!A:F,5,0)</f>
        <v>200</v>
      </c>
    </row>
    <row r="3202" spans="1:9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41</v>
      </c>
      <c r="G3202" t="str">
        <f>VLOOKUP(D3202,Товар!A:F,3,0)</f>
        <v>Печенье с фундуком</v>
      </c>
      <c r="H3202" t="str">
        <f>VLOOKUP(C3202,'Оптовая база'!A:C,3,0)</f>
        <v>Элеваторная, 15</v>
      </c>
      <c r="I3202">
        <f>VLOOKUP(D3202,Товар!A:F,5,0)</f>
        <v>200</v>
      </c>
    </row>
    <row r="3203" spans="1:9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41</v>
      </c>
      <c r="G3203" t="str">
        <f>VLOOKUP(D3203,Товар!A:F,3,0)</f>
        <v>Печенье диетическое</v>
      </c>
      <c r="H3203" t="str">
        <f>VLOOKUP(C3203,'Оптовая база'!A:C,3,0)</f>
        <v>Элеваторная, 15</v>
      </c>
      <c r="I3203">
        <f>VLOOKUP(D3203,Товар!A:F,5,0)</f>
        <v>300</v>
      </c>
    </row>
    <row r="3204" spans="1:9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41</v>
      </c>
      <c r="G3204" t="str">
        <f>VLOOKUP(D3204,Товар!A:F,3,0)</f>
        <v>Печенье "Пока сахар"</v>
      </c>
      <c r="H3204" t="str">
        <f>VLOOKUP(C3204,'Оптовая база'!A:C,3,0)</f>
        <v>Элеваторная, 15</v>
      </c>
      <c r="I3204">
        <f>VLOOKUP(D3204,Товар!A:F,5,0)</f>
        <v>300</v>
      </c>
    </row>
    <row r="3205" spans="1:9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41</v>
      </c>
      <c r="G3205" t="str">
        <f>VLOOKUP(D3205,Товар!A:F,3,0)</f>
        <v>Печенье "Все будет хорошо"</v>
      </c>
      <c r="H3205" t="str">
        <f>VLOOKUP(C3205,'Оптовая база'!A:C,3,0)</f>
        <v>Элеваторная, 15</v>
      </c>
      <c r="I3205">
        <f>VLOOKUP(D3205,Товар!A:F,5,0)</f>
        <v>300</v>
      </c>
    </row>
    <row r="3206" spans="1:9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41</v>
      </c>
      <c r="G3206" t="str">
        <f>VLOOKUP(D3206,Товар!A:F,3,0)</f>
        <v>Печенье грушевое</v>
      </c>
      <c r="H3206" t="str">
        <f>VLOOKUP(C3206,'Оптовая база'!A:C,3,0)</f>
        <v>Элеваторная, 15</v>
      </c>
      <c r="I3206">
        <f>VLOOKUP(D3206,Товар!A:F,5,0)</f>
        <v>250</v>
      </c>
    </row>
    <row r="3207" spans="1:9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41</v>
      </c>
      <c r="G3207" t="str">
        <f>VLOOKUP(D3207,Товар!A:F,3,0)</f>
        <v>Печенье "Медвежонок"</v>
      </c>
      <c r="H3207" t="str">
        <f>VLOOKUP(C3207,'Оптовая база'!A:C,3,0)</f>
        <v>Элеваторная, 15</v>
      </c>
      <c r="I3207">
        <f>VLOOKUP(D3207,Товар!A:F,5,0)</f>
        <v>250</v>
      </c>
    </row>
    <row r="3208" spans="1:9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41</v>
      </c>
      <c r="G3208" t="str">
        <f>VLOOKUP(D3208,Товар!A:F,3,0)</f>
        <v>Чак-чак</v>
      </c>
      <c r="H3208" t="str">
        <f>VLOOKUP(C3208,'Оптовая база'!A:C,3,0)</f>
        <v>Элеваторная, 15</v>
      </c>
      <c r="I3208">
        <f>VLOOKUP(D3208,Товар!A:F,5,0)</f>
        <v>250</v>
      </c>
    </row>
    <row r="3209" spans="1:9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41</v>
      </c>
      <c r="G3209" t="str">
        <f>VLOOKUP(D3209,Товар!A:F,3,0)</f>
        <v>Печенье овсяное</v>
      </c>
      <c r="H3209" t="str">
        <f>VLOOKUP(C3209,'Оптовая база'!A:C,3,0)</f>
        <v>Элеваторная, 15</v>
      </c>
      <c r="I3209">
        <f>VLOOKUP(D3209,Товар!A:F,5,0)</f>
        <v>200</v>
      </c>
    </row>
    <row r="3210" spans="1:9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41</v>
      </c>
      <c r="G3210" t="str">
        <f>VLOOKUP(D3210,Товар!A:F,3,0)</f>
        <v>Печенье для тирамису</v>
      </c>
      <c r="H3210" t="str">
        <f>VLOOKUP(C3210,'Оптовая база'!A:C,3,0)</f>
        <v>Элеваторная, 15</v>
      </c>
      <c r="I3210">
        <f>VLOOKUP(D3210,Товар!A:F,5,0)</f>
        <v>400</v>
      </c>
    </row>
    <row r="3211" spans="1:9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41</v>
      </c>
      <c r="G3211" t="str">
        <f>VLOOKUP(D3211,Товар!A:F,3,0)</f>
        <v>Печенье для собак</v>
      </c>
      <c r="H3211" t="str">
        <f>VLOOKUP(C3211,'Оптовая база'!A:C,3,0)</f>
        <v>Элеваторная, 15</v>
      </c>
      <c r="I3211">
        <f>VLOOKUP(D3211,Товар!A:F,5,0)</f>
        <v>300</v>
      </c>
    </row>
    <row r="3212" spans="1:9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41</v>
      </c>
      <c r="G3212" t="str">
        <f>VLOOKUP(D3212,Товар!A:F,3,0)</f>
        <v>Печенье "На дорожку"</v>
      </c>
      <c r="H3212" t="str">
        <f>VLOOKUP(C3212,'Оптовая база'!A:C,3,0)</f>
        <v>Элеваторная, 15</v>
      </c>
      <c r="I3212">
        <f>VLOOKUP(D3212,Товар!A:F,5,0)</f>
        <v>300</v>
      </c>
    </row>
    <row r="3213" spans="1:9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41</v>
      </c>
      <c r="G3213" t="str">
        <f>VLOOKUP(D3213,Товар!A:F,3,0)</f>
        <v>Пряник маленький постный</v>
      </c>
      <c r="H3213" t="str">
        <f>VLOOKUP(C3213,'Оптовая база'!A:C,3,0)</f>
        <v>Элеваторная, 15</v>
      </c>
      <c r="I3213">
        <f>VLOOKUP(D3213,Товар!A:F,5,0)</f>
        <v>1</v>
      </c>
    </row>
    <row r="3214" spans="1:9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41</v>
      </c>
      <c r="G3214" t="str">
        <f>VLOOKUP(D3214,Товар!A:F,3,0)</f>
        <v>Пряник тульский с яблочной начинкой</v>
      </c>
      <c r="H3214" t="str">
        <f>VLOOKUP(C3214,'Оптовая база'!A:C,3,0)</f>
        <v>Элеваторная, 15</v>
      </c>
      <c r="I3214">
        <f>VLOOKUP(D3214,Товар!A:F,5,0)</f>
        <v>1</v>
      </c>
    </row>
    <row r="3215" spans="1:9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41</v>
      </c>
      <c r="G3215" t="str">
        <f>VLOOKUP(D3215,Товар!A:F,3,0)</f>
        <v>Чак-чак с орехами</v>
      </c>
      <c r="H3215" t="str">
        <f>VLOOKUP(C3215,'Оптовая база'!A:C,3,0)</f>
        <v>Элеваторная, 15</v>
      </c>
      <c r="I3215">
        <f>VLOOKUP(D3215,Товар!A:F,5,0)</f>
        <v>500</v>
      </c>
    </row>
    <row r="3216" spans="1:9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41</v>
      </c>
      <c r="G3216" t="str">
        <f>VLOOKUP(D3216,Товар!A:F,3,0)</f>
        <v>Пряники ежевичные</v>
      </c>
      <c r="H3216" t="str">
        <f>VLOOKUP(C3216,'Оптовая база'!A:C,3,0)</f>
        <v>Элеваторная, 15</v>
      </c>
      <c r="I3216">
        <f>VLOOKUP(D3216,Товар!A:F,5,0)</f>
        <v>500</v>
      </c>
    </row>
    <row r="3217" spans="1:9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41</v>
      </c>
      <c r="G3217" t="str">
        <f>VLOOKUP(D3217,Товар!A:F,3,0)</f>
        <v>Пряники ванильные</v>
      </c>
      <c r="H3217" t="str">
        <f>VLOOKUP(C3217,'Оптовая база'!A:C,3,0)</f>
        <v>Элеваторная, 15</v>
      </c>
      <c r="I3217">
        <f>VLOOKUP(D3217,Товар!A:F,5,0)</f>
        <v>500</v>
      </c>
    </row>
    <row r="3218" spans="1:9" hidden="1" x14ac:dyDescent="0.25">
      <c r="A3218">
        <v>3217</v>
      </c>
      <c r="B3218" s="1">
        <v>44418</v>
      </c>
      <c r="C3218" s="3" t="s">
        <v>47</v>
      </c>
      <c r="D3218">
        <v>37</v>
      </c>
      <c r="E3218">
        <v>200</v>
      </c>
      <c r="F3218" t="s">
        <v>41</v>
      </c>
      <c r="G3218" t="str">
        <f>VLOOKUP(D3218,Товар!A:F,3,0)</f>
        <v>Галеты для завтрака</v>
      </c>
      <c r="H3218" t="str">
        <f>VLOOKUP(C3218,'Оптовая база'!A:C,3,0)</f>
        <v>Лесная, 7</v>
      </c>
      <c r="I3218">
        <f>VLOOKUP(D3218,Товар!A:F,5,0)</f>
        <v>200</v>
      </c>
    </row>
    <row r="3219" spans="1:9" hidden="1" x14ac:dyDescent="0.25">
      <c r="A3219">
        <v>3218</v>
      </c>
      <c r="B3219" s="1">
        <v>44418</v>
      </c>
      <c r="C3219" s="3" t="s">
        <v>47</v>
      </c>
      <c r="D3219">
        <v>38</v>
      </c>
      <c r="E3219">
        <v>200</v>
      </c>
      <c r="F3219" t="s">
        <v>41</v>
      </c>
      <c r="G3219" t="str">
        <f>VLOOKUP(D3219,Товар!A:F,3,0)</f>
        <v>Крекеры "Эчпочмак"</v>
      </c>
      <c r="H3219" t="str">
        <f>VLOOKUP(C3219,'Оптовая база'!A:C,3,0)</f>
        <v>Лесная, 7</v>
      </c>
      <c r="I3219">
        <f>VLOOKUP(D3219,Товар!A:F,5,0)</f>
        <v>200</v>
      </c>
    </row>
    <row r="3220" spans="1:9" hidden="1" x14ac:dyDescent="0.25">
      <c r="A3220">
        <v>3219</v>
      </c>
      <c r="B3220" s="1">
        <v>44418</v>
      </c>
      <c r="C3220" s="3" t="s">
        <v>47</v>
      </c>
      <c r="D3220">
        <v>39</v>
      </c>
      <c r="E3220">
        <v>200</v>
      </c>
      <c r="F3220" t="s">
        <v>41</v>
      </c>
      <c r="G3220" t="str">
        <f>VLOOKUP(D3220,Товар!A:F,3,0)</f>
        <v>Крекеры сырные</v>
      </c>
      <c r="H3220" t="str">
        <f>VLOOKUP(C3220,'Оптовая база'!A:C,3,0)</f>
        <v>Лесная, 7</v>
      </c>
      <c r="I3220">
        <f>VLOOKUP(D3220,Товар!A:F,5,0)</f>
        <v>250</v>
      </c>
    </row>
    <row r="3221" spans="1:9" hidden="1" x14ac:dyDescent="0.25">
      <c r="A3221">
        <v>3220</v>
      </c>
      <c r="B3221" s="1">
        <v>44418</v>
      </c>
      <c r="C3221" s="3" t="s">
        <v>47</v>
      </c>
      <c r="D3221">
        <v>40</v>
      </c>
      <c r="E3221">
        <v>200</v>
      </c>
      <c r="F3221" t="s">
        <v>41</v>
      </c>
      <c r="G3221" t="str">
        <f>VLOOKUP(D3221,Товар!A:F,3,0)</f>
        <v>Булочки с корицей</v>
      </c>
      <c r="H3221" t="str">
        <f>VLOOKUP(C3221,'Оптовая база'!A:C,3,0)</f>
        <v>Лесная, 7</v>
      </c>
      <c r="I3221">
        <f>VLOOKUP(D3221,Товар!A:F,5,0)</f>
        <v>200</v>
      </c>
    </row>
    <row r="3222" spans="1:9" hidden="1" x14ac:dyDescent="0.25">
      <c r="A3222">
        <v>3221</v>
      </c>
      <c r="B3222" s="1">
        <v>44418</v>
      </c>
      <c r="C3222" s="3" t="s">
        <v>47</v>
      </c>
      <c r="D3222">
        <v>41</v>
      </c>
      <c r="E3222">
        <v>200</v>
      </c>
      <c r="F3222" t="s">
        <v>41</v>
      </c>
      <c r="G3222" t="str">
        <f>VLOOKUP(D3222,Товар!A:F,3,0)</f>
        <v>Крендельки с перцем</v>
      </c>
      <c r="H3222" t="str">
        <f>VLOOKUP(C3222,'Оптовая база'!A:C,3,0)</f>
        <v>Лесная, 7</v>
      </c>
      <c r="I3222">
        <f>VLOOKUP(D3222,Товар!A:F,5,0)</f>
        <v>100</v>
      </c>
    </row>
    <row r="3223" spans="1:9" hidden="1" x14ac:dyDescent="0.25">
      <c r="A3223">
        <v>3222</v>
      </c>
      <c r="B3223" s="1">
        <v>44418</v>
      </c>
      <c r="C3223" s="3" t="s">
        <v>47</v>
      </c>
      <c r="D3223">
        <v>42</v>
      </c>
      <c r="E3223">
        <v>200</v>
      </c>
      <c r="F3223" t="s">
        <v>41</v>
      </c>
      <c r="G3223" t="str">
        <f>VLOOKUP(D3223,Товар!A:F,3,0)</f>
        <v>Орешки с вареной сгущенкой</v>
      </c>
      <c r="H3223" t="str">
        <f>VLOOKUP(C3223,'Оптовая база'!A:C,3,0)</f>
        <v>Лесная, 7</v>
      </c>
      <c r="I3223">
        <f>VLOOKUP(D3223,Товар!A:F,5,0)</f>
        <v>500</v>
      </c>
    </row>
    <row r="3224" spans="1:9" hidden="1" x14ac:dyDescent="0.25">
      <c r="A3224">
        <v>3223</v>
      </c>
      <c r="B3224" s="1">
        <v>44418</v>
      </c>
      <c r="C3224" s="3" t="s">
        <v>47</v>
      </c>
      <c r="D3224">
        <v>43</v>
      </c>
      <c r="E3224">
        <v>200</v>
      </c>
      <c r="F3224" t="s">
        <v>41</v>
      </c>
      <c r="G3224" t="str">
        <f>VLOOKUP(D3224,Товар!A:F,3,0)</f>
        <v>Печенье с шоколадной крошкой</v>
      </c>
      <c r="H3224" t="str">
        <f>VLOOKUP(C3224,'Оптовая база'!A:C,3,0)</f>
        <v>Лесная, 7</v>
      </c>
      <c r="I3224">
        <f>VLOOKUP(D3224,Товар!A:F,5,0)</f>
        <v>120</v>
      </c>
    </row>
    <row r="3225" spans="1:9" hidden="1" x14ac:dyDescent="0.25">
      <c r="A3225">
        <v>3224</v>
      </c>
      <c r="B3225" s="1">
        <v>44418</v>
      </c>
      <c r="C3225" s="3" t="s">
        <v>47</v>
      </c>
      <c r="D3225">
        <v>44</v>
      </c>
      <c r="E3225">
        <v>200</v>
      </c>
      <c r="F3225" t="s">
        <v>41</v>
      </c>
      <c r="G3225" t="str">
        <f>VLOOKUP(D3225,Товар!A:F,3,0)</f>
        <v>Печенье лимонное</v>
      </c>
      <c r="H3225" t="str">
        <f>VLOOKUP(C3225,'Оптовая база'!A:C,3,0)</f>
        <v>Лесная, 7</v>
      </c>
      <c r="I3225">
        <f>VLOOKUP(D3225,Товар!A:F,5,0)</f>
        <v>200</v>
      </c>
    </row>
    <row r="3226" spans="1:9" hidden="1" x14ac:dyDescent="0.25">
      <c r="A3226">
        <v>3225</v>
      </c>
      <c r="B3226" s="1">
        <v>44418</v>
      </c>
      <c r="C3226" s="3" t="s">
        <v>47</v>
      </c>
      <c r="D3226">
        <v>45</v>
      </c>
      <c r="E3226">
        <v>200</v>
      </c>
      <c r="F3226" t="s">
        <v>41</v>
      </c>
      <c r="G3226" t="str">
        <f>VLOOKUP(D3226,Товар!A:F,3,0)</f>
        <v>Печенье с фундуком</v>
      </c>
      <c r="H3226" t="str">
        <f>VLOOKUP(C3226,'Оптовая база'!A:C,3,0)</f>
        <v>Лесная, 7</v>
      </c>
      <c r="I3226">
        <f>VLOOKUP(D3226,Товар!A:F,5,0)</f>
        <v>200</v>
      </c>
    </row>
    <row r="3227" spans="1:9" hidden="1" x14ac:dyDescent="0.25">
      <c r="A3227">
        <v>3226</v>
      </c>
      <c r="B3227" s="1">
        <v>44418</v>
      </c>
      <c r="C3227" s="3" t="s">
        <v>47</v>
      </c>
      <c r="D3227">
        <v>46</v>
      </c>
      <c r="E3227">
        <v>200</v>
      </c>
      <c r="F3227" t="s">
        <v>41</v>
      </c>
      <c r="G3227" t="str">
        <f>VLOOKUP(D3227,Товар!A:F,3,0)</f>
        <v>Печенье диетическое</v>
      </c>
      <c r="H3227" t="str">
        <f>VLOOKUP(C3227,'Оптовая база'!A:C,3,0)</f>
        <v>Лесная, 7</v>
      </c>
      <c r="I3227">
        <f>VLOOKUP(D3227,Товар!A:F,5,0)</f>
        <v>300</v>
      </c>
    </row>
    <row r="3228" spans="1:9" hidden="1" x14ac:dyDescent="0.25">
      <c r="A3228">
        <v>3227</v>
      </c>
      <c r="B3228" s="1">
        <v>44418</v>
      </c>
      <c r="C3228" s="3" t="s">
        <v>47</v>
      </c>
      <c r="D3228">
        <v>47</v>
      </c>
      <c r="E3228">
        <v>200</v>
      </c>
      <c r="F3228" t="s">
        <v>41</v>
      </c>
      <c r="G3228" t="str">
        <f>VLOOKUP(D3228,Товар!A:F,3,0)</f>
        <v>Печенье "Пока сахар"</v>
      </c>
      <c r="H3228" t="str">
        <f>VLOOKUP(C3228,'Оптовая база'!A:C,3,0)</f>
        <v>Лесная, 7</v>
      </c>
      <c r="I3228">
        <f>VLOOKUP(D3228,Товар!A:F,5,0)</f>
        <v>300</v>
      </c>
    </row>
    <row r="3229" spans="1:9" hidden="1" x14ac:dyDescent="0.25">
      <c r="A3229">
        <v>3228</v>
      </c>
      <c r="B3229" s="1">
        <v>44418</v>
      </c>
      <c r="C3229" s="3" t="s">
        <v>47</v>
      </c>
      <c r="D3229">
        <v>48</v>
      </c>
      <c r="E3229">
        <v>200</v>
      </c>
      <c r="F3229" t="s">
        <v>41</v>
      </c>
      <c r="G3229" t="str">
        <f>VLOOKUP(D3229,Товар!A:F,3,0)</f>
        <v>Печенье "Все будет хорошо"</v>
      </c>
      <c r="H3229" t="str">
        <f>VLOOKUP(C3229,'Оптовая база'!A:C,3,0)</f>
        <v>Лесная, 7</v>
      </c>
      <c r="I3229">
        <f>VLOOKUP(D3229,Товар!A:F,5,0)</f>
        <v>300</v>
      </c>
    </row>
    <row r="3230" spans="1:9" hidden="1" x14ac:dyDescent="0.25">
      <c r="A3230">
        <v>3229</v>
      </c>
      <c r="B3230" s="1">
        <v>44418</v>
      </c>
      <c r="C3230" s="3" t="s">
        <v>47</v>
      </c>
      <c r="D3230">
        <v>49</v>
      </c>
      <c r="E3230">
        <v>200</v>
      </c>
      <c r="F3230" t="s">
        <v>41</v>
      </c>
      <c r="G3230" t="str">
        <f>VLOOKUP(D3230,Товар!A:F,3,0)</f>
        <v>Печенье грушевое</v>
      </c>
      <c r="H3230" t="str">
        <f>VLOOKUP(C3230,'Оптовая база'!A:C,3,0)</f>
        <v>Лесная, 7</v>
      </c>
      <c r="I3230">
        <f>VLOOKUP(D3230,Товар!A:F,5,0)</f>
        <v>250</v>
      </c>
    </row>
    <row r="3231" spans="1:9" hidden="1" x14ac:dyDescent="0.25">
      <c r="A3231">
        <v>3230</v>
      </c>
      <c r="B3231" s="1">
        <v>44418</v>
      </c>
      <c r="C3231" s="3" t="s">
        <v>47</v>
      </c>
      <c r="D3231">
        <v>50</v>
      </c>
      <c r="E3231">
        <v>200</v>
      </c>
      <c r="F3231" t="s">
        <v>41</v>
      </c>
      <c r="G3231" t="str">
        <f>VLOOKUP(D3231,Товар!A:F,3,0)</f>
        <v>Печенье "Медвежонок"</v>
      </c>
      <c r="H3231" t="str">
        <f>VLOOKUP(C3231,'Оптовая база'!A:C,3,0)</f>
        <v>Лесная, 7</v>
      </c>
      <c r="I3231">
        <f>VLOOKUP(D3231,Товар!A:F,5,0)</f>
        <v>250</v>
      </c>
    </row>
    <row r="3232" spans="1:9" hidden="1" x14ac:dyDescent="0.25">
      <c r="A3232">
        <v>3231</v>
      </c>
      <c r="B3232" s="1">
        <v>44418</v>
      </c>
      <c r="C3232" s="3" t="s">
        <v>47</v>
      </c>
      <c r="D3232">
        <v>51</v>
      </c>
      <c r="E3232">
        <v>200</v>
      </c>
      <c r="F3232" t="s">
        <v>41</v>
      </c>
      <c r="G3232" t="str">
        <f>VLOOKUP(D3232,Товар!A:F,3,0)</f>
        <v>Чак-чак</v>
      </c>
      <c r="H3232" t="str">
        <f>VLOOKUP(C3232,'Оптовая база'!A:C,3,0)</f>
        <v>Лесная, 7</v>
      </c>
      <c r="I3232">
        <f>VLOOKUP(D3232,Товар!A:F,5,0)</f>
        <v>250</v>
      </c>
    </row>
    <row r="3233" spans="1:9" hidden="1" x14ac:dyDescent="0.25">
      <c r="A3233">
        <v>3232</v>
      </c>
      <c r="B3233" s="1">
        <v>44418</v>
      </c>
      <c r="C3233" s="3" t="s">
        <v>47</v>
      </c>
      <c r="D3233">
        <v>52</v>
      </c>
      <c r="E3233">
        <v>200</v>
      </c>
      <c r="F3233" t="s">
        <v>41</v>
      </c>
      <c r="G3233" t="str">
        <f>VLOOKUP(D3233,Товар!A:F,3,0)</f>
        <v>Печенье овсяное</v>
      </c>
      <c r="H3233" t="str">
        <f>VLOOKUP(C3233,'Оптовая база'!A:C,3,0)</f>
        <v>Лесная, 7</v>
      </c>
      <c r="I3233">
        <f>VLOOKUP(D3233,Товар!A:F,5,0)</f>
        <v>200</v>
      </c>
    </row>
    <row r="3234" spans="1:9" hidden="1" x14ac:dyDescent="0.25">
      <c r="A3234">
        <v>3233</v>
      </c>
      <c r="B3234" s="1">
        <v>44418</v>
      </c>
      <c r="C3234" s="3" t="s">
        <v>47</v>
      </c>
      <c r="D3234">
        <v>53</v>
      </c>
      <c r="E3234">
        <v>200</v>
      </c>
      <c r="F3234" t="s">
        <v>41</v>
      </c>
      <c r="G3234" t="str">
        <f>VLOOKUP(D3234,Товар!A:F,3,0)</f>
        <v>Печенье для тирамису</v>
      </c>
      <c r="H3234" t="str">
        <f>VLOOKUP(C3234,'Оптовая база'!A:C,3,0)</f>
        <v>Лесная, 7</v>
      </c>
      <c r="I3234">
        <f>VLOOKUP(D3234,Товар!A:F,5,0)</f>
        <v>400</v>
      </c>
    </row>
    <row r="3235" spans="1:9" hidden="1" x14ac:dyDescent="0.25">
      <c r="A3235">
        <v>3234</v>
      </c>
      <c r="B3235" s="1">
        <v>44418</v>
      </c>
      <c r="C3235" s="3" t="s">
        <v>47</v>
      </c>
      <c r="D3235">
        <v>54</v>
      </c>
      <c r="E3235">
        <v>200</v>
      </c>
      <c r="F3235" t="s">
        <v>41</v>
      </c>
      <c r="G3235" t="str">
        <f>VLOOKUP(D3235,Товар!A:F,3,0)</f>
        <v>Печенье для собак</v>
      </c>
      <c r="H3235" t="str">
        <f>VLOOKUP(C3235,'Оптовая база'!A:C,3,0)</f>
        <v>Лесная, 7</v>
      </c>
      <c r="I3235">
        <f>VLOOKUP(D3235,Товар!A:F,5,0)</f>
        <v>300</v>
      </c>
    </row>
    <row r="3236" spans="1:9" hidden="1" x14ac:dyDescent="0.25">
      <c r="A3236">
        <v>3235</v>
      </c>
      <c r="B3236" s="1">
        <v>44418</v>
      </c>
      <c r="C3236" s="3" t="s">
        <v>47</v>
      </c>
      <c r="D3236">
        <v>55</v>
      </c>
      <c r="E3236">
        <v>200</v>
      </c>
      <c r="F3236" t="s">
        <v>41</v>
      </c>
      <c r="G3236" t="str">
        <f>VLOOKUP(D3236,Товар!A:F,3,0)</f>
        <v>Печенье "На дорожку"</v>
      </c>
      <c r="H3236" t="str">
        <f>VLOOKUP(C3236,'Оптовая база'!A:C,3,0)</f>
        <v>Лесная, 7</v>
      </c>
      <c r="I3236">
        <f>VLOOKUP(D3236,Товар!A:F,5,0)</f>
        <v>300</v>
      </c>
    </row>
    <row r="3237" spans="1:9" hidden="1" x14ac:dyDescent="0.25">
      <c r="A3237">
        <v>3236</v>
      </c>
      <c r="B3237" s="1">
        <v>44418</v>
      </c>
      <c r="C3237" s="3" t="s">
        <v>47</v>
      </c>
      <c r="D3237">
        <v>56</v>
      </c>
      <c r="E3237">
        <v>200</v>
      </c>
      <c r="F3237" t="s">
        <v>41</v>
      </c>
      <c r="G3237" t="str">
        <f>VLOOKUP(D3237,Товар!A:F,3,0)</f>
        <v>Пряник маленький постный</v>
      </c>
      <c r="H3237" t="str">
        <f>VLOOKUP(C3237,'Оптовая база'!A:C,3,0)</f>
        <v>Лесная, 7</v>
      </c>
      <c r="I3237">
        <f>VLOOKUP(D3237,Товар!A:F,5,0)</f>
        <v>1</v>
      </c>
    </row>
    <row r="3238" spans="1:9" hidden="1" x14ac:dyDescent="0.25">
      <c r="A3238">
        <v>3237</v>
      </c>
      <c r="B3238" s="1">
        <v>44418</v>
      </c>
      <c r="C3238" s="3" t="s">
        <v>47</v>
      </c>
      <c r="D3238">
        <v>57</v>
      </c>
      <c r="E3238">
        <v>200</v>
      </c>
      <c r="F3238" t="s">
        <v>41</v>
      </c>
      <c r="G3238" t="str">
        <f>VLOOKUP(D3238,Товар!A:F,3,0)</f>
        <v>Пряник тульский с яблочной начинкой</v>
      </c>
      <c r="H3238" t="str">
        <f>VLOOKUP(C3238,'Оптовая база'!A:C,3,0)</f>
        <v>Лесная, 7</v>
      </c>
      <c r="I3238">
        <f>VLOOKUP(D3238,Товар!A:F,5,0)</f>
        <v>1</v>
      </c>
    </row>
    <row r="3239" spans="1:9" hidden="1" x14ac:dyDescent="0.25">
      <c r="A3239">
        <v>3238</v>
      </c>
      <c r="B3239" s="1">
        <v>44418</v>
      </c>
      <c r="C3239" s="3" t="s">
        <v>47</v>
      </c>
      <c r="D3239">
        <v>58</v>
      </c>
      <c r="E3239">
        <v>200</v>
      </c>
      <c r="F3239" t="s">
        <v>41</v>
      </c>
      <c r="G3239" t="str">
        <f>VLOOKUP(D3239,Товар!A:F,3,0)</f>
        <v>Чак-чак с орехами</v>
      </c>
      <c r="H3239" t="str">
        <f>VLOOKUP(C3239,'Оптовая база'!A:C,3,0)</f>
        <v>Лесная, 7</v>
      </c>
      <c r="I3239">
        <f>VLOOKUP(D3239,Товар!A:F,5,0)</f>
        <v>500</v>
      </c>
    </row>
    <row r="3240" spans="1:9" hidden="1" x14ac:dyDescent="0.25">
      <c r="A3240">
        <v>3239</v>
      </c>
      <c r="B3240" s="1">
        <v>44418</v>
      </c>
      <c r="C3240" s="3" t="s">
        <v>47</v>
      </c>
      <c r="D3240">
        <v>59</v>
      </c>
      <c r="E3240">
        <v>200</v>
      </c>
      <c r="F3240" t="s">
        <v>41</v>
      </c>
      <c r="G3240" t="str">
        <f>VLOOKUP(D3240,Товар!A:F,3,0)</f>
        <v>Пряники ежевичные</v>
      </c>
      <c r="H3240" t="str">
        <f>VLOOKUP(C3240,'Оптовая база'!A:C,3,0)</f>
        <v>Лесная, 7</v>
      </c>
      <c r="I3240">
        <f>VLOOKUP(D3240,Товар!A:F,5,0)</f>
        <v>500</v>
      </c>
    </row>
    <row r="3241" spans="1:9" hidden="1" x14ac:dyDescent="0.25">
      <c r="A3241">
        <v>3240</v>
      </c>
      <c r="B3241" s="1">
        <v>44418</v>
      </c>
      <c r="C3241" s="3" t="s">
        <v>47</v>
      </c>
      <c r="D3241">
        <v>60</v>
      </c>
      <c r="E3241">
        <v>200</v>
      </c>
      <c r="F3241" t="s">
        <v>41</v>
      </c>
      <c r="G3241" t="str">
        <f>VLOOKUP(D3241,Товар!A:F,3,0)</f>
        <v>Пряники ванильные</v>
      </c>
      <c r="H3241" t="str">
        <f>VLOOKUP(C3241,'Оптовая база'!A:C,3,0)</f>
        <v>Лесная, 7</v>
      </c>
      <c r="I3241">
        <f>VLOOKUP(D3241,Товар!A:F,5,0)</f>
        <v>500</v>
      </c>
    </row>
    <row r="3242" spans="1:9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42</v>
      </c>
      <c r="G3242" t="str">
        <f>VLOOKUP(D3242,Товар!A:F,3,0)</f>
        <v>Батончик Баунти</v>
      </c>
      <c r="H3242" t="str">
        <f>VLOOKUP(C3242,'Оптовая база'!A:C,3,0)</f>
        <v>просп. Мира, 45</v>
      </c>
      <c r="I3242">
        <f>VLOOKUP(D3242,Товар!A:F,5,0)</f>
        <v>250</v>
      </c>
    </row>
    <row r="3243" spans="1:9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42</v>
      </c>
      <c r="G3243" t="str">
        <f>VLOOKUP(D3243,Товар!A:F,3,0)</f>
        <v>Кот шоколадный большой</v>
      </c>
      <c r="H3243" t="str">
        <f>VLOOKUP(C3243,'Оптовая база'!A:C,3,0)</f>
        <v>просп. Мира, 45</v>
      </c>
      <c r="I3243">
        <f>VLOOKUP(D3243,Товар!A:F,5,0)</f>
        <v>1</v>
      </c>
    </row>
    <row r="3244" spans="1:9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42</v>
      </c>
      <c r="G3244" t="str">
        <f>VLOOKUP(D3244,Товар!A:F,3,0)</f>
        <v>Кот шоколадный малый</v>
      </c>
      <c r="H3244" t="str">
        <f>VLOOKUP(C3244,'Оптовая база'!A:C,3,0)</f>
        <v>просп. Мира, 45</v>
      </c>
      <c r="I3244">
        <f>VLOOKUP(D3244,Товар!A:F,5,0)</f>
        <v>6</v>
      </c>
    </row>
    <row r="3245" spans="1:9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42</v>
      </c>
      <c r="G3245" t="str">
        <f>VLOOKUP(D3245,Товар!A:F,3,0)</f>
        <v>Халва в шоколаде</v>
      </c>
      <c r="H3245" t="str">
        <f>VLOOKUP(C3245,'Оптовая база'!A:C,3,0)</f>
        <v>просп. Мира, 45</v>
      </c>
      <c r="I3245">
        <f>VLOOKUP(D3245,Товар!A:F,5,0)</f>
        <v>250</v>
      </c>
    </row>
    <row r="3246" spans="1:9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42</v>
      </c>
      <c r="G3246" t="str">
        <f>VLOOKUP(D3246,Товар!A:F,3,0)</f>
        <v>Батончик Кайфуй-ка</v>
      </c>
      <c r="H3246" t="str">
        <f>VLOOKUP(C3246,'Оптовая база'!A:C,3,0)</f>
        <v>просп. Мира, 45</v>
      </c>
      <c r="I3246">
        <f>VLOOKUP(D3246,Товар!A:F,5,0)</f>
        <v>800</v>
      </c>
    </row>
    <row r="3247" spans="1:9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42</v>
      </c>
      <c r="G3247" t="str">
        <f>VLOOKUP(D3247,Товар!A:F,3,0)</f>
        <v>Батончик 100-буст</v>
      </c>
      <c r="H3247" t="str">
        <f>VLOOKUP(C3247,'Оптовая база'!A:C,3,0)</f>
        <v>просп. Мира, 45</v>
      </c>
      <c r="I3247">
        <f>VLOOKUP(D3247,Товар!A:F,5,0)</f>
        <v>500</v>
      </c>
    </row>
    <row r="3248" spans="1:9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42</v>
      </c>
      <c r="G3248" t="str">
        <f>VLOOKUP(D3248,Товар!A:F,3,0)</f>
        <v>Конфеты кокосовые</v>
      </c>
      <c r="H3248" t="str">
        <f>VLOOKUP(C3248,'Оптовая база'!A:C,3,0)</f>
        <v>просп. Мира, 45</v>
      </c>
      <c r="I3248">
        <f>VLOOKUP(D3248,Товар!A:F,5,0)</f>
        <v>1000</v>
      </c>
    </row>
    <row r="3249" spans="1:9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42</v>
      </c>
      <c r="G3249" t="str">
        <f>VLOOKUP(D3249,Товар!A:F,3,0)</f>
        <v>Леденцы "Барбарис"</v>
      </c>
      <c r="H3249" t="str">
        <f>VLOOKUP(C3249,'Оптовая база'!A:C,3,0)</f>
        <v>просп. Мира, 45</v>
      </c>
      <c r="I3249">
        <f>VLOOKUP(D3249,Товар!A:F,5,0)</f>
        <v>250</v>
      </c>
    </row>
    <row r="3250" spans="1:9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42</v>
      </c>
      <c r="G3250" t="str">
        <f>VLOOKUP(D3250,Товар!A:F,3,0)</f>
        <v>Леденцы "Взлет"</v>
      </c>
      <c r="H3250" t="str">
        <f>VLOOKUP(C3250,'Оптовая база'!A:C,3,0)</f>
        <v>просп. Мира, 45</v>
      </c>
      <c r="I3250">
        <f>VLOOKUP(D3250,Товар!A:F,5,0)</f>
        <v>500</v>
      </c>
    </row>
    <row r="3251" spans="1:9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42</v>
      </c>
      <c r="G3251" t="str">
        <f>VLOOKUP(D3251,Товар!A:F,3,0)</f>
        <v>Леденцы "Лимон"</v>
      </c>
      <c r="H3251" t="str">
        <f>VLOOKUP(C3251,'Оптовая база'!A:C,3,0)</f>
        <v>просп. Мира, 45</v>
      </c>
      <c r="I3251">
        <f>VLOOKUP(D3251,Товар!A:F,5,0)</f>
        <v>1000</v>
      </c>
    </row>
    <row r="3252" spans="1:9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42</v>
      </c>
      <c r="G3252" t="str">
        <f>VLOOKUP(D3252,Товар!A:F,3,0)</f>
        <v>Сахарная вата клубничная</v>
      </c>
      <c r="H3252" t="str">
        <f>VLOOKUP(C3252,'Оптовая база'!A:C,3,0)</f>
        <v>просп. Мира, 45</v>
      </c>
      <c r="I3252">
        <f>VLOOKUP(D3252,Товар!A:F,5,0)</f>
        <v>500</v>
      </c>
    </row>
    <row r="3253" spans="1:9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42</v>
      </c>
      <c r="G3253" t="str">
        <f>VLOOKUP(D3253,Товар!A:F,3,0)</f>
        <v>Сахарная вата лимонная</v>
      </c>
      <c r="H3253" t="str">
        <f>VLOOKUP(C3253,'Оптовая база'!A:C,3,0)</f>
        <v>просп. Мира, 45</v>
      </c>
      <c r="I3253">
        <f>VLOOKUP(D3253,Товар!A:F,5,0)</f>
        <v>250</v>
      </c>
    </row>
    <row r="3254" spans="1:9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42</v>
      </c>
      <c r="G3254" t="str">
        <f>VLOOKUP(D3254,Товар!A:F,3,0)</f>
        <v>Сахарная вата мятная</v>
      </c>
      <c r="H3254" t="str">
        <f>VLOOKUP(C3254,'Оптовая база'!A:C,3,0)</f>
        <v>просп. Мира, 45</v>
      </c>
      <c r="I3254">
        <f>VLOOKUP(D3254,Товар!A:F,5,0)</f>
        <v>500</v>
      </c>
    </row>
    <row r="3255" spans="1:9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42</v>
      </c>
      <c r="G3255" t="str">
        <f>VLOOKUP(D3255,Товар!A:F,3,0)</f>
        <v>Клубника в сахаре</v>
      </c>
      <c r="H3255" t="str">
        <f>VLOOKUP(C3255,'Оптовая база'!A:C,3,0)</f>
        <v>просп. Мира, 45</v>
      </c>
      <c r="I3255">
        <f>VLOOKUP(D3255,Товар!A:F,5,0)</f>
        <v>300</v>
      </c>
    </row>
    <row r="3256" spans="1:9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42</v>
      </c>
      <c r="G3256" t="str">
        <f>VLOOKUP(D3256,Товар!A:F,3,0)</f>
        <v>Чернослив в шоколаде</v>
      </c>
      <c r="H3256" t="str">
        <f>VLOOKUP(C3256,'Оптовая база'!A:C,3,0)</f>
        <v>просп. Мира, 45</v>
      </c>
      <c r="I3256">
        <f>VLOOKUP(D3256,Товар!A:F,5,0)</f>
        <v>250</v>
      </c>
    </row>
    <row r="3257" spans="1:9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42</v>
      </c>
      <c r="G3257" t="str">
        <f>VLOOKUP(D3257,Товар!A:F,3,0)</f>
        <v>Леденец "Медвежонок"</v>
      </c>
      <c r="H3257" t="str">
        <f>VLOOKUP(C3257,'Оптовая база'!A:C,3,0)</f>
        <v>просп. Мира, 45</v>
      </c>
      <c r="I3257">
        <f>VLOOKUP(D3257,Товар!A:F,5,0)</f>
        <v>1</v>
      </c>
    </row>
    <row r="3258" spans="1:9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42</v>
      </c>
      <c r="G3258" t="str">
        <f>VLOOKUP(D3258,Товар!A:F,3,0)</f>
        <v>Рахат-лукум</v>
      </c>
      <c r="H3258" t="str">
        <f>VLOOKUP(C3258,'Оптовая база'!A:C,3,0)</f>
        <v>просп. Мира, 45</v>
      </c>
      <c r="I3258">
        <f>VLOOKUP(D3258,Товар!A:F,5,0)</f>
        <v>150</v>
      </c>
    </row>
    <row r="3259" spans="1:9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42</v>
      </c>
      <c r="G3259" t="str">
        <f>VLOOKUP(D3259,Товар!A:F,3,0)</f>
        <v>Зефир в шоколаде</v>
      </c>
      <c r="H3259" t="str">
        <f>VLOOKUP(C3259,'Оптовая база'!A:C,3,0)</f>
        <v>просп. Мира, 45</v>
      </c>
      <c r="I3259">
        <f>VLOOKUP(D3259,Товар!A:F,5,0)</f>
        <v>150</v>
      </c>
    </row>
    <row r="3260" spans="1:9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42</v>
      </c>
      <c r="G3260" t="str">
        <f>VLOOKUP(D3260,Товар!A:F,3,0)</f>
        <v>Мармелад Кока-кола</v>
      </c>
      <c r="H3260" t="str">
        <f>VLOOKUP(C3260,'Оптовая база'!A:C,3,0)</f>
        <v>просп. Мира, 45</v>
      </c>
      <c r="I3260">
        <f>VLOOKUP(D3260,Товар!A:F,5,0)</f>
        <v>700</v>
      </c>
    </row>
    <row r="3261" spans="1:9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42</v>
      </c>
      <c r="G3261" t="str">
        <f>VLOOKUP(D3261,Товар!A:F,3,0)</f>
        <v>Мармелад вкусный</v>
      </c>
      <c r="H3261" t="str">
        <f>VLOOKUP(C3261,'Оптовая база'!A:C,3,0)</f>
        <v>просп. Мира, 45</v>
      </c>
      <c r="I3261">
        <f>VLOOKUP(D3261,Товар!A:F,5,0)</f>
        <v>500</v>
      </c>
    </row>
    <row r="3262" spans="1:9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42</v>
      </c>
      <c r="G3262" t="str">
        <f>VLOOKUP(D3262,Товар!A:F,3,0)</f>
        <v>Мармелад особый</v>
      </c>
      <c r="H3262" t="str">
        <f>VLOOKUP(C3262,'Оптовая база'!A:C,3,0)</f>
        <v>просп. Мира, 45</v>
      </c>
      <c r="I3262">
        <f>VLOOKUP(D3262,Товар!A:F,5,0)</f>
        <v>500</v>
      </c>
    </row>
    <row r="3263" spans="1:9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42</v>
      </c>
      <c r="G3263" t="str">
        <f>VLOOKUP(D3263,Товар!A:F,3,0)</f>
        <v>Мармелад Каждый день</v>
      </c>
      <c r="H3263" t="str">
        <f>VLOOKUP(C3263,'Оптовая база'!A:C,3,0)</f>
        <v>просп. Мира, 45</v>
      </c>
      <c r="I3263">
        <f>VLOOKUP(D3263,Товар!A:F,5,0)</f>
        <v>600</v>
      </c>
    </row>
    <row r="3264" spans="1:9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42</v>
      </c>
      <c r="G3264" t="str">
        <f>VLOOKUP(D3264,Товар!A:F,3,0)</f>
        <v>Мармелад грушевый</v>
      </c>
      <c r="H3264" t="str">
        <f>VLOOKUP(C3264,'Оптовая база'!A:C,3,0)</f>
        <v>просп. Мира, 45</v>
      </c>
      <c r="I3264">
        <f>VLOOKUP(D3264,Товар!A:F,5,0)</f>
        <v>1000</v>
      </c>
    </row>
    <row r="3265" spans="1:9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42</v>
      </c>
      <c r="G3265" t="str">
        <f>VLOOKUP(D3265,Товар!A:F,3,0)</f>
        <v>Подарочный набор конфет</v>
      </c>
      <c r="H3265" t="str">
        <f>VLOOKUP(C3265,'Оптовая база'!A:C,3,0)</f>
        <v>просп. Мира, 45</v>
      </c>
      <c r="I3265">
        <f>VLOOKUP(D3265,Товар!A:F,5,0)</f>
        <v>200</v>
      </c>
    </row>
    <row r="3266" spans="1:9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42</v>
      </c>
      <c r="G3266" t="str">
        <f>VLOOKUP(D3266,Товар!A:F,3,0)</f>
        <v>Пастила яблочная</v>
      </c>
      <c r="H3266" t="str">
        <f>VLOOKUP(C3266,'Оптовая база'!A:C,3,0)</f>
        <v>просп. Мира, 45</v>
      </c>
      <c r="I3266">
        <f>VLOOKUP(D3266,Товар!A:F,5,0)</f>
        <v>250</v>
      </c>
    </row>
    <row r="3267" spans="1:9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42</v>
      </c>
      <c r="G3267" t="str">
        <f>VLOOKUP(D3267,Товар!A:F,3,0)</f>
        <v>Пастила грушевая</v>
      </c>
      <c r="H3267" t="str">
        <f>VLOOKUP(C3267,'Оптовая база'!A:C,3,0)</f>
        <v>просп. Мира, 45</v>
      </c>
      <c r="I3267">
        <f>VLOOKUP(D3267,Товар!A:F,5,0)</f>
        <v>300</v>
      </c>
    </row>
    <row r="3268" spans="1:9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42</v>
      </c>
      <c r="G3268" t="str">
        <f>VLOOKUP(D3268,Товар!A:F,3,0)</f>
        <v>Кондитерская плитка</v>
      </c>
      <c r="H3268" t="str">
        <f>VLOOKUP(C3268,'Оптовая база'!A:C,3,0)</f>
        <v>просп. Мира, 45</v>
      </c>
      <c r="I3268">
        <f>VLOOKUP(D3268,Товар!A:F,5,0)</f>
        <v>100</v>
      </c>
    </row>
    <row r="3269" spans="1:9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42</v>
      </c>
      <c r="G3269" t="str">
        <f>VLOOKUP(D3269,Товар!A:F,3,0)</f>
        <v>Птичье молоко</v>
      </c>
      <c r="H3269" t="str">
        <f>VLOOKUP(C3269,'Оптовая база'!A:C,3,0)</f>
        <v>просп. Мира, 45</v>
      </c>
      <c r="I3269">
        <f>VLOOKUP(D3269,Товар!A:F,5,0)</f>
        <v>250</v>
      </c>
    </row>
    <row r="3270" spans="1:9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42</v>
      </c>
      <c r="G3270" t="str">
        <f>VLOOKUP(D3270,Товар!A:F,3,0)</f>
        <v>Курага в шоколаде</v>
      </c>
      <c r="H3270" t="str">
        <f>VLOOKUP(C3270,'Оптовая база'!A:C,3,0)</f>
        <v>просп. Мира, 45</v>
      </c>
      <c r="I3270">
        <f>VLOOKUP(D3270,Товар!A:F,5,0)</f>
        <v>250</v>
      </c>
    </row>
    <row r="3271" spans="1:9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42</v>
      </c>
      <c r="G3271" t="str">
        <f>VLOOKUP(D3271,Товар!A:F,3,0)</f>
        <v>Шоколад молочный</v>
      </c>
      <c r="H3271" t="str">
        <f>VLOOKUP(C3271,'Оптовая база'!A:C,3,0)</f>
        <v>просп. Мира, 45</v>
      </c>
      <c r="I3271">
        <f>VLOOKUP(D3271,Товар!A:F,5,0)</f>
        <v>100</v>
      </c>
    </row>
    <row r="3272" spans="1:9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42</v>
      </c>
      <c r="G3272" t="str">
        <f>VLOOKUP(D3272,Товар!A:F,3,0)</f>
        <v>Шоколад с изюмом</v>
      </c>
      <c r="H3272" t="str">
        <f>VLOOKUP(C3272,'Оптовая база'!A:C,3,0)</f>
        <v>просп. Мира, 45</v>
      </c>
      <c r="I3272">
        <f>VLOOKUP(D3272,Товар!A:F,5,0)</f>
        <v>80</v>
      </c>
    </row>
    <row r="3273" spans="1:9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42</v>
      </c>
      <c r="G3273" t="str">
        <f>VLOOKUP(D3273,Товар!A:F,3,0)</f>
        <v>Шоколад с орехом</v>
      </c>
      <c r="H3273" t="str">
        <f>VLOOKUP(C3273,'Оптовая база'!A:C,3,0)</f>
        <v>просп. Мира, 45</v>
      </c>
      <c r="I3273">
        <f>VLOOKUP(D3273,Товар!A:F,5,0)</f>
        <v>100</v>
      </c>
    </row>
    <row r="3274" spans="1:9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42</v>
      </c>
      <c r="G3274" t="str">
        <f>VLOOKUP(D3274,Товар!A:F,3,0)</f>
        <v>Шоколад темный</v>
      </c>
      <c r="H3274" t="str">
        <f>VLOOKUP(C3274,'Оптовая база'!A:C,3,0)</f>
        <v>просп. Мира, 45</v>
      </c>
      <c r="I3274">
        <f>VLOOKUP(D3274,Товар!A:F,5,0)</f>
        <v>100</v>
      </c>
    </row>
    <row r="3275" spans="1:9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42</v>
      </c>
      <c r="G3275" t="str">
        <f>VLOOKUP(D3275,Товар!A:F,3,0)</f>
        <v>Шоколадные конфеты "Мишка на севере"</v>
      </c>
      <c r="H3275" t="str">
        <f>VLOOKUP(C3275,'Оптовая база'!A:C,3,0)</f>
        <v>просп. Мира, 45</v>
      </c>
      <c r="I3275">
        <f>VLOOKUP(D3275,Товар!A:F,5,0)</f>
        <v>200</v>
      </c>
    </row>
    <row r="3276" spans="1:9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42</v>
      </c>
      <c r="G3276" t="str">
        <f>VLOOKUP(D3276,Товар!A:F,3,0)</f>
        <v>Шоколадные конфеты "Шашлык"</v>
      </c>
      <c r="H3276" t="str">
        <f>VLOOKUP(C3276,'Оптовая база'!A:C,3,0)</f>
        <v>просп. Мира, 45</v>
      </c>
      <c r="I3276">
        <f>VLOOKUP(D3276,Товар!A:F,5,0)</f>
        <v>300</v>
      </c>
    </row>
    <row r="3277" spans="1:9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42</v>
      </c>
      <c r="G3277" t="str">
        <f>VLOOKUP(D3277,Товар!A:F,3,0)</f>
        <v>Шоколадные конфеты</v>
      </c>
      <c r="H3277" t="str">
        <f>VLOOKUP(C3277,'Оптовая база'!A:C,3,0)</f>
        <v>просп. Мира, 45</v>
      </c>
      <c r="I3277">
        <f>VLOOKUP(D3277,Товар!A:F,5,0)</f>
        <v>400</v>
      </c>
    </row>
    <row r="3278" spans="1:9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42</v>
      </c>
      <c r="G3278" t="str">
        <f>VLOOKUP(D3278,Товар!A:F,3,0)</f>
        <v>Батончик Баунти</v>
      </c>
      <c r="H3278" t="str">
        <f>VLOOKUP(C3278,'Оптовая база'!A:C,3,0)</f>
        <v>ул. Гагарина, 17</v>
      </c>
      <c r="I3278">
        <f>VLOOKUP(D3278,Товар!A:F,5,0)</f>
        <v>250</v>
      </c>
    </row>
    <row r="3279" spans="1:9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42</v>
      </c>
      <c r="G3279" t="str">
        <f>VLOOKUP(D3279,Товар!A:F,3,0)</f>
        <v>Кот шоколадный большой</v>
      </c>
      <c r="H3279" t="str">
        <f>VLOOKUP(C3279,'Оптовая база'!A:C,3,0)</f>
        <v>ул. Гагарина, 17</v>
      </c>
      <c r="I3279">
        <f>VLOOKUP(D3279,Товар!A:F,5,0)</f>
        <v>1</v>
      </c>
    </row>
    <row r="3280" spans="1:9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42</v>
      </c>
      <c r="G3280" t="str">
        <f>VLOOKUP(D3280,Товар!A:F,3,0)</f>
        <v>Кот шоколадный малый</v>
      </c>
      <c r="H3280" t="str">
        <f>VLOOKUP(C3280,'Оптовая база'!A:C,3,0)</f>
        <v>ул. Гагарина, 17</v>
      </c>
      <c r="I3280">
        <f>VLOOKUP(D3280,Товар!A:F,5,0)</f>
        <v>6</v>
      </c>
    </row>
    <row r="3281" spans="1:9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42</v>
      </c>
      <c r="G3281" t="str">
        <f>VLOOKUP(D3281,Товар!A:F,3,0)</f>
        <v>Халва в шоколаде</v>
      </c>
      <c r="H3281" t="str">
        <f>VLOOKUP(C3281,'Оптовая база'!A:C,3,0)</f>
        <v>ул. Гагарина, 17</v>
      </c>
      <c r="I3281">
        <f>VLOOKUP(D3281,Товар!A:F,5,0)</f>
        <v>250</v>
      </c>
    </row>
    <row r="3282" spans="1:9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42</v>
      </c>
      <c r="G3282" t="str">
        <f>VLOOKUP(D3282,Товар!A:F,3,0)</f>
        <v>Батончик Кайфуй-ка</v>
      </c>
      <c r="H3282" t="str">
        <f>VLOOKUP(C3282,'Оптовая база'!A:C,3,0)</f>
        <v>ул. Гагарина, 17</v>
      </c>
      <c r="I3282">
        <f>VLOOKUP(D3282,Товар!A:F,5,0)</f>
        <v>800</v>
      </c>
    </row>
    <row r="3283" spans="1:9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42</v>
      </c>
      <c r="G3283" t="str">
        <f>VLOOKUP(D3283,Товар!A:F,3,0)</f>
        <v>Батончик 100-буст</v>
      </c>
      <c r="H3283" t="str">
        <f>VLOOKUP(C3283,'Оптовая база'!A:C,3,0)</f>
        <v>ул. Гагарина, 17</v>
      </c>
      <c r="I3283">
        <f>VLOOKUP(D3283,Товар!A:F,5,0)</f>
        <v>500</v>
      </c>
    </row>
    <row r="3284" spans="1:9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42</v>
      </c>
      <c r="G3284" t="str">
        <f>VLOOKUP(D3284,Товар!A:F,3,0)</f>
        <v>Конфеты кокосовые</v>
      </c>
      <c r="H3284" t="str">
        <f>VLOOKUP(C3284,'Оптовая база'!A:C,3,0)</f>
        <v>ул. Гагарина, 17</v>
      </c>
      <c r="I3284">
        <f>VLOOKUP(D3284,Товар!A:F,5,0)</f>
        <v>1000</v>
      </c>
    </row>
    <row r="3285" spans="1:9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42</v>
      </c>
      <c r="G3285" t="str">
        <f>VLOOKUP(D3285,Товар!A:F,3,0)</f>
        <v>Леденцы "Барбарис"</v>
      </c>
      <c r="H3285" t="str">
        <f>VLOOKUP(C3285,'Оптовая база'!A:C,3,0)</f>
        <v>ул. Гагарина, 17</v>
      </c>
      <c r="I3285">
        <f>VLOOKUP(D3285,Товар!A:F,5,0)</f>
        <v>250</v>
      </c>
    </row>
    <row r="3286" spans="1:9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42</v>
      </c>
      <c r="G3286" t="str">
        <f>VLOOKUP(D3286,Товар!A:F,3,0)</f>
        <v>Леденцы "Взлет"</v>
      </c>
      <c r="H3286" t="str">
        <f>VLOOKUP(C3286,'Оптовая база'!A:C,3,0)</f>
        <v>ул. Гагарина, 17</v>
      </c>
      <c r="I3286">
        <f>VLOOKUP(D3286,Товар!A:F,5,0)</f>
        <v>500</v>
      </c>
    </row>
    <row r="3287" spans="1:9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42</v>
      </c>
      <c r="G3287" t="str">
        <f>VLOOKUP(D3287,Товар!A:F,3,0)</f>
        <v>Леденцы "Лимон"</v>
      </c>
      <c r="H3287" t="str">
        <f>VLOOKUP(C3287,'Оптовая база'!A:C,3,0)</f>
        <v>ул. Гагарина, 17</v>
      </c>
      <c r="I3287">
        <f>VLOOKUP(D3287,Товар!A:F,5,0)</f>
        <v>1000</v>
      </c>
    </row>
    <row r="3288" spans="1:9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42</v>
      </c>
      <c r="G3288" t="str">
        <f>VLOOKUP(D3288,Товар!A:F,3,0)</f>
        <v>Сахарная вата клубничная</v>
      </c>
      <c r="H3288" t="str">
        <f>VLOOKUP(C3288,'Оптовая база'!A:C,3,0)</f>
        <v>ул. Гагарина, 17</v>
      </c>
      <c r="I3288">
        <f>VLOOKUP(D3288,Товар!A:F,5,0)</f>
        <v>500</v>
      </c>
    </row>
    <row r="3289" spans="1:9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42</v>
      </c>
      <c r="G3289" t="str">
        <f>VLOOKUP(D3289,Товар!A:F,3,0)</f>
        <v>Сахарная вата лимонная</v>
      </c>
      <c r="H3289" t="str">
        <f>VLOOKUP(C3289,'Оптовая база'!A:C,3,0)</f>
        <v>ул. Гагарина, 17</v>
      </c>
      <c r="I3289">
        <f>VLOOKUP(D3289,Товар!A:F,5,0)</f>
        <v>250</v>
      </c>
    </row>
    <row r="3290" spans="1:9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42</v>
      </c>
      <c r="G3290" t="str">
        <f>VLOOKUP(D3290,Товар!A:F,3,0)</f>
        <v>Сахарная вата мятная</v>
      </c>
      <c r="H3290" t="str">
        <f>VLOOKUP(C3290,'Оптовая база'!A:C,3,0)</f>
        <v>ул. Гагарина, 17</v>
      </c>
      <c r="I3290">
        <f>VLOOKUP(D3290,Товар!A:F,5,0)</f>
        <v>500</v>
      </c>
    </row>
    <row r="3291" spans="1:9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42</v>
      </c>
      <c r="G3291" t="str">
        <f>VLOOKUP(D3291,Товар!A:F,3,0)</f>
        <v>Клубника в сахаре</v>
      </c>
      <c r="H3291" t="str">
        <f>VLOOKUP(C3291,'Оптовая база'!A:C,3,0)</f>
        <v>ул. Гагарина, 17</v>
      </c>
      <c r="I3291">
        <f>VLOOKUP(D3291,Товар!A:F,5,0)</f>
        <v>300</v>
      </c>
    </row>
    <row r="3292" spans="1:9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42</v>
      </c>
      <c r="G3292" t="str">
        <f>VLOOKUP(D3292,Товар!A:F,3,0)</f>
        <v>Чернослив в шоколаде</v>
      </c>
      <c r="H3292" t="str">
        <f>VLOOKUP(C3292,'Оптовая база'!A:C,3,0)</f>
        <v>ул. Гагарина, 17</v>
      </c>
      <c r="I3292">
        <f>VLOOKUP(D3292,Товар!A:F,5,0)</f>
        <v>250</v>
      </c>
    </row>
    <row r="3293" spans="1:9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42</v>
      </c>
      <c r="G3293" t="str">
        <f>VLOOKUP(D3293,Товар!A:F,3,0)</f>
        <v>Леденец "Медвежонок"</v>
      </c>
      <c r="H3293" t="str">
        <f>VLOOKUP(C3293,'Оптовая база'!A:C,3,0)</f>
        <v>ул. Гагарина, 17</v>
      </c>
      <c r="I3293">
        <f>VLOOKUP(D3293,Товар!A:F,5,0)</f>
        <v>1</v>
      </c>
    </row>
    <row r="3294" spans="1:9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42</v>
      </c>
      <c r="G3294" t="str">
        <f>VLOOKUP(D3294,Товар!A:F,3,0)</f>
        <v>Рахат-лукум</v>
      </c>
      <c r="H3294" t="str">
        <f>VLOOKUP(C3294,'Оптовая база'!A:C,3,0)</f>
        <v>ул. Гагарина, 17</v>
      </c>
      <c r="I3294">
        <f>VLOOKUP(D3294,Товар!A:F,5,0)</f>
        <v>150</v>
      </c>
    </row>
    <row r="3295" spans="1:9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42</v>
      </c>
      <c r="G3295" t="str">
        <f>VLOOKUP(D3295,Товар!A:F,3,0)</f>
        <v>Зефир в шоколаде</v>
      </c>
      <c r="H3295" t="str">
        <f>VLOOKUP(C3295,'Оптовая база'!A:C,3,0)</f>
        <v>ул. Гагарина, 17</v>
      </c>
      <c r="I3295">
        <f>VLOOKUP(D3295,Товар!A:F,5,0)</f>
        <v>150</v>
      </c>
    </row>
    <row r="3296" spans="1:9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42</v>
      </c>
      <c r="G3296" t="str">
        <f>VLOOKUP(D3296,Товар!A:F,3,0)</f>
        <v>Мармелад Кока-кола</v>
      </c>
      <c r="H3296" t="str">
        <f>VLOOKUP(C3296,'Оптовая база'!A:C,3,0)</f>
        <v>ул. Гагарина, 17</v>
      </c>
      <c r="I3296">
        <f>VLOOKUP(D3296,Товар!A:F,5,0)</f>
        <v>700</v>
      </c>
    </row>
    <row r="3297" spans="1:9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42</v>
      </c>
      <c r="G3297" t="str">
        <f>VLOOKUP(D3297,Товар!A:F,3,0)</f>
        <v>Мармелад вкусный</v>
      </c>
      <c r="H3297" t="str">
        <f>VLOOKUP(C3297,'Оптовая база'!A:C,3,0)</f>
        <v>ул. Гагарина, 17</v>
      </c>
      <c r="I3297">
        <f>VLOOKUP(D3297,Товар!A:F,5,0)</f>
        <v>500</v>
      </c>
    </row>
    <row r="3298" spans="1:9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42</v>
      </c>
      <c r="G3298" t="str">
        <f>VLOOKUP(D3298,Товар!A:F,3,0)</f>
        <v>Мармелад особый</v>
      </c>
      <c r="H3298" t="str">
        <f>VLOOKUP(C3298,'Оптовая база'!A:C,3,0)</f>
        <v>ул. Гагарина, 17</v>
      </c>
      <c r="I3298">
        <f>VLOOKUP(D3298,Товар!A:F,5,0)</f>
        <v>500</v>
      </c>
    </row>
    <row r="3299" spans="1:9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42</v>
      </c>
      <c r="G3299" t="str">
        <f>VLOOKUP(D3299,Товар!A:F,3,0)</f>
        <v>Мармелад Каждый день</v>
      </c>
      <c r="H3299" t="str">
        <f>VLOOKUP(C3299,'Оптовая база'!A:C,3,0)</f>
        <v>ул. Гагарина, 17</v>
      </c>
      <c r="I3299">
        <f>VLOOKUP(D3299,Товар!A:F,5,0)</f>
        <v>600</v>
      </c>
    </row>
    <row r="3300" spans="1:9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42</v>
      </c>
      <c r="G3300" t="str">
        <f>VLOOKUP(D3300,Товар!A:F,3,0)</f>
        <v>Мармелад грушевый</v>
      </c>
      <c r="H3300" t="str">
        <f>VLOOKUP(C3300,'Оптовая база'!A:C,3,0)</f>
        <v>ул. Гагарина, 17</v>
      </c>
      <c r="I3300">
        <f>VLOOKUP(D3300,Товар!A:F,5,0)</f>
        <v>1000</v>
      </c>
    </row>
    <row r="3301" spans="1:9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42</v>
      </c>
      <c r="G3301" t="str">
        <f>VLOOKUP(D3301,Товар!A:F,3,0)</f>
        <v>Подарочный набор конфет</v>
      </c>
      <c r="H3301" t="str">
        <f>VLOOKUP(C3301,'Оптовая база'!A:C,3,0)</f>
        <v>ул. Гагарина, 17</v>
      </c>
      <c r="I3301">
        <f>VLOOKUP(D3301,Товар!A:F,5,0)</f>
        <v>200</v>
      </c>
    </row>
    <row r="3302" spans="1:9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42</v>
      </c>
      <c r="G3302" t="str">
        <f>VLOOKUP(D3302,Товар!A:F,3,0)</f>
        <v>Пастила яблочная</v>
      </c>
      <c r="H3302" t="str">
        <f>VLOOKUP(C3302,'Оптовая база'!A:C,3,0)</f>
        <v>ул. Гагарина, 17</v>
      </c>
      <c r="I3302">
        <f>VLOOKUP(D3302,Товар!A:F,5,0)</f>
        <v>250</v>
      </c>
    </row>
    <row r="3303" spans="1:9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42</v>
      </c>
      <c r="G3303" t="str">
        <f>VLOOKUP(D3303,Товар!A:F,3,0)</f>
        <v>Пастила грушевая</v>
      </c>
      <c r="H3303" t="str">
        <f>VLOOKUP(C3303,'Оптовая база'!A:C,3,0)</f>
        <v>ул. Гагарина, 17</v>
      </c>
      <c r="I3303">
        <f>VLOOKUP(D3303,Товар!A:F,5,0)</f>
        <v>300</v>
      </c>
    </row>
    <row r="3304" spans="1:9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42</v>
      </c>
      <c r="G3304" t="str">
        <f>VLOOKUP(D3304,Товар!A:F,3,0)</f>
        <v>Кондитерская плитка</v>
      </c>
      <c r="H3304" t="str">
        <f>VLOOKUP(C3304,'Оптовая база'!A:C,3,0)</f>
        <v>ул. Гагарина, 17</v>
      </c>
      <c r="I3304">
        <f>VLOOKUP(D3304,Товар!A:F,5,0)</f>
        <v>100</v>
      </c>
    </row>
    <row r="3305" spans="1:9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42</v>
      </c>
      <c r="G3305" t="str">
        <f>VLOOKUP(D3305,Товар!A:F,3,0)</f>
        <v>Птичье молоко</v>
      </c>
      <c r="H3305" t="str">
        <f>VLOOKUP(C3305,'Оптовая база'!A:C,3,0)</f>
        <v>ул. Гагарина, 17</v>
      </c>
      <c r="I3305">
        <f>VLOOKUP(D3305,Товар!A:F,5,0)</f>
        <v>250</v>
      </c>
    </row>
    <row r="3306" spans="1:9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42</v>
      </c>
      <c r="G3306" t="str">
        <f>VLOOKUP(D3306,Товар!A:F,3,0)</f>
        <v>Курага в шоколаде</v>
      </c>
      <c r="H3306" t="str">
        <f>VLOOKUP(C3306,'Оптовая база'!A:C,3,0)</f>
        <v>ул. Гагарина, 17</v>
      </c>
      <c r="I3306">
        <f>VLOOKUP(D3306,Товар!A:F,5,0)</f>
        <v>250</v>
      </c>
    </row>
    <row r="3307" spans="1:9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42</v>
      </c>
      <c r="G3307" t="str">
        <f>VLOOKUP(D3307,Товар!A:F,3,0)</f>
        <v>Шоколад молочный</v>
      </c>
      <c r="H3307" t="str">
        <f>VLOOKUP(C3307,'Оптовая база'!A:C,3,0)</f>
        <v>ул. Гагарина, 17</v>
      </c>
      <c r="I3307">
        <f>VLOOKUP(D3307,Товар!A:F,5,0)</f>
        <v>100</v>
      </c>
    </row>
    <row r="3308" spans="1:9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42</v>
      </c>
      <c r="G3308" t="str">
        <f>VLOOKUP(D3308,Товар!A:F,3,0)</f>
        <v>Шоколад с изюмом</v>
      </c>
      <c r="H3308" t="str">
        <f>VLOOKUP(C3308,'Оптовая база'!A:C,3,0)</f>
        <v>ул. Гагарина, 17</v>
      </c>
      <c r="I3308">
        <f>VLOOKUP(D3308,Товар!A:F,5,0)</f>
        <v>80</v>
      </c>
    </row>
    <row r="3309" spans="1:9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42</v>
      </c>
      <c r="G3309" t="str">
        <f>VLOOKUP(D3309,Товар!A:F,3,0)</f>
        <v>Шоколад с орехом</v>
      </c>
      <c r="H3309" t="str">
        <f>VLOOKUP(C3309,'Оптовая база'!A:C,3,0)</f>
        <v>ул. Гагарина, 17</v>
      </c>
      <c r="I3309">
        <f>VLOOKUP(D3309,Товар!A:F,5,0)</f>
        <v>100</v>
      </c>
    </row>
    <row r="3310" spans="1:9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42</v>
      </c>
      <c r="G3310" t="str">
        <f>VLOOKUP(D3310,Товар!A:F,3,0)</f>
        <v>Шоколад темный</v>
      </c>
      <c r="H3310" t="str">
        <f>VLOOKUP(C3310,'Оптовая база'!A:C,3,0)</f>
        <v>ул. Гагарина, 17</v>
      </c>
      <c r="I3310">
        <f>VLOOKUP(D3310,Товар!A:F,5,0)</f>
        <v>100</v>
      </c>
    </row>
    <row r="3311" spans="1:9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42</v>
      </c>
      <c r="G3311" t="str">
        <f>VLOOKUP(D3311,Товар!A:F,3,0)</f>
        <v>Шоколадные конфеты "Мишка на севере"</v>
      </c>
      <c r="H3311" t="str">
        <f>VLOOKUP(C3311,'Оптовая база'!A:C,3,0)</f>
        <v>ул. Гагарина, 17</v>
      </c>
      <c r="I3311">
        <f>VLOOKUP(D3311,Товар!A:F,5,0)</f>
        <v>200</v>
      </c>
    </row>
    <row r="3312" spans="1:9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42</v>
      </c>
      <c r="G3312" t="str">
        <f>VLOOKUP(D3312,Товар!A:F,3,0)</f>
        <v>Шоколадные конфеты "Шашлык"</v>
      </c>
      <c r="H3312" t="str">
        <f>VLOOKUP(C3312,'Оптовая база'!A:C,3,0)</f>
        <v>ул. Гагарина, 17</v>
      </c>
      <c r="I3312">
        <f>VLOOKUP(D3312,Товар!A:F,5,0)</f>
        <v>300</v>
      </c>
    </row>
    <row r="3313" spans="1:9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42</v>
      </c>
      <c r="G3313" t="str">
        <f>VLOOKUP(D3313,Товар!A:F,3,0)</f>
        <v>Шоколадные конфеты</v>
      </c>
      <c r="H3313" t="str">
        <f>VLOOKUP(C3313,'Оптовая база'!A:C,3,0)</f>
        <v>ул. Гагарина, 17</v>
      </c>
      <c r="I3313">
        <f>VLOOKUP(D3313,Товар!A:F,5,0)</f>
        <v>400</v>
      </c>
    </row>
    <row r="3314" spans="1:9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42</v>
      </c>
      <c r="G3314" t="str">
        <f>VLOOKUP(D3314,Товар!A:F,3,0)</f>
        <v>Батончик Баунти</v>
      </c>
      <c r="H3314" t="str">
        <f>VLOOKUP(C3314,'Оптовая база'!A:C,3,0)</f>
        <v>просп. Мира, 10</v>
      </c>
      <c r="I3314">
        <f>VLOOKUP(D3314,Товар!A:F,5,0)</f>
        <v>250</v>
      </c>
    </row>
    <row r="3315" spans="1:9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42</v>
      </c>
      <c r="G3315" t="str">
        <f>VLOOKUP(D3315,Товар!A:F,3,0)</f>
        <v>Кот шоколадный большой</v>
      </c>
      <c r="H3315" t="str">
        <f>VLOOKUP(C3315,'Оптовая база'!A:C,3,0)</f>
        <v>просп. Мира, 10</v>
      </c>
      <c r="I3315">
        <f>VLOOKUP(D3315,Товар!A:F,5,0)</f>
        <v>1</v>
      </c>
    </row>
    <row r="3316" spans="1:9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42</v>
      </c>
      <c r="G3316" t="str">
        <f>VLOOKUP(D3316,Товар!A:F,3,0)</f>
        <v>Кот шоколадный малый</v>
      </c>
      <c r="H3316" t="str">
        <f>VLOOKUP(C3316,'Оптовая база'!A:C,3,0)</f>
        <v>просп. Мира, 10</v>
      </c>
      <c r="I3316">
        <f>VLOOKUP(D3316,Товар!A:F,5,0)</f>
        <v>6</v>
      </c>
    </row>
    <row r="3317" spans="1:9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42</v>
      </c>
      <c r="G3317" t="str">
        <f>VLOOKUP(D3317,Товар!A:F,3,0)</f>
        <v>Халва в шоколаде</v>
      </c>
      <c r="H3317" t="str">
        <f>VLOOKUP(C3317,'Оптовая база'!A:C,3,0)</f>
        <v>просп. Мира, 10</v>
      </c>
      <c r="I3317">
        <f>VLOOKUP(D3317,Товар!A:F,5,0)</f>
        <v>250</v>
      </c>
    </row>
    <row r="3318" spans="1:9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42</v>
      </c>
      <c r="G3318" t="str">
        <f>VLOOKUP(D3318,Товар!A:F,3,0)</f>
        <v>Батончик Кайфуй-ка</v>
      </c>
      <c r="H3318" t="str">
        <f>VLOOKUP(C3318,'Оптовая база'!A:C,3,0)</f>
        <v>просп. Мира, 10</v>
      </c>
      <c r="I3318">
        <f>VLOOKUP(D3318,Товар!A:F,5,0)</f>
        <v>800</v>
      </c>
    </row>
    <row r="3319" spans="1:9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42</v>
      </c>
      <c r="G3319" t="str">
        <f>VLOOKUP(D3319,Товар!A:F,3,0)</f>
        <v>Батончик 100-буст</v>
      </c>
      <c r="H3319" t="str">
        <f>VLOOKUP(C3319,'Оптовая база'!A:C,3,0)</f>
        <v>просп. Мира, 10</v>
      </c>
      <c r="I3319">
        <f>VLOOKUP(D3319,Товар!A:F,5,0)</f>
        <v>500</v>
      </c>
    </row>
    <row r="3320" spans="1:9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42</v>
      </c>
      <c r="G3320" t="str">
        <f>VLOOKUP(D3320,Товар!A:F,3,0)</f>
        <v>Конфеты кокосовые</v>
      </c>
      <c r="H3320" t="str">
        <f>VLOOKUP(C3320,'Оптовая база'!A:C,3,0)</f>
        <v>просп. Мира, 10</v>
      </c>
      <c r="I3320">
        <f>VLOOKUP(D3320,Товар!A:F,5,0)</f>
        <v>1000</v>
      </c>
    </row>
    <row r="3321" spans="1:9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42</v>
      </c>
      <c r="G3321" t="str">
        <f>VLOOKUP(D3321,Товар!A:F,3,0)</f>
        <v>Леденцы "Барбарис"</v>
      </c>
      <c r="H3321" t="str">
        <f>VLOOKUP(C3321,'Оптовая база'!A:C,3,0)</f>
        <v>просп. Мира, 10</v>
      </c>
      <c r="I3321">
        <f>VLOOKUP(D3321,Товар!A:F,5,0)</f>
        <v>250</v>
      </c>
    </row>
    <row r="3322" spans="1:9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42</v>
      </c>
      <c r="G3322" t="str">
        <f>VLOOKUP(D3322,Товар!A:F,3,0)</f>
        <v>Леденцы "Взлет"</v>
      </c>
      <c r="H3322" t="str">
        <f>VLOOKUP(C3322,'Оптовая база'!A:C,3,0)</f>
        <v>просп. Мира, 10</v>
      </c>
      <c r="I3322">
        <f>VLOOKUP(D3322,Товар!A:F,5,0)</f>
        <v>500</v>
      </c>
    </row>
    <row r="3323" spans="1:9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42</v>
      </c>
      <c r="G3323" t="str">
        <f>VLOOKUP(D3323,Товар!A:F,3,0)</f>
        <v>Леденцы "Лимон"</v>
      </c>
      <c r="H3323" t="str">
        <f>VLOOKUP(C3323,'Оптовая база'!A:C,3,0)</f>
        <v>просп. Мира, 10</v>
      </c>
      <c r="I3323">
        <f>VLOOKUP(D3323,Товар!A:F,5,0)</f>
        <v>1000</v>
      </c>
    </row>
    <row r="3324" spans="1:9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42</v>
      </c>
      <c r="G3324" t="str">
        <f>VLOOKUP(D3324,Товар!A:F,3,0)</f>
        <v>Сахарная вата клубничная</v>
      </c>
      <c r="H3324" t="str">
        <f>VLOOKUP(C3324,'Оптовая база'!A:C,3,0)</f>
        <v>просп. Мира, 10</v>
      </c>
      <c r="I3324">
        <f>VLOOKUP(D3324,Товар!A:F,5,0)</f>
        <v>500</v>
      </c>
    </row>
    <row r="3325" spans="1:9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42</v>
      </c>
      <c r="G3325" t="str">
        <f>VLOOKUP(D3325,Товар!A:F,3,0)</f>
        <v>Сахарная вата лимонная</v>
      </c>
      <c r="H3325" t="str">
        <f>VLOOKUP(C3325,'Оптовая база'!A:C,3,0)</f>
        <v>просп. Мира, 10</v>
      </c>
      <c r="I3325">
        <f>VLOOKUP(D3325,Товар!A:F,5,0)</f>
        <v>250</v>
      </c>
    </row>
    <row r="3326" spans="1:9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42</v>
      </c>
      <c r="G3326" t="str">
        <f>VLOOKUP(D3326,Товар!A:F,3,0)</f>
        <v>Сахарная вата мятная</v>
      </c>
      <c r="H3326" t="str">
        <f>VLOOKUP(C3326,'Оптовая база'!A:C,3,0)</f>
        <v>просп. Мира, 10</v>
      </c>
      <c r="I3326">
        <f>VLOOKUP(D3326,Товар!A:F,5,0)</f>
        <v>500</v>
      </c>
    </row>
    <row r="3327" spans="1:9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42</v>
      </c>
      <c r="G3327" t="str">
        <f>VLOOKUP(D3327,Товар!A:F,3,0)</f>
        <v>Клубника в сахаре</v>
      </c>
      <c r="H3327" t="str">
        <f>VLOOKUP(C3327,'Оптовая база'!A:C,3,0)</f>
        <v>просп. Мира, 10</v>
      </c>
      <c r="I3327">
        <f>VLOOKUP(D3327,Товар!A:F,5,0)</f>
        <v>300</v>
      </c>
    </row>
    <row r="3328" spans="1:9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42</v>
      </c>
      <c r="G3328" t="str">
        <f>VLOOKUP(D3328,Товар!A:F,3,0)</f>
        <v>Чернослив в шоколаде</v>
      </c>
      <c r="H3328" t="str">
        <f>VLOOKUP(C3328,'Оптовая база'!A:C,3,0)</f>
        <v>просп. Мира, 10</v>
      </c>
      <c r="I3328">
        <f>VLOOKUP(D3328,Товар!A:F,5,0)</f>
        <v>250</v>
      </c>
    </row>
    <row r="3329" spans="1:9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42</v>
      </c>
      <c r="G3329" t="str">
        <f>VLOOKUP(D3329,Товар!A:F,3,0)</f>
        <v>Леденец "Медвежонок"</v>
      </c>
      <c r="H3329" t="str">
        <f>VLOOKUP(C3329,'Оптовая база'!A:C,3,0)</f>
        <v>просп. Мира, 10</v>
      </c>
      <c r="I3329">
        <f>VLOOKUP(D3329,Товар!A:F,5,0)</f>
        <v>1</v>
      </c>
    </row>
    <row r="3330" spans="1:9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42</v>
      </c>
      <c r="G3330" t="str">
        <f>VLOOKUP(D3330,Товар!A:F,3,0)</f>
        <v>Рахат-лукум</v>
      </c>
      <c r="H3330" t="str">
        <f>VLOOKUP(C3330,'Оптовая база'!A:C,3,0)</f>
        <v>просп. Мира, 10</v>
      </c>
      <c r="I3330">
        <f>VLOOKUP(D3330,Товар!A:F,5,0)</f>
        <v>150</v>
      </c>
    </row>
    <row r="3331" spans="1:9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42</v>
      </c>
      <c r="G3331" t="str">
        <f>VLOOKUP(D3331,Товар!A:F,3,0)</f>
        <v>Зефир в шоколаде</v>
      </c>
      <c r="H3331" t="str">
        <f>VLOOKUP(C3331,'Оптовая база'!A:C,3,0)</f>
        <v>просп. Мира, 10</v>
      </c>
      <c r="I3331">
        <f>VLOOKUP(D3331,Товар!A:F,5,0)</f>
        <v>150</v>
      </c>
    </row>
    <row r="3332" spans="1:9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42</v>
      </c>
      <c r="G3332" t="str">
        <f>VLOOKUP(D3332,Товар!A:F,3,0)</f>
        <v>Мармелад Кока-кола</v>
      </c>
      <c r="H3332" t="str">
        <f>VLOOKUP(C3332,'Оптовая база'!A:C,3,0)</f>
        <v>просп. Мира, 10</v>
      </c>
      <c r="I3332">
        <f>VLOOKUP(D3332,Товар!A:F,5,0)</f>
        <v>700</v>
      </c>
    </row>
    <row r="3333" spans="1:9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42</v>
      </c>
      <c r="G3333" t="str">
        <f>VLOOKUP(D3333,Товар!A:F,3,0)</f>
        <v>Мармелад вкусный</v>
      </c>
      <c r="H3333" t="str">
        <f>VLOOKUP(C3333,'Оптовая база'!A:C,3,0)</f>
        <v>просп. Мира, 10</v>
      </c>
      <c r="I3333">
        <f>VLOOKUP(D3333,Товар!A:F,5,0)</f>
        <v>500</v>
      </c>
    </row>
    <row r="3334" spans="1:9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42</v>
      </c>
      <c r="G3334" t="str">
        <f>VLOOKUP(D3334,Товар!A:F,3,0)</f>
        <v>Мармелад особый</v>
      </c>
      <c r="H3334" t="str">
        <f>VLOOKUP(C3334,'Оптовая база'!A:C,3,0)</f>
        <v>просп. Мира, 10</v>
      </c>
      <c r="I3334">
        <f>VLOOKUP(D3334,Товар!A:F,5,0)</f>
        <v>500</v>
      </c>
    </row>
    <row r="3335" spans="1:9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42</v>
      </c>
      <c r="G3335" t="str">
        <f>VLOOKUP(D3335,Товар!A:F,3,0)</f>
        <v>Мармелад Каждый день</v>
      </c>
      <c r="H3335" t="str">
        <f>VLOOKUP(C3335,'Оптовая база'!A:C,3,0)</f>
        <v>просп. Мира, 10</v>
      </c>
      <c r="I3335">
        <f>VLOOKUP(D3335,Товар!A:F,5,0)</f>
        <v>600</v>
      </c>
    </row>
    <row r="3336" spans="1:9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42</v>
      </c>
      <c r="G3336" t="str">
        <f>VLOOKUP(D3336,Товар!A:F,3,0)</f>
        <v>Мармелад грушевый</v>
      </c>
      <c r="H3336" t="str">
        <f>VLOOKUP(C3336,'Оптовая база'!A:C,3,0)</f>
        <v>просп. Мира, 10</v>
      </c>
      <c r="I3336">
        <f>VLOOKUP(D3336,Товар!A:F,5,0)</f>
        <v>1000</v>
      </c>
    </row>
    <row r="3337" spans="1:9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42</v>
      </c>
      <c r="G3337" t="str">
        <f>VLOOKUP(D3337,Товар!A:F,3,0)</f>
        <v>Подарочный набор конфет</v>
      </c>
      <c r="H3337" t="str">
        <f>VLOOKUP(C3337,'Оптовая база'!A:C,3,0)</f>
        <v>просп. Мира, 10</v>
      </c>
      <c r="I3337">
        <f>VLOOKUP(D3337,Товар!A:F,5,0)</f>
        <v>200</v>
      </c>
    </row>
    <row r="3338" spans="1:9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42</v>
      </c>
      <c r="G3338" t="str">
        <f>VLOOKUP(D3338,Товар!A:F,3,0)</f>
        <v>Пастила яблочная</v>
      </c>
      <c r="H3338" t="str">
        <f>VLOOKUP(C3338,'Оптовая база'!A:C,3,0)</f>
        <v>просп. Мира, 10</v>
      </c>
      <c r="I3338">
        <f>VLOOKUP(D3338,Товар!A:F,5,0)</f>
        <v>250</v>
      </c>
    </row>
    <row r="3339" spans="1:9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42</v>
      </c>
      <c r="G3339" t="str">
        <f>VLOOKUP(D3339,Товар!A:F,3,0)</f>
        <v>Пастила грушевая</v>
      </c>
      <c r="H3339" t="str">
        <f>VLOOKUP(C3339,'Оптовая база'!A:C,3,0)</f>
        <v>просп. Мира, 10</v>
      </c>
      <c r="I3339">
        <f>VLOOKUP(D3339,Товар!A:F,5,0)</f>
        <v>300</v>
      </c>
    </row>
    <row r="3340" spans="1:9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42</v>
      </c>
      <c r="G3340" t="str">
        <f>VLOOKUP(D3340,Товар!A:F,3,0)</f>
        <v>Кондитерская плитка</v>
      </c>
      <c r="H3340" t="str">
        <f>VLOOKUP(C3340,'Оптовая база'!A:C,3,0)</f>
        <v>просп. Мира, 10</v>
      </c>
      <c r="I3340">
        <f>VLOOKUP(D3340,Товар!A:F,5,0)</f>
        <v>100</v>
      </c>
    </row>
    <row r="3341" spans="1:9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42</v>
      </c>
      <c r="G3341" t="str">
        <f>VLOOKUP(D3341,Товар!A:F,3,0)</f>
        <v>Птичье молоко</v>
      </c>
      <c r="H3341" t="str">
        <f>VLOOKUP(C3341,'Оптовая база'!A:C,3,0)</f>
        <v>просп. Мира, 10</v>
      </c>
      <c r="I3341">
        <f>VLOOKUP(D3341,Товар!A:F,5,0)</f>
        <v>250</v>
      </c>
    </row>
    <row r="3342" spans="1:9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42</v>
      </c>
      <c r="G3342" t="str">
        <f>VLOOKUP(D3342,Товар!A:F,3,0)</f>
        <v>Курага в шоколаде</v>
      </c>
      <c r="H3342" t="str">
        <f>VLOOKUP(C3342,'Оптовая база'!A:C,3,0)</f>
        <v>просп. Мира, 10</v>
      </c>
      <c r="I3342">
        <f>VLOOKUP(D3342,Товар!A:F,5,0)</f>
        <v>250</v>
      </c>
    </row>
    <row r="3343" spans="1:9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42</v>
      </c>
      <c r="G3343" t="str">
        <f>VLOOKUP(D3343,Товар!A:F,3,0)</f>
        <v>Шоколад молочный</v>
      </c>
      <c r="H3343" t="str">
        <f>VLOOKUP(C3343,'Оптовая база'!A:C,3,0)</f>
        <v>просп. Мира, 10</v>
      </c>
      <c r="I3343">
        <f>VLOOKUP(D3343,Товар!A:F,5,0)</f>
        <v>100</v>
      </c>
    </row>
    <row r="3344" spans="1:9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42</v>
      </c>
      <c r="G3344" t="str">
        <f>VLOOKUP(D3344,Товар!A:F,3,0)</f>
        <v>Шоколад с изюмом</v>
      </c>
      <c r="H3344" t="str">
        <f>VLOOKUP(C3344,'Оптовая база'!A:C,3,0)</f>
        <v>просп. Мира, 10</v>
      </c>
      <c r="I3344">
        <f>VLOOKUP(D3344,Товар!A:F,5,0)</f>
        <v>80</v>
      </c>
    </row>
    <row r="3345" spans="1:9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42</v>
      </c>
      <c r="G3345" t="str">
        <f>VLOOKUP(D3345,Товар!A:F,3,0)</f>
        <v>Шоколад с орехом</v>
      </c>
      <c r="H3345" t="str">
        <f>VLOOKUP(C3345,'Оптовая база'!A:C,3,0)</f>
        <v>просп. Мира, 10</v>
      </c>
      <c r="I3345">
        <f>VLOOKUP(D3345,Товар!A:F,5,0)</f>
        <v>100</v>
      </c>
    </row>
    <row r="3346" spans="1:9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42</v>
      </c>
      <c r="G3346" t="str">
        <f>VLOOKUP(D3346,Товар!A:F,3,0)</f>
        <v>Шоколад темный</v>
      </c>
      <c r="H3346" t="str">
        <f>VLOOKUP(C3346,'Оптовая база'!A:C,3,0)</f>
        <v>просп. Мира, 10</v>
      </c>
      <c r="I3346">
        <f>VLOOKUP(D3346,Товар!A:F,5,0)</f>
        <v>100</v>
      </c>
    </row>
    <row r="3347" spans="1:9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42</v>
      </c>
      <c r="G3347" t="str">
        <f>VLOOKUP(D3347,Товар!A:F,3,0)</f>
        <v>Шоколадные конфеты "Мишка на севере"</v>
      </c>
      <c r="H3347" t="str">
        <f>VLOOKUP(C3347,'Оптовая база'!A:C,3,0)</f>
        <v>просп. Мира, 10</v>
      </c>
      <c r="I3347">
        <f>VLOOKUP(D3347,Товар!A:F,5,0)</f>
        <v>200</v>
      </c>
    </row>
    <row r="3348" spans="1:9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42</v>
      </c>
      <c r="G3348" t="str">
        <f>VLOOKUP(D3348,Товар!A:F,3,0)</f>
        <v>Шоколадные конфеты "Шашлык"</v>
      </c>
      <c r="H3348" t="str">
        <f>VLOOKUP(C3348,'Оптовая база'!A:C,3,0)</f>
        <v>просп. Мира, 10</v>
      </c>
      <c r="I3348">
        <f>VLOOKUP(D3348,Товар!A:F,5,0)</f>
        <v>300</v>
      </c>
    </row>
    <row r="3349" spans="1:9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42</v>
      </c>
      <c r="G3349" t="str">
        <f>VLOOKUP(D3349,Товар!A:F,3,0)</f>
        <v>Шоколадные конфеты</v>
      </c>
      <c r="H3349" t="str">
        <f>VLOOKUP(C3349,'Оптовая база'!A:C,3,0)</f>
        <v>просп. Мира, 10</v>
      </c>
      <c r="I3349">
        <f>VLOOKUP(D3349,Товар!A:F,5,0)</f>
        <v>400</v>
      </c>
    </row>
    <row r="3350" spans="1:9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42</v>
      </c>
      <c r="G3350" t="str">
        <f>VLOOKUP(D3350,Товар!A:F,3,0)</f>
        <v>Батончик Баунти</v>
      </c>
      <c r="H3350" t="str">
        <f>VLOOKUP(C3350,'Оптовая база'!A:C,3,0)</f>
        <v>пл. Революции, 1</v>
      </c>
      <c r="I3350">
        <f>VLOOKUP(D3350,Товар!A:F,5,0)</f>
        <v>250</v>
      </c>
    </row>
    <row r="3351" spans="1:9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42</v>
      </c>
      <c r="G3351" t="str">
        <f>VLOOKUP(D3351,Товар!A:F,3,0)</f>
        <v>Кот шоколадный большой</v>
      </c>
      <c r="H3351" t="str">
        <f>VLOOKUP(C3351,'Оптовая база'!A:C,3,0)</f>
        <v>пл. Революции, 1</v>
      </c>
      <c r="I3351">
        <f>VLOOKUP(D3351,Товар!A:F,5,0)</f>
        <v>1</v>
      </c>
    </row>
    <row r="3352" spans="1:9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42</v>
      </c>
      <c r="G3352" t="str">
        <f>VLOOKUP(D3352,Товар!A:F,3,0)</f>
        <v>Кот шоколадный малый</v>
      </c>
      <c r="H3352" t="str">
        <f>VLOOKUP(C3352,'Оптовая база'!A:C,3,0)</f>
        <v>пл. Революции, 1</v>
      </c>
      <c r="I3352">
        <f>VLOOKUP(D3352,Товар!A:F,5,0)</f>
        <v>6</v>
      </c>
    </row>
    <row r="3353" spans="1:9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42</v>
      </c>
      <c r="G3353" t="str">
        <f>VLOOKUP(D3353,Товар!A:F,3,0)</f>
        <v>Халва в шоколаде</v>
      </c>
      <c r="H3353" t="str">
        <f>VLOOKUP(C3353,'Оптовая база'!A:C,3,0)</f>
        <v>пл. Революции, 1</v>
      </c>
      <c r="I3353">
        <f>VLOOKUP(D3353,Товар!A:F,5,0)</f>
        <v>250</v>
      </c>
    </row>
    <row r="3354" spans="1:9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42</v>
      </c>
      <c r="G3354" t="str">
        <f>VLOOKUP(D3354,Товар!A:F,3,0)</f>
        <v>Батончик Кайфуй-ка</v>
      </c>
      <c r="H3354" t="str">
        <f>VLOOKUP(C3354,'Оптовая база'!A:C,3,0)</f>
        <v>пл. Революции, 1</v>
      </c>
      <c r="I3354">
        <f>VLOOKUP(D3354,Товар!A:F,5,0)</f>
        <v>800</v>
      </c>
    </row>
    <row r="3355" spans="1:9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42</v>
      </c>
      <c r="G3355" t="str">
        <f>VLOOKUP(D3355,Товар!A:F,3,0)</f>
        <v>Батончик 100-буст</v>
      </c>
      <c r="H3355" t="str">
        <f>VLOOKUP(C3355,'Оптовая база'!A:C,3,0)</f>
        <v>пл. Революции, 1</v>
      </c>
      <c r="I3355">
        <f>VLOOKUP(D3355,Товар!A:F,5,0)</f>
        <v>500</v>
      </c>
    </row>
    <row r="3356" spans="1:9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42</v>
      </c>
      <c r="G3356" t="str">
        <f>VLOOKUP(D3356,Товар!A:F,3,0)</f>
        <v>Конфеты кокосовые</v>
      </c>
      <c r="H3356" t="str">
        <f>VLOOKUP(C3356,'Оптовая база'!A:C,3,0)</f>
        <v>пл. Революции, 1</v>
      </c>
      <c r="I3356">
        <f>VLOOKUP(D3356,Товар!A:F,5,0)</f>
        <v>1000</v>
      </c>
    </row>
    <row r="3357" spans="1:9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42</v>
      </c>
      <c r="G3357" t="str">
        <f>VLOOKUP(D3357,Товар!A:F,3,0)</f>
        <v>Леденцы "Барбарис"</v>
      </c>
      <c r="H3357" t="str">
        <f>VLOOKUP(C3357,'Оптовая база'!A:C,3,0)</f>
        <v>пл. Революции, 1</v>
      </c>
      <c r="I3357">
        <f>VLOOKUP(D3357,Товар!A:F,5,0)</f>
        <v>250</v>
      </c>
    </row>
    <row r="3358" spans="1:9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42</v>
      </c>
      <c r="G3358" t="str">
        <f>VLOOKUP(D3358,Товар!A:F,3,0)</f>
        <v>Леденцы "Взлет"</v>
      </c>
      <c r="H3358" t="str">
        <f>VLOOKUP(C3358,'Оптовая база'!A:C,3,0)</f>
        <v>пл. Революции, 1</v>
      </c>
      <c r="I3358">
        <f>VLOOKUP(D3358,Товар!A:F,5,0)</f>
        <v>500</v>
      </c>
    </row>
    <row r="3359" spans="1:9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42</v>
      </c>
      <c r="G3359" t="str">
        <f>VLOOKUP(D3359,Товар!A:F,3,0)</f>
        <v>Леденцы "Лимон"</v>
      </c>
      <c r="H3359" t="str">
        <f>VLOOKUP(C3359,'Оптовая база'!A:C,3,0)</f>
        <v>пл. Революции, 1</v>
      </c>
      <c r="I3359">
        <f>VLOOKUP(D3359,Товар!A:F,5,0)</f>
        <v>1000</v>
      </c>
    </row>
    <row r="3360" spans="1:9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42</v>
      </c>
      <c r="G3360" t="str">
        <f>VLOOKUP(D3360,Товар!A:F,3,0)</f>
        <v>Сахарная вата клубничная</v>
      </c>
      <c r="H3360" t="str">
        <f>VLOOKUP(C3360,'Оптовая база'!A:C,3,0)</f>
        <v>пл. Революции, 1</v>
      </c>
      <c r="I3360">
        <f>VLOOKUP(D3360,Товар!A:F,5,0)</f>
        <v>500</v>
      </c>
    </row>
    <row r="3361" spans="1:9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42</v>
      </c>
      <c r="G3361" t="str">
        <f>VLOOKUP(D3361,Товар!A:F,3,0)</f>
        <v>Сахарная вата лимонная</v>
      </c>
      <c r="H3361" t="str">
        <f>VLOOKUP(C3361,'Оптовая база'!A:C,3,0)</f>
        <v>пл. Революции, 1</v>
      </c>
      <c r="I3361">
        <f>VLOOKUP(D3361,Товар!A:F,5,0)</f>
        <v>250</v>
      </c>
    </row>
    <row r="3362" spans="1:9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42</v>
      </c>
      <c r="G3362" t="str">
        <f>VLOOKUP(D3362,Товар!A:F,3,0)</f>
        <v>Сахарная вата мятная</v>
      </c>
      <c r="H3362" t="str">
        <f>VLOOKUP(C3362,'Оптовая база'!A:C,3,0)</f>
        <v>пл. Революции, 1</v>
      </c>
      <c r="I3362">
        <f>VLOOKUP(D3362,Товар!A:F,5,0)</f>
        <v>500</v>
      </c>
    </row>
    <row r="3363" spans="1:9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42</v>
      </c>
      <c r="G3363" t="str">
        <f>VLOOKUP(D3363,Товар!A:F,3,0)</f>
        <v>Клубника в сахаре</v>
      </c>
      <c r="H3363" t="str">
        <f>VLOOKUP(C3363,'Оптовая база'!A:C,3,0)</f>
        <v>пл. Революции, 1</v>
      </c>
      <c r="I3363">
        <f>VLOOKUP(D3363,Товар!A:F,5,0)</f>
        <v>300</v>
      </c>
    </row>
    <row r="3364" spans="1:9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42</v>
      </c>
      <c r="G3364" t="str">
        <f>VLOOKUP(D3364,Товар!A:F,3,0)</f>
        <v>Чернослив в шоколаде</v>
      </c>
      <c r="H3364" t="str">
        <f>VLOOKUP(C3364,'Оптовая база'!A:C,3,0)</f>
        <v>пл. Революции, 1</v>
      </c>
      <c r="I3364">
        <f>VLOOKUP(D3364,Товар!A:F,5,0)</f>
        <v>250</v>
      </c>
    </row>
    <row r="3365" spans="1:9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42</v>
      </c>
      <c r="G3365" t="str">
        <f>VLOOKUP(D3365,Товар!A:F,3,0)</f>
        <v>Леденец "Медвежонок"</v>
      </c>
      <c r="H3365" t="str">
        <f>VLOOKUP(C3365,'Оптовая база'!A:C,3,0)</f>
        <v>пл. Революции, 1</v>
      </c>
      <c r="I3365">
        <f>VLOOKUP(D3365,Товар!A:F,5,0)</f>
        <v>1</v>
      </c>
    </row>
    <row r="3366" spans="1:9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42</v>
      </c>
      <c r="G3366" t="str">
        <f>VLOOKUP(D3366,Товар!A:F,3,0)</f>
        <v>Рахат-лукум</v>
      </c>
      <c r="H3366" t="str">
        <f>VLOOKUP(C3366,'Оптовая база'!A:C,3,0)</f>
        <v>пл. Революции, 1</v>
      </c>
      <c r="I3366">
        <f>VLOOKUP(D3366,Товар!A:F,5,0)</f>
        <v>150</v>
      </c>
    </row>
    <row r="3367" spans="1:9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42</v>
      </c>
      <c r="G3367" t="str">
        <f>VLOOKUP(D3367,Товар!A:F,3,0)</f>
        <v>Зефир в шоколаде</v>
      </c>
      <c r="H3367" t="str">
        <f>VLOOKUP(C3367,'Оптовая база'!A:C,3,0)</f>
        <v>пл. Революции, 1</v>
      </c>
      <c r="I3367">
        <f>VLOOKUP(D3367,Товар!A:F,5,0)</f>
        <v>150</v>
      </c>
    </row>
    <row r="3368" spans="1:9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42</v>
      </c>
      <c r="G3368" t="str">
        <f>VLOOKUP(D3368,Товар!A:F,3,0)</f>
        <v>Мармелад Кока-кола</v>
      </c>
      <c r="H3368" t="str">
        <f>VLOOKUP(C3368,'Оптовая база'!A:C,3,0)</f>
        <v>пл. Революции, 1</v>
      </c>
      <c r="I3368">
        <f>VLOOKUP(D3368,Товар!A:F,5,0)</f>
        <v>700</v>
      </c>
    </row>
    <row r="3369" spans="1:9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42</v>
      </c>
      <c r="G3369" t="str">
        <f>VLOOKUP(D3369,Товар!A:F,3,0)</f>
        <v>Мармелад вкусный</v>
      </c>
      <c r="H3369" t="str">
        <f>VLOOKUP(C3369,'Оптовая база'!A:C,3,0)</f>
        <v>пл. Революции, 1</v>
      </c>
      <c r="I3369">
        <f>VLOOKUP(D3369,Товар!A:F,5,0)</f>
        <v>500</v>
      </c>
    </row>
    <row r="3370" spans="1:9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42</v>
      </c>
      <c r="G3370" t="str">
        <f>VLOOKUP(D3370,Товар!A:F,3,0)</f>
        <v>Мармелад особый</v>
      </c>
      <c r="H3370" t="str">
        <f>VLOOKUP(C3370,'Оптовая база'!A:C,3,0)</f>
        <v>пл. Революции, 1</v>
      </c>
      <c r="I3370">
        <f>VLOOKUP(D3370,Товар!A:F,5,0)</f>
        <v>500</v>
      </c>
    </row>
    <row r="3371" spans="1:9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42</v>
      </c>
      <c r="G3371" t="str">
        <f>VLOOKUP(D3371,Товар!A:F,3,0)</f>
        <v>Мармелад Каждый день</v>
      </c>
      <c r="H3371" t="str">
        <f>VLOOKUP(C3371,'Оптовая база'!A:C,3,0)</f>
        <v>пл. Революции, 1</v>
      </c>
      <c r="I3371">
        <f>VLOOKUP(D3371,Товар!A:F,5,0)</f>
        <v>600</v>
      </c>
    </row>
    <row r="3372" spans="1:9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42</v>
      </c>
      <c r="G3372" t="str">
        <f>VLOOKUP(D3372,Товар!A:F,3,0)</f>
        <v>Мармелад грушевый</v>
      </c>
      <c r="H3372" t="str">
        <f>VLOOKUP(C3372,'Оптовая база'!A:C,3,0)</f>
        <v>пл. Революции, 1</v>
      </c>
      <c r="I3372">
        <f>VLOOKUP(D3372,Товар!A:F,5,0)</f>
        <v>1000</v>
      </c>
    </row>
    <row r="3373" spans="1:9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42</v>
      </c>
      <c r="G3373" t="str">
        <f>VLOOKUP(D3373,Товар!A:F,3,0)</f>
        <v>Подарочный набор конфет</v>
      </c>
      <c r="H3373" t="str">
        <f>VLOOKUP(C3373,'Оптовая база'!A:C,3,0)</f>
        <v>пл. Революции, 1</v>
      </c>
      <c r="I3373">
        <f>VLOOKUP(D3373,Товар!A:F,5,0)</f>
        <v>200</v>
      </c>
    </row>
    <row r="3374" spans="1:9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42</v>
      </c>
      <c r="G3374" t="str">
        <f>VLOOKUP(D3374,Товар!A:F,3,0)</f>
        <v>Пастила яблочная</v>
      </c>
      <c r="H3374" t="str">
        <f>VLOOKUP(C3374,'Оптовая база'!A:C,3,0)</f>
        <v>пл. Революции, 1</v>
      </c>
      <c r="I3374">
        <f>VLOOKUP(D3374,Товар!A:F,5,0)</f>
        <v>250</v>
      </c>
    </row>
    <row r="3375" spans="1:9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42</v>
      </c>
      <c r="G3375" t="str">
        <f>VLOOKUP(D3375,Товар!A:F,3,0)</f>
        <v>Пастила грушевая</v>
      </c>
      <c r="H3375" t="str">
        <f>VLOOKUP(C3375,'Оптовая база'!A:C,3,0)</f>
        <v>пл. Революции, 1</v>
      </c>
      <c r="I3375">
        <f>VLOOKUP(D3375,Товар!A:F,5,0)</f>
        <v>300</v>
      </c>
    </row>
    <row r="3376" spans="1:9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42</v>
      </c>
      <c r="G3376" t="str">
        <f>VLOOKUP(D3376,Товар!A:F,3,0)</f>
        <v>Кондитерская плитка</v>
      </c>
      <c r="H3376" t="str">
        <f>VLOOKUP(C3376,'Оптовая база'!A:C,3,0)</f>
        <v>пл. Революции, 1</v>
      </c>
      <c r="I3376">
        <f>VLOOKUP(D3376,Товар!A:F,5,0)</f>
        <v>100</v>
      </c>
    </row>
    <row r="3377" spans="1:9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42</v>
      </c>
      <c r="G3377" t="str">
        <f>VLOOKUP(D3377,Товар!A:F,3,0)</f>
        <v>Птичье молоко</v>
      </c>
      <c r="H3377" t="str">
        <f>VLOOKUP(C3377,'Оптовая база'!A:C,3,0)</f>
        <v>пл. Революции, 1</v>
      </c>
      <c r="I3377">
        <f>VLOOKUP(D3377,Товар!A:F,5,0)</f>
        <v>250</v>
      </c>
    </row>
    <row r="3378" spans="1:9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42</v>
      </c>
      <c r="G3378" t="str">
        <f>VLOOKUP(D3378,Товар!A:F,3,0)</f>
        <v>Курага в шоколаде</v>
      </c>
      <c r="H3378" t="str">
        <f>VLOOKUP(C3378,'Оптовая база'!A:C,3,0)</f>
        <v>пл. Революции, 1</v>
      </c>
      <c r="I3378">
        <f>VLOOKUP(D3378,Товар!A:F,5,0)</f>
        <v>250</v>
      </c>
    </row>
    <row r="3379" spans="1:9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42</v>
      </c>
      <c r="G3379" t="str">
        <f>VLOOKUP(D3379,Товар!A:F,3,0)</f>
        <v>Шоколад молочный</v>
      </c>
      <c r="H3379" t="str">
        <f>VLOOKUP(C3379,'Оптовая база'!A:C,3,0)</f>
        <v>пл. Революции, 1</v>
      </c>
      <c r="I3379">
        <f>VLOOKUP(D3379,Товар!A:F,5,0)</f>
        <v>100</v>
      </c>
    </row>
    <row r="3380" spans="1:9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42</v>
      </c>
      <c r="G3380" t="str">
        <f>VLOOKUP(D3380,Товар!A:F,3,0)</f>
        <v>Шоколад с изюмом</v>
      </c>
      <c r="H3380" t="str">
        <f>VLOOKUP(C3380,'Оптовая база'!A:C,3,0)</f>
        <v>пл. Революции, 1</v>
      </c>
      <c r="I3380">
        <f>VLOOKUP(D3380,Товар!A:F,5,0)</f>
        <v>80</v>
      </c>
    </row>
    <row r="3381" spans="1:9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42</v>
      </c>
      <c r="G3381" t="str">
        <f>VLOOKUP(D3381,Товар!A:F,3,0)</f>
        <v>Шоколад с орехом</v>
      </c>
      <c r="H3381" t="str">
        <f>VLOOKUP(C3381,'Оптовая база'!A:C,3,0)</f>
        <v>пл. Революции, 1</v>
      </c>
      <c r="I3381">
        <f>VLOOKUP(D3381,Товар!A:F,5,0)</f>
        <v>100</v>
      </c>
    </row>
    <row r="3382" spans="1:9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42</v>
      </c>
      <c r="G3382" t="str">
        <f>VLOOKUP(D3382,Товар!A:F,3,0)</f>
        <v>Шоколад темный</v>
      </c>
      <c r="H3382" t="str">
        <f>VLOOKUP(C3382,'Оптовая база'!A:C,3,0)</f>
        <v>пл. Революции, 1</v>
      </c>
      <c r="I3382">
        <f>VLOOKUP(D3382,Товар!A:F,5,0)</f>
        <v>100</v>
      </c>
    </row>
    <row r="3383" spans="1:9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42</v>
      </c>
      <c r="G3383" t="str">
        <f>VLOOKUP(D3383,Товар!A:F,3,0)</f>
        <v>Шоколадные конфеты "Мишка на севере"</v>
      </c>
      <c r="H3383" t="str">
        <f>VLOOKUP(C3383,'Оптовая база'!A:C,3,0)</f>
        <v>пл. Революции, 1</v>
      </c>
      <c r="I3383">
        <f>VLOOKUP(D3383,Товар!A:F,5,0)</f>
        <v>200</v>
      </c>
    </row>
    <row r="3384" spans="1:9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42</v>
      </c>
      <c r="G3384" t="str">
        <f>VLOOKUP(D3384,Товар!A:F,3,0)</f>
        <v>Шоколадные конфеты "Шашлык"</v>
      </c>
      <c r="H3384" t="str">
        <f>VLOOKUP(C3384,'Оптовая база'!A:C,3,0)</f>
        <v>пл. Революции, 1</v>
      </c>
      <c r="I3384">
        <f>VLOOKUP(D3384,Товар!A:F,5,0)</f>
        <v>300</v>
      </c>
    </row>
    <row r="3385" spans="1:9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42</v>
      </c>
      <c r="G3385" t="str">
        <f>VLOOKUP(D3385,Товар!A:F,3,0)</f>
        <v>Шоколадные конфеты</v>
      </c>
      <c r="H3385" t="str">
        <f>VLOOKUP(C3385,'Оптовая база'!A:C,3,0)</f>
        <v>пл. Революции, 1</v>
      </c>
      <c r="I3385">
        <f>VLOOKUP(D3385,Товар!A:F,5,0)</f>
        <v>400</v>
      </c>
    </row>
    <row r="3386" spans="1:9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42</v>
      </c>
      <c r="G3386" t="str">
        <f>VLOOKUP(D3386,Товар!A:F,3,0)</f>
        <v>Батончик Баунти</v>
      </c>
      <c r="H3386" t="str">
        <f>VLOOKUP(C3386,'Оптовая база'!A:C,3,0)</f>
        <v>Пушкинская, 8</v>
      </c>
      <c r="I3386">
        <f>VLOOKUP(D3386,Товар!A:F,5,0)</f>
        <v>250</v>
      </c>
    </row>
    <row r="3387" spans="1:9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42</v>
      </c>
      <c r="G3387" t="str">
        <f>VLOOKUP(D3387,Товар!A:F,3,0)</f>
        <v>Кот шоколадный большой</v>
      </c>
      <c r="H3387" t="str">
        <f>VLOOKUP(C3387,'Оптовая база'!A:C,3,0)</f>
        <v>Пушкинская, 8</v>
      </c>
      <c r="I3387">
        <f>VLOOKUP(D3387,Товар!A:F,5,0)</f>
        <v>1</v>
      </c>
    </row>
    <row r="3388" spans="1:9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42</v>
      </c>
      <c r="G3388" t="str">
        <f>VLOOKUP(D3388,Товар!A:F,3,0)</f>
        <v>Кот шоколадный малый</v>
      </c>
      <c r="H3388" t="str">
        <f>VLOOKUP(C3388,'Оптовая база'!A:C,3,0)</f>
        <v>Пушкинская, 8</v>
      </c>
      <c r="I3388">
        <f>VLOOKUP(D3388,Товар!A:F,5,0)</f>
        <v>6</v>
      </c>
    </row>
    <row r="3389" spans="1:9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42</v>
      </c>
      <c r="G3389" t="str">
        <f>VLOOKUP(D3389,Товар!A:F,3,0)</f>
        <v>Халва в шоколаде</v>
      </c>
      <c r="H3389" t="str">
        <f>VLOOKUP(C3389,'Оптовая база'!A:C,3,0)</f>
        <v>Пушкинская, 8</v>
      </c>
      <c r="I3389">
        <f>VLOOKUP(D3389,Товар!A:F,5,0)</f>
        <v>250</v>
      </c>
    </row>
    <row r="3390" spans="1:9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42</v>
      </c>
      <c r="G3390" t="str">
        <f>VLOOKUP(D3390,Товар!A:F,3,0)</f>
        <v>Батончик Кайфуй-ка</v>
      </c>
      <c r="H3390" t="str">
        <f>VLOOKUP(C3390,'Оптовая база'!A:C,3,0)</f>
        <v>Пушкинская, 8</v>
      </c>
      <c r="I3390">
        <f>VLOOKUP(D3390,Товар!A:F,5,0)</f>
        <v>800</v>
      </c>
    </row>
    <row r="3391" spans="1:9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42</v>
      </c>
      <c r="G3391" t="str">
        <f>VLOOKUP(D3391,Товар!A:F,3,0)</f>
        <v>Батончик 100-буст</v>
      </c>
      <c r="H3391" t="str">
        <f>VLOOKUP(C3391,'Оптовая база'!A:C,3,0)</f>
        <v>Пушкинская, 8</v>
      </c>
      <c r="I3391">
        <f>VLOOKUP(D3391,Товар!A:F,5,0)</f>
        <v>500</v>
      </c>
    </row>
    <row r="3392" spans="1:9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42</v>
      </c>
      <c r="G3392" t="str">
        <f>VLOOKUP(D3392,Товар!A:F,3,0)</f>
        <v>Конфеты кокосовые</v>
      </c>
      <c r="H3392" t="str">
        <f>VLOOKUP(C3392,'Оптовая база'!A:C,3,0)</f>
        <v>Пушкинская, 8</v>
      </c>
      <c r="I3392">
        <f>VLOOKUP(D3392,Товар!A:F,5,0)</f>
        <v>1000</v>
      </c>
    </row>
    <row r="3393" spans="1:9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42</v>
      </c>
      <c r="G3393" t="str">
        <f>VLOOKUP(D3393,Товар!A:F,3,0)</f>
        <v>Леденцы "Барбарис"</v>
      </c>
      <c r="H3393" t="str">
        <f>VLOOKUP(C3393,'Оптовая база'!A:C,3,0)</f>
        <v>Пушкинская, 8</v>
      </c>
      <c r="I3393">
        <f>VLOOKUP(D3393,Товар!A:F,5,0)</f>
        <v>250</v>
      </c>
    </row>
    <row r="3394" spans="1:9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42</v>
      </c>
      <c r="G3394" t="str">
        <f>VLOOKUP(D3394,Товар!A:F,3,0)</f>
        <v>Леденцы "Взлет"</v>
      </c>
      <c r="H3394" t="str">
        <f>VLOOKUP(C3394,'Оптовая база'!A:C,3,0)</f>
        <v>Пушкинская, 8</v>
      </c>
      <c r="I3394">
        <f>VLOOKUP(D3394,Товар!A:F,5,0)</f>
        <v>500</v>
      </c>
    </row>
    <row r="3395" spans="1:9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42</v>
      </c>
      <c r="G3395" t="str">
        <f>VLOOKUP(D3395,Товар!A:F,3,0)</f>
        <v>Леденцы "Лимон"</v>
      </c>
      <c r="H3395" t="str">
        <f>VLOOKUP(C3395,'Оптовая база'!A:C,3,0)</f>
        <v>Пушкинская, 8</v>
      </c>
      <c r="I3395">
        <f>VLOOKUP(D3395,Товар!A:F,5,0)</f>
        <v>1000</v>
      </c>
    </row>
    <row r="3396" spans="1:9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42</v>
      </c>
      <c r="G3396" t="str">
        <f>VLOOKUP(D3396,Товар!A:F,3,0)</f>
        <v>Сахарная вата клубничная</v>
      </c>
      <c r="H3396" t="str">
        <f>VLOOKUP(C3396,'Оптовая база'!A:C,3,0)</f>
        <v>Пушкинская, 8</v>
      </c>
      <c r="I3396">
        <f>VLOOKUP(D3396,Товар!A:F,5,0)</f>
        <v>500</v>
      </c>
    </row>
    <row r="3397" spans="1:9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42</v>
      </c>
      <c r="G3397" t="str">
        <f>VLOOKUP(D3397,Товар!A:F,3,0)</f>
        <v>Сахарная вата лимонная</v>
      </c>
      <c r="H3397" t="str">
        <f>VLOOKUP(C3397,'Оптовая база'!A:C,3,0)</f>
        <v>Пушкинская, 8</v>
      </c>
      <c r="I3397">
        <f>VLOOKUP(D3397,Товар!A:F,5,0)</f>
        <v>250</v>
      </c>
    </row>
    <row r="3398" spans="1:9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42</v>
      </c>
      <c r="G3398" t="str">
        <f>VLOOKUP(D3398,Товар!A:F,3,0)</f>
        <v>Сахарная вата мятная</v>
      </c>
      <c r="H3398" t="str">
        <f>VLOOKUP(C3398,'Оптовая база'!A:C,3,0)</f>
        <v>Пушкинская, 8</v>
      </c>
      <c r="I3398">
        <f>VLOOKUP(D3398,Товар!A:F,5,0)</f>
        <v>500</v>
      </c>
    </row>
    <row r="3399" spans="1:9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42</v>
      </c>
      <c r="G3399" t="str">
        <f>VLOOKUP(D3399,Товар!A:F,3,0)</f>
        <v>Клубника в сахаре</v>
      </c>
      <c r="H3399" t="str">
        <f>VLOOKUP(C3399,'Оптовая база'!A:C,3,0)</f>
        <v>Пушкинская, 8</v>
      </c>
      <c r="I3399">
        <f>VLOOKUP(D3399,Товар!A:F,5,0)</f>
        <v>300</v>
      </c>
    </row>
    <row r="3400" spans="1:9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42</v>
      </c>
      <c r="G3400" t="str">
        <f>VLOOKUP(D3400,Товар!A:F,3,0)</f>
        <v>Чернослив в шоколаде</v>
      </c>
      <c r="H3400" t="str">
        <f>VLOOKUP(C3400,'Оптовая база'!A:C,3,0)</f>
        <v>Пушкинская, 8</v>
      </c>
      <c r="I3400">
        <f>VLOOKUP(D3400,Товар!A:F,5,0)</f>
        <v>250</v>
      </c>
    </row>
    <row r="3401" spans="1:9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42</v>
      </c>
      <c r="G3401" t="str">
        <f>VLOOKUP(D3401,Товар!A:F,3,0)</f>
        <v>Леденец "Медвежонок"</v>
      </c>
      <c r="H3401" t="str">
        <f>VLOOKUP(C3401,'Оптовая база'!A:C,3,0)</f>
        <v>Пушкинская, 8</v>
      </c>
      <c r="I3401">
        <f>VLOOKUP(D3401,Товар!A:F,5,0)</f>
        <v>1</v>
      </c>
    </row>
    <row r="3402" spans="1:9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42</v>
      </c>
      <c r="G3402" t="str">
        <f>VLOOKUP(D3402,Товар!A:F,3,0)</f>
        <v>Рахат-лукум</v>
      </c>
      <c r="H3402" t="str">
        <f>VLOOKUP(C3402,'Оптовая база'!A:C,3,0)</f>
        <v>Пушкинская, 8</v>
      </c>
      <c r="I3402">
        <f>VLOOKUP(D3402,Товар!A:F,5,0)</f>
        <v>150</v>
      </c>
    </row>
    <row r="3403" spans="1:9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42</v>
      </c>
      <c r="G3403" t="str">
        <f>VLOOKUP(D3403,Товар!A:F,3,0)</f>
        <v>Зефир в шоколаде</v>
      </c>
      <c r="H3403" t="str">
        <f>VLOOKUP(C3403,'Оптовая база'!A:C,3,0)</f>
        <v>Пушкинская, 8</v>
      </c>
      <c r="I3403">
        <f>VLOOKUP(D3403,Товар!A:F,5,0)</f>
        <v>150</v>
      </c>
    </row>
    <row r="3404" spans="1:9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42</v>
      </c>
      <c r="G3404" t="str">
        <f>VLOOKUP(D3404,Товар!A:F,3,0)</f>
        <v>Мармелад Кока-кола</v>
      </c>
      <c r="H3404" t="str">
        <f>VLOOKUP(C3404,'Оптовая база'!A:C,3,0)</f>
        <v>Пушкинская, 8</v>
      </c>
      <c r="I3404">
        <f>VLOOKUP(D3404,Товар!A:F,5,0)</f>
        <v>700</v>
      </c>
    </row>
    <row r="3405" spans="1:9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42</v>
      </c>
      <c r="G3405" t="str">
        <f>VLOOKUP(D3405,Товар!A:F,3,0)</f>
        <v>Мармелад вкусный</v>
      </c>
      <c r="H3405" t="str">
        <f>VLOOKUP(C3405,'Оптовая база'!A:C,3,0)</f>
        <v>Пушкинская, 8</v>
      </c>
      <c r="I3405">
        <f>VLOOKUP(D3405,Товар!A:F,5,0)</f>
        <v>500</v>
      </c>
    </row>
    <row r="3406" spans="1:9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42</v>
      </c>
      <c r="G3406" t="str">
        <f>VLOOKUP(D3406,Товар!A:F,3,0)</f>
        <v>Мармелад особый</v>
      </c>
      <c r="H3406" t="str">
        <f>VLOOKUP(C3406,'Оптовая база'!A:C,3,0)</f>
        <v>Пушкинская, 8</v>
      </c>
      <c r="I3406">
        <f>VLOOKUP(D3406,Товар!A:F,5,0)</f>
        <v>500</v>
      </c>
    </row>
    <row r="3407" spans="1:9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42</v>
      </c>
      <c r="G3407" t="str">
        <f>VLOOKUP(D3407,Товар!A:F,3,0)</f>
        <v>Мармелад Каждый день</v>
      </c>
      <c r="H3407" t="str">
        <f>VLOOKUP(C3407,'Оптовая база'!A:C,3,0)</f>
        <v>Пушкинская, 8</v>
      </c>
      <c r="I3407">
        <f>VLOOKUP(D3407,Товар!A:F,5,0)</f>
        <v>600</v>
      </c>
    </row>
    <row r="3408" spans="1:9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42</v>
      </c>
      <c r="G3408" t="str">
        <f>VLOOKUP(D3408,Товар!A:F,3,0)</f>
        <v>Мармелад грушевый</v>
      </c>
      <c r="H3408" t="str">
        <f>VLOOKUP(C3408,'Оптовая база'!A:C,3,0)</f>
        <v>Пушкинская, 8</v>
      </c>
      <c r="I3408">
        <f>VLOOKUP(D3408,Товар!A:F,5,0)</f>
        <v>1000</v>
      </c>
    </row>
    <row r="3409" spans="1:9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42</v>
      </c>
      <c r="G3409" t="str">
        <f>VLOOKUP(D3409,Товар!A:F,3,0)</f>
        <v>Подарочный набор конфет</v>
      </c>
      <c r="H3409" t="str">
        <f>VLOOKUP(C3409,'Оптовая база'!A:C,3,0)</f>
        <v>Пушкинская, 8</v>
      </c>
      <c r="I3409">
        <f>VLOOKUP(D3409,Товар!A:F,5,0)</f>
        <v>200</v>
      </c>
    </row>
    <row r="3410" spans="1:9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42</v>
      </c>
      <c r="G3410" t="str">
        <f>VLOOKUP(D3410,Товар!A:F,3,0)</f>
        <v>Пастила яблочная</v>
      </c>
      <c r="H3410" t="str">
        <f>VLOOKUP(C3410,'Оптовая база'!A:C,3,0)</f>
        <v>Пушкинская, 8</v>
      </c>
      <c r="I3410">
        <f>VLOOKUP(D3410,Товар!A:F,5,0)</f>
        <v>250</v>
      </c>
    </row>
    <row r="3411" spans="1:9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42</v>
      </c>
      <c r="G3411" t="str">
        <f>VLOOKUP(D3411,Товар!A:F,3,0)</f>
        <v>Пастила грушевая</v>
      </c>
      <c r="H3411" t="str">
        <f>VLOOKUP(C3411,'Оптовая база'!A:C,3,0)</f>
        <v>Пушкинская, 8</v>
      </c>
      <c r="I3411">
        <f>VLOOKUP(D3411,Товар!A:F,5,0)</f>
        <v>300</v>
      </c>
    </row>
    <row r="3412" spans="1:9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42</v>
      </c>
      <c r="G3412" t="str">
        <f>VLOOKUP(D3412,Товар!A:F,3,0)</f>
        <v>Кондитерская плитка</v>
      </c>
      <c r="H3412" t="str">
        <f>VLOOKUP(C3412,'Оптовая база'!A:C,3,0)</f>
        <v>Пушкинская, 8</v>
      </c>
      <c r="I3412">
        <f>VLOOKUP(D3412,Товар!A:F,5,0)</f>
        <v>100</v>
      </c>
    </row>
    <row r="3413" spans="1:9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42</v>
      </c>
      <c r="G3413" t="str">
        <f>VLOOKUP(D3413,Товар!A:F,3,0)</f>
        <v>Птичье молоко</v>
      </c>
      <c r="H3413" t="str">
        <f>VLOOKUP(C3413,'Оптовая база'!A:C,3,0)</f>
        <v>Пушкинская, 8</v>
      </c>
      <c r="I3413">
        <f>VLOOKUP(D3413,Товар!A:F,5,0)</f>
        <v>250</v>
      </c>
    </row>
    <row r="3414" spans="1:9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42</v>
      </c>
      <c r="G3414" t="str">
        <f>VLOOKUP(D3414,Товар!A:F,3,0)</f>
        <v>Курага в шоколаде</v>
      </c>
      <c r="H3414" t="str">
        <f>VLOOKUP(C3414,'Оптовая база'!A:C,3,0)</f>
        <v>Пушкинская, 8</v>
      </c>
      <c r="I3414">
        <f>VLOOKUP(D3414,Товар!A:F,5,0)</f>
        <v>250</v>
      </c>
    </row>
    <row r="3415" spans="1:9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42</v>
      </c>
      <c r="G3415" t="str">
        <f>VLOOKUP(D3415,Товар!A:F,3,0)</f>
        <v>Шоколад молочный</v>
      </c>
      <c r="H3415" t="str">
        <f>VLOOKUP(C3415,'Оптовая база'!A:C,3,0)</f>
        <v>Пушкинская, 8</v>
      </c>
      <c r="I3415">
        <f>VLOOKUP(D3415,Товар!A:F,5,0)</f>
        <v>100</v>
      </c>
    </row>
    <row r="3416" spans="1:9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42</v>
      </c>
      <c r="G3416" t="str">
        <f>VLOOKUP(D3416,Товар!A:F,3,0)</f>
        <v>Шоколад с изюмом</v>
      </c>
      <c r="H3416" t="str">
        <f>VLOOKUP(C3416,'Оптовая база'!A:C,3,0)</f>
        <v>Пушкинская, 8</v>
      </c>
      <c r="I3416">
        <f>VLOOKUP(D3416,Товар!A:F,5,0)</f>
        <v>80</v>
      </c>
    </row>
    <row r="3417" spans="1:9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42</v>
      </c>
      <c r="G3417" t="str">
        <f>VLOOKUP(D3417,Товар!A:F,3,0)</f>
        <v>Шоколад с орехом</v>
      </c>
      <c r="H3417" t="str">
        <f>VLOOKUP(C3417,'Оптовая база'!A:C,3,0)</f>
        <v>Пушкинская, 8</v>
      </c>
      <c r="I3417">
        <f>VLOOKUP(D3417,Товар!A:F,5,0)</f>
        <v>100</v>
      </c>
    </row>
    <row r="3418" spans="1:9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42</v>
      </c>
      <c r="G3418" t="str">
        <f>VLOOKUP(D3418,Товар!A:F,3,0)</f>
        <v>Шоколад темный</v>
      </c>
      <c r="H3418" t="str">
        <f>VLOOKUP(C3418,'Оптовая база'!A:C,3,0)</f>
        <v>Пушкинская, 8</v>
      </c>
      <c r="I3418">
        <f>VLOOKUP(D3418,Товар!A:F,5,0)</f>
        <v>100</v>
      </c>
    </row>
    <row r="3419" spans="1:9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42</v>
      </c>
      <c r="G3419" t="str">
        <f>VLOOKUP(D3419,Товар!A:F,3,0)</f>
        <v>Шоколадные конфеты "Мишка на севере"</v>
      </c>
      <c r="H3419" t="str">
        <f>VLOOKUP(C3419,'Оптовая база'!A:C,3,0)</f>
        <v>Пушкинская, 8</v>
      </c>
      <c r="I3419">
        <f>VLOOKUP(D3419,Товар!A:F,5,0)</f>
        <v>200</v>
      </c>
    </row>
    <row r="3420" spans="1:9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42</v>
      </c>
      <c r="G3420" t="str">
        <f>VLOOKUP(D3420,Товар!A:F,3,0)</f>
        <v>Шоколадные конфеты "Шашлык"</v>
      </c>
      <c r="H3420" t="str">
        <f>VLOOKUP(C3420,'Оптовая база'!A:C,3,0)</f>
        <v>Пушкинская, 8</v>
      </c>
      <c r="I3420">
        <f>VLOOKUP(D3420,Товар!A:F,5,0)</f>
        <v>300</v>
      </c>
    </row>
    <row r="3421" spans="1:9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42</v>
      </c>
      <c r="G3421" t="str">
        <f>VLOOKUP(D3421,Товар!A:F,3,0)</f>
        <v>Шоколадные конфеты</v>
      </c>
      <c r="H3421" t="str">
        <f>VLOOKUP(C3421,'Оптовая база'!A:C,3,0)</f>
        <v>Пушкинская, 8</v>
      </c>
      <c r="I3421">
        <f>VLOOKUP(D3421,Товар!A:F,5,0)</f>
        <v>400</v>
      </c>
    </row>
    <row r="3422" spans="1:9" hidden="1" x14ac:dyDescent="0.25">
      <c r="A3422">
        <v>3421</v>
      </c>
      <c r="B3422" s="1">
        <v>44422</v>
      </c>
      <c r="C3422" s="3" t="s">
        <v>48</v>
      </c>
      <c r="D3422">
        <v>1</v>
      </c>
      <c r="E3422">
        <v>163</v>
      </c>
      <c r="F3422" t="s">
        <v>42</v>
      </c>
      <c r="G3422" t="str">
        <f>VLOOKUP(D3422,Товар!A:F,3,0)</f>
        <v>Батончик Баунти</v>
      </c>
      <c r="H3422" t="str">
        <f>VLOOKUP(C3422,'Оптовая база'!A:C,3,0)</f>
        <v>Лермонтова, 9</v>
      </c>
      <c r="I3422">
        <f>VLOOKUP(D3422,Товар!A:F,5,0)</f>
        <v>250</v>
      </c>
    </row>
    <row r="3423" spans="1:9" hidden="1" x14ac:dyDescent="0.25">
      <c r="A3423">
        <v>3422</v>
      </c>
      <c r="B3423" s="1">
        <v>44422</v>
      </c>
      <c r="C3423" s="3" t="s">
        <v>48</v>
      </c>
      <c r="D3423">
        <v>2</v>
      </c>
      <c r="E3423">
        <v>128</v>
      </c>
      <c r="F3423" t="s">
        <v>42</v>
      </c>
      <c r="G3423" t="str">
        <f>VLOOKUP(D3423,Товар!A:F,3,0)</f>
        <v>Кот шоколадный большой</v>
      </c>
      <c r="H3423" t="str">
        <f>VLOOKUP(C3423,'Оптовая база'!A:C,3,0)</f>
        <v>Лермонтова, 9</v>
      </c>
      <c r="I3423">
        <f>VLOOKUP(D3423,Товар!A:F,5,0)</f>
        <v>1</v>
      </c>
    </row>
    <row r="3424" spans="1:9" hidden="1" x14ac:dyDescent="0.25">
      <c r="A3424">
        <v>3423</v>
      </c>
      <c r="B3424" s="1">
        <v>44422</v>
      </c>
      <c r="C3424" s="3" t="s">
        <v>48</v>
      </c>
      <c r="D3424">
        <v>3</v>
      </c>
      <c r="E3424">
        <v>145</v>
      </c>
      <c r="F3424" t="s">
        <v>42</v>
      </c>
      <c r="G3424" t="str">
        <f>VLOOKUP(D3424,Товар!A:F,3,0)</f>
        <v>Кот шоколадный малый</v>
      </c>
      <c r="H3424" t="str">
        <f>VLOOKUP(C3424,'Оптовая база'!A:C,3,0)</f>
        <v>Лермонтова, 9</v>
      </c>
      <c r="I3424">
        <f>VLOOKUP(D3424,Товар!A:F,5,0)</f>
        <v>6</v>
      </c>
    </row>
    <row r="3425" spans="1:9" hidden="1" x14ac:dyDescent="0.25">
      <c r="A3425">
        <v>3424</v>
      </c>
      <c r="B3425" s="1">
        <v>44422</v>
      </c>
      <c r="C3425" s="3" t="s">
        <v>48</v>
      </c>
      <c r="D3425">
        <v>4</v>
      </c>
      <c r="E3425">
        <v>138</v>
      </c>
      <c r="F3425" t="s">
        <v>42</v>
      </c>
      <c r="G3425" t="str">
        <f>VLOOKUP(D3425,Товар!A:F,3,0)</f>
        <v>Халва в шоколаде</v>
      </c>
      <c r="H3425" t="str">
        <f>VLOOKUP(C3425,'Оптовая база'!A:C,3,0)</f>
        <v>Лермонтова, 9</v>
      </c>
      <c r="I3425">
        <f>VLOOKUP(D3425,Товар!A:F,5,0)</f>
        <v>250</v>
      </c>
    </row>
    <row r="3426" spans="1:9" hidden="1" x14ac:dyDescent="0.25">
      <c r="A3426">
        <v>3425</v>
      </c>
      <c r="B3426" s="1">
        <v>44422</v>
      </c>
      <c r="C3426" s="3" t="s">
        <v>48</v>
      </c>
      <c r="D3426">
        <v>5</v>
      </c>
      <c r="E3426">
        <v>164</v>
      </c>
      <c r="F3426" t="s">
        <v>42</v>
      </c>
      <c r="G3426" t="str">
        <f>VLOOKUP(D3426,Товар!A:F,3,0)</f>
        <v>Батончик Кайфуй-ка</v>
      </c>
      <c r="H3426" t="str">
        <f>VLOOKUP(C3426,'Оптовая база'!A:C,3,0)</f>
        <v>Лермонтова, 9</v>
      </c>
      <c r="I3426">
        <f>VLOOKUP(D3426,Товар!A:F,5,0)</f>
        <v>800</v>
      </c>
    </row>
    <row r="3427" spans="1:9" hidden="1" x14ac:dyDescent="0.25">
      <c r="A3427">
        <v>3426</v>
      </c>
      <c r="B3427" s="1">
        <v>44422</v>
      </c>
      <c r="C3427" s="3" t="s">
        <v>48</v>
      </c>
      <c r="D3427">
        <v>6</v>
      </c>
      <c r="E3427">
        <v>176</v>
      </c>
      <c r="F3427" t="s">
        <v>42</v>
      </c>
      <c r="G3427" t="str">
        <f>VLOOKUP(D3427,Товар!A:F,3,0)</f>
        <v>Батончик 100-буст</v>
      </c>
      <c r="H3427" t="str">
        <f>VLOOKUP(C3427,'Оптовая база'!A:C,3,0)</f>
        <v>Лермонтова, 9</v>
      </c>
      <c r="I3427">
        <f>VLOOKUP(D3427,Товар!A:F,5,0)</f>
        <v>500</v>
      </c>
    </row>
    <row r="3428" spans="1:9" hidden="1" x14ac:dyDescent="0.25">
      <c r="A3428">
        <v>3427</v>
      </c>
      <c r="B3428" s="1">
        <v>44422</v>
      </c>
      <c r="C3428" s="3" t="s">
        <v>48</v>
      </c>
      <c r="D3428">
        <v>7</v>
      </c>
      <c r="E3428">
        <v>128</v>
      </c>
      <c r="F3428" t="s">
        <v>42</v>
      </c>
      <c r="G3428" t="str">
        <f>VLOOKUP(D3428,Товар!A:F,3,0)</f>
        <v>Конфеты кокосовые</v>
      </c>
      <c r="H3428" t="str">
        <f>VLOOKUP(C3428,'Оптовая база'!A:C,3,0)</f>
        <v>Лермонтова, 9</v>
      </c>
      <c r="I3428">
        <f>VLOOKUP(D3428,Товар!A:F,5,0)</f>
        <v>1000</v>
      </c>
    </row>
    <row r="3429" spans="1:9" hidden="1" x14ac:dyDescent="0.25">
      <c r="A3429">
        <v>3428</v>
      </c>
      <c r="B3429" s="1">
        <v>44422</v>
      </c>
      <c r="C3429" s="3" t="s">
        <v>48</v>
      </c>
      <c r="D3429">
        <v>8</v>
      </c>
      <c r="E3429">
        <v>146</v>
      </c>
      <c r="F3429" t="s">
        <v>42</v>
      </c>
      <c r="G3429" t="str">
        <f>VLOOKUP(D3429,Товар!A:F,3,0)</f>
        <v>Леденцы "Барбарис"</v>
      </c>
      <c r="H3429" t="str">
        <f>VLOOKUP(C3429,'Оптовая база'!A:C,3,0)</f>
        <v>Лермонтова, 9</v>
      </c>
      <c r="I3429">
        <f>VLOOKUP(D3429,Товар!A:F,5,0)</f>
        <v>250</v>
      </c>
    </row>
    <row r="3430" spans="1:9" hidden="1" x14ac:dyDescent="0.25">
      <c r="A3430">
        <v>3429</v>
      </c>
      <c r="B3430" s="1">
        <v>44422</v>
      </c>
      <c r="C3430" s="3" t="s">
        <v>48</v>
      </c>
      <c r="D3430">
        <v>9</v>
      </c>
      <c r="E3430">
        <v>173</v>
      </c>
      <c r="F3430" t="s">
        <v>42</v>
      </c>
      <c r="G3430" t="str">
        <f>VLOOKUP(D3430,Товар!A:F,3,0)</f>
        <v>Леденцы "Взлет"</v>
      </c>
      <c r="H3430" t="str">
        <f>VLOOKUP(C3430,'Оптовая база'!A:C,3,0)</f>
        <v>Лермонтова, 9</v>
      </c>
      <c r="I3430">
        <f>VLOOKUP(D3430,Товар!A:F,5,0)</f>
        <v>500</v>
      </c>
    </row>
    <row r="3431" spans="1:9" hidden="1" x14ac:dyDescent="0.25">
      <c r="A3431">
        <v>3430</v>
      </c>
      <c r="B3431" s="1">
        <v>44422</v>
      </c>
      <c r="C3431" s="3" t="s">
        <v>48</v>
      </c>
      <c r="D3431">
        <v>10</v>
      </c>
      <c r="E3431">
        <v>164</v>
      </c>
      <c r="F3431" t="s">
        <v>42</v>
      </c>
      <c r="G3431" t="str">
        <f>VLOOKUP(D3431,Товар!A:F,3,0)</f>
        <v>Леденцы "Лимон"</v>
      </c>
      <c r="H3431" t="str">
        <f>VLOOKUP(C3431,'Оптовая база'!A:C,3,0)</f>
        <v>Лермонтова, 9</v>
      </c>
      <c r="I3431">
        <f>VLOOKUP(D3431,Товар!A:F,5,0)</f>
        <v>1000</v>
      </c>
    </row>
    <row r="3432" spans="1:9" hidden="1" x14ac:dyDescent="0.25">
      <c r="A3432">
        <v>3431</v>
      </c>
      <c r="B3432" s="1">
        <v>44422</v>
      </c>
      <c r="C3432" s="3" t="s">
        <v>48</v>
      </c>
      <c r="D3432">
        <v>11</v>
      </c>
      <c r="E3432">
        <v>176</v>
      </c>
      <c r="F3432" t="s">
        <v>42</v>
      </c>
      <c r="G3432" t="str">
        <f>VLOOKUP(D3432,Товар!A:F,3,0)</f>
        <v>Сахарная вата клубничная</v>
      </c>
      <c r="H3432" t="str">
        <f>VLOOKUP(C3432,'Оптовая база'!A:C,3,0)</f>
        <v>Лермонтова, 9</v>
      </c>
      <c r="I3432">
        <f>VLOOKUP(D3432,Товар!A:F,5,0)</f>
        <v>500</v>
      </c>
    </row>
    <row r="3433" spans="1:9" hidden="1" x14ac:dyDescent="0.25">
      <c r="A3433">
        <v>3432</v>
      </c>
      <c r="B3433" s="1">
        <v>44422</v>
      </c>
      <c r="C3433" s="3" t="s">
        <v>48</v>
      </c>
      <c r="D3433">
        <v>12</v>
      </c>
      <c r="E3433">
        <v>128</v>
      </c>
      <c r="F3433" t="s">
        <v>42</v>
      </c>
      <c r="G3433" t="str">
        <f>VLOOKUP(D3433,Товар!A:F,3,0)</f>
        <v>Сахарная вата лимонная</v>
      </c>
      <c r="H3433" t="str">
        <f>VLOOKUP(C3433,'Оптовая база'!A:C,3,0)</f>
        <v>Лермонтова, 9</v>
      </c>
      <c r="I3433">
        <f>VLOOKUP(D3433,Товар!A:F,5,0)</f>
        <v>250</v>
      </c>
    </row>
    <row r="3434" spans="1:9" hidden="1" x14ac:dyDescent="0.25">
      <c r="A3434">
        <v>3433</v>
      </c>
      <c r="B3434" s="1">
        <v>44422</v>
      </c>
      <c r="C3434" s="3" t="s">
        <v>48</v>
      </c>
      <c r="D3434">
        <v>13</v>
      </c>
      <c r="E3434">
        <v>146</v>
      </c>
      <c r="F3434" t="s">
        <v>42</v>
      </c>
      <c r="G3434" t="str">
        <f>VLOOKUP(D3434,Товар!A:F,3,0)</f>
        <v>Сахарная вата мятная</v>
      </c>
      <c r="H3434" t="str">
        <f>VLOOKUP(C3434,'Оптовая база'!A:C,3,0)</f>
        <v>Лермонтова, 9</v>
      </c>
      <c r="I3434">
        <f>VLOOKUP(D3434,Товар!A:F,5,0)</f>
        <v>500</v>
      </c>
    </row>
    <row r="3435" spans="1:9" hidden="1" x14ac:dyDescent="0.25">
      <c r="A3435">
        <v>3434</v>
      </c>
      <c r="B3435" s="1">
        <v>44422</v>
      </c>
      <c r="C3435" s="3" t="s">
        <v>48</v>
      </c>
      <c r="D3435">
        <v>14</v>
      </c>
      <c r="E3435">
        <v>173</v>
      </c>
      <c r="F3435" t="s">
        <v>42</v>
      </c>
      <c r="G3435" t="str">
        <f>VLOOKUP(D3435,Товар!A:F,3,0)</f>
        <v>Клубника в сахаре</v>
      </c>
      <c r="H3435" t="str">
        <f>VLOOKUP(C3435,'Оптовая база'!A:C,3,0)</f>
        <v>Лермонтова, 9</v>
      </c>
      <c r="I3435">
        <f>VLOOKUP(D3435,Товар!A:F,5,0)</f>
        <v>300</v>
      </c>
    </row>
    <row r="3436" spans="1:9" hidden="1" x14ac:dyDescent="0.25">
      <c r="A3436">
        <v>3435</v>
      </c>
      <c r="B3436" s="1">
        <v>44422</v>
      </c>
      <c r="C3436" s="3" t="s">
        <v>48</v>
      </c>
      <c r="D3436">
        <v>15</v>
      </c>
      <c r="E3436">
        <v>180</v>
      </c>
      <c r="F3436" t="s">
        <v>42</v>
      </c>
      <c r="G3436" t="str">
        <f>VLOOKUP(D3436,Товар!A:F,3,0)</f>
        <v>Чернослив в шоколаде</v>
      </c>
      <c r="H3436" t="str">
        <f>VLOOKUP(C3436,'Оптовая база'!A:C,3,0)</f>
        <v>Лермонтова, 9</v>
      </c>
      <c r="I3436">
        <f>VLOOKUP(D3436,Товар!A:F,5,0)</f>
        <v>250</v>
      </c>
    </row>
    <row r="3437" spans="1:9" hidden="1" x14ac:dyDescent="0.25">
      <c r="A3437">
        <v>3436</v>
      </c>
      <c r="B3437" s="1">
        <v>44422</v>
      </c>
      <c r="C3437" s="3" t="s">
        <v>48</v>
      </c>
      <c r="D3437">
        <v>16</v>
      </c>
      <c r="E3437">
        <v>142</v>
      </c>
      <c r="F3437" t="s">
        <v>42</v>
      </c>
      <c r="G3437" t="str">
        <f>VLOOKUP(D3437,Товар!A:F,3,0)</f>
        <v>Леденец "Медвежонок"</v>
      </c>
      <c r="H3437" t="str">
        <f>VLOOKUP(C3437,'Оптовая база'!A:C,3,0)</f>
        <v>Лермонтова, 9</v>
      </c>
      <c r="I3437">
        <f>VLOOKUP(D3437,Товар!A:F,5,0)</f>
        <v>1</v>
      </c>
    </row>
    <row r="3438" spans="1:9" hidden="1" x14ac:dyDescent="0.25">
      <c r="A3438">
        <v>3437</v>
      </c>
      <c r="B3438" s="1">
        <v>44422</v>
      </c>
      <c r="C3438" s="3" t="s">
        <v>48</v>
      </c>
      <c r="D3438">
        <v>17</v>
      </c>
      <c r="E3438">
        <v>156</v>
      </c>
      <c r="F3438" t="s">
        <v>42</v>
      </c>
      <c r="G3438" t="str">
        <f>VLOOKUP(D3438,Товар!A:F,3,0)</f>
        <v>Рахат-лукум</v>
      </c>
      <c r="H3438" t="str">
        <f>VLOOKUP(C3438,'Оптовая база'!A:C,3,0)</f>
        <v>Лермонтова, 9</v>
      </c>
      <c r="I3438">
        <f>VLOOKUP(D3438,Товар!A:F,5,0)</f>
        <v>150</v>
      </c>
    </row>
    <row r="3439" spans="1:9" hidden="1" x14ac:dyDescent="0.25">
      <c r="A3439">
        <v>3438</v>
      </c>
      <c r="B3439" s="1">
        <v>44422</v>
      </c>
      <c r="C3439" s="3" t="s">
        <v>48</v>
      </c>
      <c r="D3439">
        <v>18</v>
      </c>
      <c r="E3439">
        <v>144</v>
      </c>
      <c r="F3439" t="s">
        <v>42</v>
      </c>
      <c r="G3439" t="str">
        <f>VLOOKUP(D3439,Товар!A:F,3,0)</f>
        <v>Зефир в шоколаде</v>
      </c>
      <c r="H3439" t="str">
        <f>VLOOKUP(C3439,'Оптовая база'!A:C,3,0)</f>
        <v>Лермонтова, 9</v>
      </c>
      <c r="I3439">
        <f>VLOOKUP(D3439,Товар!A:F,5,0)</f>
        <v>150</v>
      </c>
    </row>
    <row r="3440" spans="1:9" hidden="1" x14ac:dyDescent="0.25">
      <c r="A3440">
        <v>3439</v>
      </c>
      <c r="B3440" s="1">
        <v>44422</v>
      </c>
      <c r="C3440" s="3" t="s">
        <v>48</v>
      </c>
      <c r="D3440">
        <v>19</v>
      </c>
      <c r="E3440">
        <v>178</v>
      </c>
      <c r="F3440" t="s">
        <v>42</v>
      </c>
      <c r="G3440" t="str">
        <f>VLOOKUP(D3440,Товар!A:F,3,0)</f>
        <v>Мармелад Кока-кола</v>
      </c>
      <c r="H3440" t="str">
        <f>VLOOKUP(C3440,'Оптовая база'!A:C,3,0)</f>
        <v>Лермонтова, 9</v>
      </c>
      <c r="I3440">
        <f>VLOOKUP(D3440,Товар!A:F,5,0)</f>
        <v>700</v>
      </c>
    </row>
    <row r="3441" spans="1:9" hidden="1" x14ac:dyDescent="0.25">
      <c r="A3441">
        <v>3440</v>
      </c>
      <c r="B3441" s="1">
        <v>44422</v>
      </c>
      <c r="C3441" s="3" t="s">
        <v>48</v>
      </c>
      <c r="D3441">
        <v>20</v>
      </c>
      <c r="E3441">
        <v>169</v>
      </c>
      <c r="F3441" t="s">
        <v>42</v>
      </c>
      <c r="G3441" t="str">
        <f>VLOOKUP(D3441,Товар!A:F,3,0)</f>
        <v>Мармелад вкусный</v>
      </c>
      <c r="H3441" t="str">
        <f>VLOOKUP(C3441,'Оптовая база'!A:C,3,0)</f>
        <v>Лермонтова, 9</v>
      </c>
      <c r="I3441">
        <f>VLOOKUP(D3441,Товар!A:F,5,0)</f>
        <v>500</v>
      </c>
    </row>
    <row r="3442" spans="1:9" hidden="1" x14ac:dyDescent="0.25">
      <c r="A3442">
        <v>3441</v>
      </c>
      <c r="B3442" s="1">
        <v>44422</v>
      </c>
      <c r="C3442" s="3" t="s">
        <v>48</v>
      </c>
      <c r="D3442">
        <v>21</v>
      </c>
      <c r="E3442">
        <v>196</v>
      </c>
      <c r="F3442" t="s">
        <v>42</v>
      </c>
      <c r="G3442" t="str">
        <f>VLOOKUP(D3442,Товар!A:F,3,0)</f>
        <v>Мармелад особый</v>
      </c>
      <c r="H3442" t="str">
        <f>VLOOKUP(C3442,'Оптовая база'!A:C,3,0)</f>
        <v>Лермонтова, 9</v>
      </c>
      <c r="I3442">
        <f>VLOOKUP(D3442,Товар!A:F,5,0)</f>
        <v>500</v>
      </c>
    </row>
    <row r="3443" spans="1:9" hidden="1" x14ac:dyDescent="0.25">
      <c r="A3443">
        <v>3442</v>
      </c>
      <c r="B3443" s="1">
        <v>44422</v>
      </c>
      <c r="C3443" s="3" t="s">
        <v>48</v>
      </c>
      <c r="D3443">
        <v>22</v>
      </c>
      <c r="E3443">
        <v>123</v>
      </c>
      <c r="F3443" t="s">
        <v>42</v>
      </c>
      <c r="G3443" t="str">
        <f>VLOOKUP(D3443,Товар!A:F,3,0)</f>
        <v>Мармелад Каждый день</v>
      </c>
      <c r="H3443" t="str">
        <f>VLOOKUP(C3443,'Оптовая база'!A:C,3,0)</f>
        <v>Лермонтова, 9</v>
      </c>
      <c r="I3443">
        <f>VLOOKUP(D3443,Товар!A:F,5,0)</f>
        <v>600</v>
      </c>
    </row>
    <row r="3444" spans="1:9" hidden="1" x14ac:dyDescent="0.25">
      <c r="A3444">
        <v>3443</v>
      </c>
      <c r="B3444" s="1">
        <v>44422</v>
      </c>
      <c r="C3444" s="3" t="s">
        <v>48</v>
      </c>
      <c r="D3444">
        <v>23</v>
      </c>
      <c r="E3444">
        <v>111</v>
      </c>
      <c r="F3444" t="s">
        <v>42</v>
      </c>
      <c r="G3444" t="str">
        <f>VLOOKUP(D3444,Товар!A:F,3,0)</f>
        <v>Мармелад грушевый</v>
      </c>
      <c r="H3444" t="str">
        <f>VLOOKUP(C3444,'Оптовая база'!A:C,3,0)</f>
        <v>Лермонтова, 9</v>
      </c>
      <c r="I3444">
        <f>VLOOKUP(D3444,Товар!A:F,5,0)</f>
        <v>1000</v>
      </c>
    </row>
    <row r="3445" spans="1:9" hidden="1" x14ac:dyDescent="0.25">
      <c r="A3445">
        <v>3444</v>
      </c>
      <c r="B3445" s="1">
        <v>44422</v>
      </c>
      <c r="C3445" s="3" t="s">
        <v>48</v>
      </c>
      <c r="D3445">
        <v>24</v>
      </c>
      <c r="E3445">
        <v>158</v>
      </c>
      <c r="F3445" t="s">
        <v>42</v>
      </c>
      <c r="G3445" t="str">
        <f>VLOOKUP(D3445,Товар!A:F,3,0)</f>
        <v>Подарочный набор конфет</v>
      </c>
      <c r="H3445" t="str">
        <f>VLOOKUP(C3445,'Оптовая база'!A:C,3,0)</f>
        <v>Лермонтова, 9</v>
      </c>
      <c r="I3445">
        <f>VLOOKUP(D3445,Товар!A:F,5,0)</f>
        <v>200</v>
      </c>
    </row>
    <row r="3446" spans="1:9" hidden="1" x14ac:dyDescent="0.25">
      <c r="A3446">
        <v>3445</v>
      </c>
      <c r="B3446" s="1">
        <v>44422</v>
      </c>
      <c r="C3446" s="3" t="s">
        <v>48</v>
      </c>
      <c r="D3446">
        <v>25</v>
      </c>
      <c r="E3446">
        <v>174</v>
      </c>
      <c r="F3446" t="s">
        <v>42</v>
      </c>
      <c r="G3446" t="str">
        <f>VLOOKUP(D3446,Товар!A:F,3,0)</f>
        <v>Пастила яблочная</v>
      </c>
      <c r="H3446" t="str">
        <f>VLOOKUP(C3446,'Оптовая база'!A:C,3,0)</f>
        <v>Лермонтова, 9</v>
      </c>
      <c r="I3446">
        <f>VLOOKUP(D3446,Товар!A:F,5,0)</f>
        <v>250</v>
      </c>
    </row>
    <row r="3447" spans="1:9" hidden="1" x14ac:dyDescent="0.25">
      <c r="A3447">
        <v>3446</v>
      </c>
      <c r="B3447" s="1">
        <v>44422</v>
      </c>
      <c r="C3447" s="3" t="s">
        <v>48</v>
      </c>
      <c r="D3447">
        <v>26</v>
      </c>
      <c r="E3447">
        <v>121</v>
      </c>
      <c r="F3447" t="s">
        <v>42</v>
      </c>
      <c r="G3447" t="str">
        <f>VLOOKUP(D3447,Товар!A:F,3,0)</f>
        <v>Пастила грушевая</v>
      </c>
      <c r="H3447" t="str">
        <f>VLOOKUP(C3447,'Оптовая база'!A:C,3,0)</f>
        <v>Лермонтова, 9</v>
      </c>
      <c r="I3447">
        <f>VLOOKUP(D3447,Товар!A:F,5,0)</f>
        <v>300</v>
      </c>
    </row>
    <row r="3448" spans="1:9" hidden="1" x14ac:dyDescent="0.25">
      <c r="A3448">
        <v>3447</v>
      </c>
      <c r="B3448" s="1">
        <v>44422</v>
      </c>
      <c r="C3448" s="3" t="s">
        <v>48</v>
      </c>
      <c r="D3448">
        <v>27</v>
      </c>
      <c r="E3448">
        <v>144</v>
      </c>
      <c r="F3448" t="s">
        <v>42</v>
      </c>
      <c r="G3448" t="str">
        <f>VLOOKUP(D3448,Товар!A:F,3,0)</f>
        <v>Кондитерская плитка</v>
      </c>
      <c r="H3448" t="str">
        <f>VLOOKUP(C3448,'Оптовая база'!A:C,3,0)</f>
        <v>Лермонтова, 9</v>
      </c>
      <c r="I3448">
        <f>VLOOKUP(D3448,Товар!A:F,5,0)</f>
        <v>100</v>
      </c>
    </row>
    <row r="3449" spans="1:9" hidden="1" x14ac:dyDescent="0.25">
      <c r="A3449">
        <v>3448</v>
      </c>
      <c r="B3449" s="1">
        <v>44422</v>
      </c>
      <c r="C3449" s="3" t="s">
        <v>48</v>
      </c>
      <c r="D3449">
        <v>28</v>
      </c>
      <c r="E3449">
        <v>169</v>
      </c>
      <c r="F3449" t="s">
        <v>42</v>
      </c>
      <c r="G3449" t="str">
        <f>VLOOKUP(D3449,Товар!A:F,3,0)</f>
        <v>Птичье молоко</v>
      </c>
      <c r="H3449" t="str">
        <f>VLOOKUP(C3449,'Оптовая база'!A:C,3,0)</f>
        <v>Лермонтова, 9</v>
      </c>
      <c r="I3449">
        <f>VLOOKUP(D3449,Товар!A:F,5,0)</f>
        <v>250</v>
      </c>
    </row>
    <row r="3450" spans="1:9" hidden="1" x14ac:dyDescent="0.25">
      <c r="A3450">
        <v>3449</v>
      </c>
      <c r="B3450" s="1">
        <v>44422</v>
      </c>
      <c r="C3450" s="3" t="s">
        <v>48</v>
      </c>
      <c r="D3450">
        <v>29</v>
      </c>
      <c r="E3450">
        <v>184</v>
      </c>
      <c r="F3450" t="s">
        <v>42</v>
      </c>
      <c r="G3450" t="str">
        <f>VLOOKUP(D3450,Товар!A:F,3,0)</f>
        <v>Курага в шоколаде</v>
      </c>
      <c r="H3450" t="str">
        <f>VLOOKUP(C3450,'Оптовая база'!A:C,3,0)</f>
        <v>Лермонтова, 9</v>
      </c>
      <c r="I3450">
        <f>VLOOKUP(D3450,Товар!A:F,5,0)</f>
        <v>250</v>
      </c>
    </row>
    <row r="3451" spans="1:9" hidden="1" x14ac:dyDescent="0.25">
      <c r="A3451">
        <v>3450</v>
      </c>
      <c r="B3451" s="1">
        <v>44422</v>
      </c>
      <c r="C3451" s="3" t="s">
        <v>48</v>
      </c>
      <c r="D3451">
        <v>30</v>
      </c>
      <c r="E3451">
        <v>136</v>
      </c>
      <c r="F3451" t="s">
        <v>42</v>
      </c>
      <c r="G3451" t="str">
        <f>VLOOKUP(D3451,Товар!A:F,3,0)</f>
        <v>Шоколад молочный</v>
      </c>
      <c r="H3451" t="str">
        <f>VLOOKUP(C3451,'Оптовая база'!A:C,3,0)</f>
        <v>Лермонтова, 9</v>
      </c>
      <c r="I3451">
        <f>VLOOKUP(D3451,Товар!A:F,5,0)</f>
        <v>100</v>
      </c>
    </row>
    <row r="3452" spans="1:9" hidden="1" x14ac:dyDescent="0.25">
      <c r="A3452">
        <v>3451</v>
      </c>
      <c r="B3452" s="1">
        <v>44422</v>
      </c>
      <c r="C3452" s="3" t="s">
        <v>48</v>
      </c>
      <c r="D3452">
        <v>31</v>
      </c>
      <c r="E3452">
        <v>107</v>
      </c>
      <c r="F3452" t="s">
        <v>42</v>
      </c>
      <c r="G3452" t="str">
        <f>VLOOKUP(D3452,Товар!A:F,3,0)</f>
        <v>Шоколад с изюмом</v>
      </c>
      <c r="H3452" t="str">
        <f>VLOOKUP(C3452,'Оптовая база'!A:C,3,0)</f>
        <v>Лермонтова, 9</v>
      </c>
      <c r="I3452">
        <f>VLOOKUP(D3452,Товар!A:F,5,0)</f>
        <v>80</v>
      </c>
    </row>
    <row r="3453" spans="1:9" hidden="1" x14ac:dyDescent="0.25">
      <c r="A3453">
        <v>3452</v>
      </c>
      <c r="B3453" s="1">
        <v>44422</v>
      </c>
      <c r="C3453" s="3" t="s">
        <v>48</v>
      </c>
      <c r="D3453">
        <v>32</v>
      </c>
      <c r="E3453">
        <v>111</v>
      </c>
      <c r="F3453" t="s">
        <v>42</v>
      </c>
      <c r="G3453" t="str">
        <f>VLOOKUP(D3453,Товар!A:F,3,0)</f>
        <v>Шоколад с орехом</v>
      </c>
      <c r="H3453" t="str">
        <f>VLOOKUP(C3453,'Оптовая база'!A:C,3,0)</f>
        <v>Лермонтова, 9</v>
      </c>
      <c r="I3453">
        <f>VLOOKUP(D3453,Товар!A:F,5,0)</f>
        <v>100</v>
      </c>
    </row>
    <row r="3454" spans="1:9" hidden="1" x14ac:dyDescent="0.25">
      <c r="A3454">
        <v>3453</v>
      </c>
      <c r="B3454" s="1">
        <v>44422</v>
      </c>
      <c r="C3454" s="3" t="s">
        <v>48</v>
      </c>
      <c r="D3454">
        <v>33</v>
      </c>
      <c r="E3454">
        <v>113</v>
      </c>
      <c r="F3454" t="s">
        <v>42</v>
      </c>
      <c r="G3454" t="str">
        <f>VLOOKUP(D3454,Товар!A:F,3,0)</f>
        <v>Шоколад темный</v>
      </c>
      <c r="H3454" t="str">
        <f>VLOOKUP(C3454,'Оптовая база'!A:C,3,0)</f>
        <v>Лермонтова, 9</v>
      </c>
      <c r="I3454">
        <f>VLOOKUP(D3454,Товар!A:F,5,0)</f>
        <v>100</v>
      </c>
    </row>
    <row r="3455" spans="1:9" hidden="1" x14ac:dyDescent="0.25">
      <c r="A3455">
        <v>3454</v>
      </c>
      <c r="B3455" s="1">
        <v>44422</v>
      </c>
      <c r="C3455" s="3" t="s">
        <v>48</v>
      </c>
      <c r="D3455">
        <v>34</v>
      </c>
      <c r="E3455">
        <v>133</v>
      </c>
      <c r="F3455" t="s">
        <v>42</v>
      </c>
      <c r="G3455" t="str">
        <f>VLOOKUP(D3455,Товар!A:F,3,0)</f>
        <v>Шоколадные конфеты "Мишка на севере"</v>
      </c>
      <c r="H3455" t="str">
        <f>VLOOKUP(C3455,'Оптовая база'!A:C,3,0)</f>
        <v>Лермонтова, 9</v>
      </c>
      <c r="I3455">
        <f>VLOOKUP(D3455,Товар!A:F,5,0)</f>
        <v>200</v>
      </c>
    </row>
    <row r="3456" spans="1:9" hidden="1" x14ac:dyDescent="0.25">
      <c r="A3456">
        <v>3455</v>
      </c>
      <c r="B3456" s="1">
        <v>44422</v>
      </c>
      <c r="C3456" s="3" t="s">
        <v>48</v>
      </c>
      <c r="D3456">
        <v>35</v>
      </c>
      <c r="E3456">
        <v>144</v>
      </c>
      <c r="F3456" t="s">
        <v>42</v>
      </c>
      <c r="G3456" t="str">
        <f>VLOOKUP(D3456,Товар!A:F,3,0)</f>
        <v>Шоколадные конфеты "Шашлык"</v>
      </c>
      <c r="H3456" t="str">
        <f>VLOOKUP(C3456,'Оптовая база'!A:C,3,0)</f>
        <v>Лермонтова, 9</v>
      </c>
      <c r="I3456">
        <f>VLOOKUP(D3456,Товар!A:F,5,0)</f>
        <v>300</v>
      </c>
    </row>
    <row r="3457" spans="1:9" hidden="1" x14ac:dyDescent="0.25">
      <c r="A3457">
        <v>3456</v>
      </c>
      <c r="B3457" s="1">
        <v>44422</v>
      </c>
      <c r="C3457" s="3" t="s">
        <v>48</v>
      </c>
      <c r="D3457">
        <v>36</v>
      </c>
      <c r="E3457">
        <v>155</v>
      </c>
      <c r="F3457" t="s">
        <v>42</v>
      </c>
      <c r="G3457" t="str">
        <f>VLOOKUP(D3457,Товар!A:F,3,0)</f>
        <v>Шоколадные конфеты</v>
      </c>
      <c r="H3457" t="str">
        <f>VLOOKUP(C3457,'Оптовая база'!A:C,3,0)</f>
        <v>Лермонтова, 9</v>
      </c>
      <c r="I3457">
        <f>VLOOKUP(D3457,Товар!A:F,5,0)</f>
        <v>400</v>
      </c>
    </row>
    <row r="3458" spans="1:9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42</v>
      </c>
      <c r="G3458" t="str">
        <f>VLOOKUP(D3458,Товар!A:F,3,0)</f>
        <v>Батончик Баунти</v>
      </c>
      <c r="H3458" t="str">
        <f>VLOOKUP(C3458,'Оптовая база'!A:C,3,0)</f>
        <v>ул. Металлургов, 12</v>
      </c>
      <c r="I3458">
        <f>VLOOKUP(D3458,Товар!A:F,5,0)</f>
        <v>250</v>
      </c>
    </row>
    <row r="3459" spans="1:9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42</v>
      </c>
      <c r="G3459" t="str">
        <f>VLOOKUP(D3459,Товар!A:F,3,0)</f>
        <v>Кот шоколадный большой</v>
      </c>
      <c r="H3459" t="str">
        <f>VLOOKUP(C3459,'Оптовая база'!A:C,3,0)</f>
        <v>ул. Металлургов, 12</v>
      </c>
      <c r="I3459">
        <f>VLOOKUP(D3459,Товар!A:F,5,0)</f>
        <v>1</v>
      </c>
    </row>
    <row r="3460" spans="1:9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42</v>
      </c>
      <c r="G3460" t="str">
        <f>VLOOKUP(D3460,Товар!A:F,3,0)</f>
        <v>Кот шоколадный малый</v>
      </c>
      <c r="H3460" t="str">
        <f>VLOOKUP(C3460,'Оптовая база'!A:C,3,0)</f>
        <v>ул. Металлургов, 12</v>
      </c>
      <c r="I3460">
        <f>VLOOKUP(D3460,Товар!A:F,5,0)</f>
        <v>6</v>
      </c>
    </row>
    <row r="3461" spans="1:9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42</v>
      </c>
      <c r="G3461" t="str">
        <f>VLOOKUP(D3461,Товар!A:F,3,0)</f>
        <v>Халва в шоколаде</v>
      </c>
      <c r="H3461" t="str">
        <f>VLOOKUP(C3461,'Оптовая база'!A:C,3,0)</f>
        <v>ул. Металлургов, 12</v>
      </c>
      <c r="I3461">
        <f>VLOOKUP(D3461,Товар!A:F,5,0)</f>
        <v>250</v>
      </c>
    </row>
    <row r="3462" spans="1:9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42</v>
      </c>
      <c r="G3462" t="str">
        <f>VLOOKUP(D3462,Товар!A:F,3,0)</f>
        <v>Батончик Кайфуй-ка</v>
      </c>
      <c r="H3462" t="str">
        <f>VLOOKUP(C3462,'Оптовая база'!A:C,3,0)</f>
        <v>ул. Металлургов, 12</v>
      </c>
      <c r="I3462">
        <f>VLOOKUP(D3462,Товар!A:F,5,0)</f>
        <v>800</v>
      </c>
    </row>
    <row r="3463" spans="1:9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42</v>
      </c>
      <c r="G3463" t="str">
        <f>VLOOKUP(D3463,Товар!A:F,3,0)</f>
        <v>Батончик 100-буст</v>
      </c>
      <c r="H3463" t="str">
        <f>VLOOKUP(C3463,'Оптовая база'!A:C,3,0)</f>
        <v>ул. Металлургов, 12</v>
      </c>
      <c r="I3463">
        <f>VLOOKUP(D3463,Товар!A:F,5,0)</f>
        <v>500</v>
      </c>
    </row>
    <row r="3464" spans="1:9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42</v>
      </c>
      <c r="G3464" t="str">
        <f>VLOOKUP(D3464,Товар!A:F,3,0)</f>
        <v>Конфеты кокосовые</v>
      </c>
      <c r="H3464" t="str">
        <f>VLOOKUP(C3464,'Оптовая база'!A:C,3,0)</f>
        <v>ул. Металлургов, 12</v>
      </c>
      <c r="I3464">
        <f>VLOOKUP(D3464,Товар!A:F,5,0)</f>
        <v>1000</v>
      </c>
    </row>
    <row r="3465" spans="1:9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42</v>
      </c>
      <c r="G3465" t="str">
        <f>VLOOKUP(D3465,Товар!A:F,3,0)</f>
        <v>Леденцы "Барбарис"</v>
      </c>
      <c r="H3465" t="str">
        <f>VLOOKUP(C3465,'Оптовая база'!A:C,3,0)</f>
        <v>ул. Металлургов, 12</v>
      </c>
      <c r="I3465">
        <f>VLOOKUP(D3465,Товар!A:F,5,0)</f>
        <v>250</v>
      </c>
    </row>
    <row r="3466" spans="1:9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42</v>
      </c>
      <c r="G3466" t="str">
        <f>VLOOKUP(D3466,Товар!A:F,3,0)</f>
        <v>Леденцы "Взлет"</v>
      </c>
      <c r="H3466" t="str">
        <f>VLOOKUP(C3466,'Оптовая база'!A:C,3,0)</f>
        <v>ул. Металлургов, 12</v>
      </c>
      <c r="I3466">
        <f>VLOOKUP(D3466,Товар!A:F,5,0)</f>
        <v>500</v>
      </c>
    </row>
    <row r="3467" spans="1:9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42</v>
      </c>
      <c r="G3467" t="str">
        <f>VLOOKUP(D3467,Товар!A:F,3,0)</f>
        <v>Леденцы "Лимон"</v>
      </c>
      <c r="H3467" t="str">
        <f>VLOOKUP(C3467,'Оптовая база'!A:C,3,0)</f>
        <v>ул. Металлургов, 12</v>
      </c>
      <c r="I3467">
        <f>VLOOKUP(D3467,Товар!A:F,5,0)</f>
        <v>1000</v>
      </c>
    </row>
    <row r="3468" spans="1:9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42</v>
      </c>
      <c r="G3468" t="str">
        <f>VLOOKUP(D3468,Товар!A:F,3,0)</f>
        <v>Сахарная вата клубничная</v>
      </c>
      <c r="H3468" t="str">
        <f>VLOOKUP(C3468,'Оптовая база'!A:C,3,0)</f>
        <v>ул. Металлургов, 12</v>
      </c>
      <c r="I3468">
        <f>VLOOKUP(D3468,Товар!A:F,5,0)</f>
        <v>500</v>
      </c>
    </row>
    <row r="3469" spans="1:9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42</v>
      </c>
      <c r="G3469" t="str">
        <f>VLOOKUP(D3469,Товар!A:F,3,0)</f>
        <v>Сахарная вата лимонная</v>
      </c>
      <c r="H3469" t="str">
        <f>VLOOKUP(C3469,'Оптовая база'!A:C,3,0)</f>
        <v>ул. Металлургов, 12</v>
      </c>
      <c r="I3469">
        <f>VLOOKUP(D3469,Товар!A:F,5,0)</f>
        <v>250</v>
      </c>
    </row>
    <row r="3470" spans="1:9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42</v>
      </c>
      <c r="G3470" t="str">
        <f>VLOOKUP(D3470,Товар!A:F,3,0)</f>
        <v>Сахарная вата мятная</v>
      </c>
      <c r="H3470" t="str">
        <f>VLOOKUP(C3470,'Оптовая база'!A:C,3,0)</f>
        <v>ул. Металлургов, 12</v>
      </c>
      <c r="I3470">
        <f>VLOOKUP(D3470,Товар!A:F,5,0)</f>
        <v>500</v>
      </c>
    </row>
    <row r="3471" spans="1:9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42</v>
      </c>
      <c r="G3471" t="str">
        <f>VLOOKUP(D3471,Товар!A:F,3,0)</f>
        <v>Клубника в сахаре</v>
      </c>
      <c r="H3471" t="str">
        <f>VLOOKUP(C3471,'Оптовая база'!A:C,3,0)</f>
        <v>ул. Металлургов, 12</v>
      </c>
      <c r="I3471">
        <f>VLOOKUP(D3471,Товар!A:F,5,0)</f>
        <v>300</v>
      </c>
    </row>
    <row r="3472" spans="1:9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42</v>
      </c>
      <c r="G3472" t="str">
        <f>VLOOKUP(D3472,Товар!A:F,3,0)</f>
        <v>Чернослив в шоколаде</v>
      </c>
      <c r="H3472" t="str">
        <f>VLOOKUP(C3472,'Оптовая база'!A:C,3,0)</f>
        <v>ул. Металлургов, 12</v>
      </c>
      <c r="I3472">
        <f>VLOOKUP(D3472,Товар!A:F,5,0)</f>
        <v>250</v>
      </c>
    </row>
    <row r="3473" spans="1:9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42</v>
      </c>
      <c r="G3473" t="str">
        <f>VLOOKUP(D3473,Товар!A:F,3,0)</f>
        <v>Леденец "Медвежонок"</v>
      </c>
      <c r="H3473" t="str">
        <f>VLOOKUP(C3473,'Оптовая база'!A:C,3,0)</f>
        <v>ул. Металлургов, 12</v>
      </c>
      <c r="I3473">
        <f>VLOOKUP(D3473,Товар!A:F,5,0)</f>
        <v>1</v>
      </c>
    </row>
    <row r="3474" spans="1:9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42</v>
      </c>
      <c r="G3474" t="str">
        <f>VLOOKUP(D3474,Товар!A:F,3,0)</f>
        <v>Рахат-лукум</v>
      </c>
      <c r="H3474" t="str">
        <f>VLOOKUP(C3474,'Оптовая база'!A:C,3,0)</f>
        <v>ул. Металлургов, 12</v>
      </c>
      <c r="I3474">
        <f>VLOOKUP(D3474,Товар!A:F,5,0)</f>
        <v>150</v>
      </c>
    </row>
    <row r="3475" spans="1:9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42</v>
      </c>
      <c r="G3475" t="str">
        <f>VLOOKUP(D3475,Товар!A:F,3,0)</f>
        <v>Зефир в шоколаде</v>
      </c>
      <c r="H3475" t="str">
        <f>VLOOKUP(C3475,'Оптовая база'!A:C,3,0)</f>
        <v>ул. Металлургов, 12</v>
      </c>
      <c r="I3475">
        <f>VLOOKUP(D3475,Товар!A:F,5,0)</f>
        <v>150</v>
      </c>
    </row>
    <row r="3476" spans="1:9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42</v>
      </c>
      <c r="G3476" t="str">
        <f>VLOOKUP(D3476,Товар!A:F,3,0)</f>
        <v>Мармелад Кока-кола</v>
      </c>
      <c r="H3476" t="str">
        <f>VLOOKUP(C3476,'Оптовая база'!A:C,3,0)</f>
        <v>ул. Металлургов, 12</v>
      </c>
      <c r="I3476">
        <f>VLOOKUP(D3476,Товар!A:F,5,0)</f>
        <v>700</v>
      </c>
    </row>
    <row r="3477" spans="1:9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42</v>
      </c>
      <c r="G3477" t="str">
        <f>VLOOKUP(D3477,Товар!A:F,3,0)</f>
        <v>Мармелад вкусный</v>
      </c>
      <c r="H3477" t="str">
        <f>VLOOKUP(C3477,'Оптовая база'!A:C,3,0)</f>
        <v>ул. Металлургов, 12</v>
      </c>
      <c r="I3477">
        <f>VLOOKUP(D3477,Товар!A:F,5,0)</f>
        <v>500</v>
      </c>
    </row>
    <row r="3478" spans="1:9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42</v>
      </c>
      <c r="G3478" t="str">
        <f>VLOOKUP(D3478,Товар!A:F,3,0)</f>
        <v>Мармелад особый</v>
      </c>
      <c r="H3478" t="str">
        <f>VLOOKUP(C3478,'Оптовая база'!A:C,3,0)</f>
        <v>ул. Металлургов, 12</v>
      </c>
      <c r="I3478">
        <f>VLOOKUP(D3478,Товар!A:F,5,0)</f>
        <v>500</v>
      </c>
    </row>
    <row r="3479" spans="1:9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42</v>
      </c>
      <c r="G3479" t="str">
        <f>VLOOKUP(D3479,Товар!A:F,3,0)</f>
        <v>Мармелад Каждый день</v>
      </c>
      <c r="H3479" t="str">
        <f>VLOOKUP(C3479,'Оптовая база'!A:C,3,0)</f>
        <v>ул. Металлургов, 12</v>
      </c>
      <c r="I3479">
        <f>VLOOKUP(D3479,Товар!A:F,5,0)</f>
        <v>600</v>
      </c>
    </row>
    <row r="3480" spans="1:9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42</v>
      </c>
      <c r="G3480" t="str">
        <f>VLOOKUP(D3480,Товар!A:F,3,0)</f>
        <v>Мармелад грушевый</v>
      </c>
      <c r="H3480" t="str">
        <f>VLOOKUP(C3480,'Оптовая база'!A:C,3,0)</f>
        <v>ул. Металлургов, 12</v>
      </c>
      <c r="I3480">
        <f>VLOOKUP(D3480,Товар!A:F,5,0)</f>
        <v>1000</v>
      </c>
    </row>
    <row r="3481" spans="1:9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42</v>
      </c>
      <c r="G3481" t="str">
        <f>VLOOKUP(D3481,Товар!A:F,3,0)</f>
        <v>Подарочный набор конфет</v>
      </c>
      <c r="H3481" t="str">
        <f>VLOOKUP(C3481,'Оптовая база'!A:C,3,0)</f>
        <v>ул. Металлургов, 12</v>
      </c>
      <c r="I3481">
        <f>VLOOKUP(D3481,Товар!A:F,5,0)</f>
        <v>200</v>
      </c>
    </row>
    <row r="3482" spans="1:9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42</v>
      </c>
      <c r="G3482" t="str">
        <f>VLOOKUP(D3482,Товар!A:F,3,0)</f>
        <v>Пастила яблочная</v>
      </c>
      <c r="H3482" t="str">
        <f>VLOOKUP(C3482,'Оптовая база'!A:C,3,0)</f>
        <v>ул. Металлургов, 12</v>
      </c>
      <c r="I3482">
        <f>VLOOKUP(D3482,Товар!A:F,5,0)</f>
        <v>250</v>
      </c>
    </row>
    <row r="3483" spans="1:9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42</v>
      </c>
      <c r="G3483" t="str">
        <f>VLOOKUP(D3483,Товар!A:F,3,0)</f>
        <v>Пастила грушевая</v>
      </c>
      <c r="H3483" t="str">
        <f>VLOOKUP(C3483,'Оптовая база'!A:C,3,0)</f>
        <v>ул. Металлургов, 12</v>
      </c>
      <c r="I3483">
        <f>VLOOKUP(D3483,Товар!A:F,5,0)</f>
        <v>300</v>
      </c>
    </row>
    <row r="3484" spans="1:9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42</v>
      </c>
      <c r="G3484" t="str">
        <f>VLOOKUP(D3484,Товар!A:F,3,0)</f>
        <v>Кондитерская плитка</v>
      </c>
      <c r="H3484" t="str">
        <f>VLOOKUP(C3484,'Оптовая база'!A:C,3,0)</f>
        <v>ул. Металлургов, 12</v>
      </c>
      <c r="I3484">
        <f>VLOOKUP(D3484,Товар!A:F,5,0)</f>
        <v>100</v>
      </c>
    </row>
    <row r="3485" spans="1:9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42</v>
      </c>
      <c r="G3485" t="str">
        <f>VLOOKUP(D3485,Товар!A:F,3,0)</f>
        <v>Птичье молоко</v>
      </c>
      <c r="H3485" t="str">
        <f>VLOOKUP(C3485,'Оптовая база'!A:C,3,0)</f>
        <v>ул. Металлургов, 12</v>
      </c>
      <c r="I3485">
        <f>VLOOKUP(D3485,Товар!A:F,5,0)</f>
        <v>250</v>
      </c>
    </row>
    <row r="3486" spans="1:9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42</v>
      </c>
      <c r="G3486" t="str">
        <f>VLOOKUP(D3486,Товар!A:F,3,0)</f>
        <v>Курага в шоколаде</v>
      </c>
      <c r="H3486" t="str">
        <f>VLOOKUP(C3486,'Оптовая база'!A:C,3,0)</f>
        <v>ул. Металлургов, 12</v>
      </c>
      <c r="I3486">
        <f>VLOOKUP(D3486,Товар!A:F,5,0)</f>
        <v>250</v>
      </c>
    </row>
    <row r="3487" spans="1:9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42</v>
      </c>
      <c r="G3487" t="str">
        <f>VLOOKUP(D3487,Товар!A:F,3,0)</f>
        <v>Шоколад молочный</v>
      </c>
      <c r="H3487" t="str">
        <f>VLOOKUP(C3487,'Оптовая база'!A:C,3,0)</f>
        <v>ул. Металлургов, 12</v>
      </c>
      <c r="I3487">
        <f>VLOOKUP(D3487,Товар!A:F,5,0)</f>
        <v>100</v>
      </c>
    </row>
    <row r="3488" spans="1:9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42</v>
      </c>
      <c r="G3488" t="str">
        <f>VLOOKUP(D3488,Товар!A:F,3,0)</f>
        <v>Шоколад с изюмом</v>
      </c>
      <c r="H3488" t="str">
        <f>VLOOKUP(C3488,'Оптовая база'!A:C,3,0)</f>
        <v>ул. Металлургов, 12</v>
      </c>
      <c r="I3488">
        <f>VLOOKUP(D3488,Товар!A:F,5,0)</f>
        <v>80</v>
      </c>
    </row>
    <row r="3489" spans="1:9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42</v>
      </c>
      <c r="G3489" t="str">
        <f>VLOOKUP(D3489,Товар!A:F,3,0)</f>
        <v>Шоколад с орехом</v>
      </c>
      <c r="H3489" t="str">
        <f>VLOOKUP(C3489,'Оптовая база'!A:C,3,0)</f>
        <v>ул. Металлургов, 12</v>
      </c>
      <c r="I3489">
        <f>VLOOKUP(D3489,Товар!A:F,5,0)</f>
        <v>100</v>
      </c>
    </row>
    <row r="3490" spans="1:9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42</v>
      </c>
      <c r="G3490" t="str">
        <f>VLOOKUP(D3490,Товар!A:F,3,0)</f>
        <v>Шоколад темный</v>
      </c>
      <c r="H3490" t="str">
        <f>VLOOKUP(C3490,'Оптовая база'!A:C,3,0)</f>
        <v>ул. Металлургов, 12</v>
      </c>
      <c r="I3490">
        <f>VLOOKUP(D3490,Товар!A:F,5,0)</f>
        <v>100</v>
      </c>
    </row>
    <row r="3491" spans="1:9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42</v>
      </c>
      <c r="G3491" t="str">
        <f>VLOOKUP(D3491,Товар!A:F,3,0)</f>
        <v>Шоколадные конфеты "Мишка на севере"</v>
      </c>
      <c r="H3491" t="str">
        <f>VLOOKUP(C3491,'Оптовая база'!A:C,3,0)</f>
        <v>ул. Металлургов, 12</v>
      </c>
      <c r="I3491">
        <f>VLOOKUP(D3491,Товар!A:F,5,0)</f>
        <v>200</v>
      </c>
    </row>
    <row r="3492" spans="1:9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42</v>
      </c>
      <c r="G3492" t="str">
        <f>VLOOKUP(D3492,Товар!A:F,3,0)</f>
        <v>Шоколадные конфеты "Шашлык"</v>
      </c>
      <c r="H3492" t="str">
        <f>VLOOKUP(C3492,'Оптовая база'!A:C,3,0)</f>
        <v>ул. Металлургов, 12</v>
      </c>
      <c r="I3492">
        <f>VLOOKUP(D3492,Товар!A:F,5,0)</f>
        <v>300</v>
      </c>
    </row>
    <row r="3493" spans="1:9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42</v>
      </c>
      <c r="G3493" t="str">
        <f>VLOOKUP(D3493,Товар!A:F,3,0)</f>
        <v>Шоколадные конфеты</v>
      </c>
      <c r="H3493" t="str">
        <f>VLOOKUP(C3493,'Оптовая база'!A:C,3,0)</f>
        <v>ул. Металлургов, 12</v>
      </c>
      <c r="I3493">
        <f>VLOOKUP(D3493,Товар!A:F,5,0)</f>
        <v>400</v>
      </c>
    </row>
    <row r="3494" spans="1:9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42</v>
      </c>
      <c r="G3494" t="str">
        <f>VLOOKUP(D3494,Товар!A:F,3,0)</f>
        <v>Батончик Баунти</v>
      </c>
      <c r="H3494" t="str">
        <f>VLOOKUP(C3494,'Оптовая база'!A:C,3,0)</f>
        <v>Заводская, 22</v>
      </c>
      <c r="I3494">
        <f>VLOOKUP(D3494,Товар!A:F,5,0)</f>
        <v>250</v>
      </c>
    </row>
    <row r="3495" spans="1:9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42</v>
      </c>
      <c r="G3495" t="str">
        <f>VLOOKUP(D3495,Товар!A:F,3,0)</f>
        <v>Кот шоколадный большой</v>
      </c>
      <c r="H3495" t="str">
        <f>VLOOKUP(C3495,'Оптовая база'!A:C,3,0)</f>
        <v>Заводская, 22</v>
      </c>
      <c r="I3495">
        <f>VLOOKUP(D3495,Товар!A:F,5,0)</f>
        <v>1</v>
      </c>
    </row>
    <row r="3496" spans="1:9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42</v>
      </c>
      <c r="G3496" t="str">
        <f>VLOOKUP(D3496,Товар!A:F,3,0)</f>
        <v>Кот шоколадный малый</v>
      </c>
      <c r="H3496" t="str">
        <f>VLOOKUP(C3496,'Оптовая база'!A:C,3,0)</f>
        <v>Заводская, 22</v>
      </c>
      <c r="I3496">
        <f>VLOOKUP(D3496,Товар!A:F,5,0)</f>
        <v>6</v>
      </c>
    </row>
    <row r="3497" spans="1:9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42</v>
      </c>
      <c r="G3497" t="str">
        <f>VLOOKUP(D3497,Товар!A:F,3,0)</f>
        <v>Халва в шоколаде</v>
      </c>
      <c r="H3497" t="str">
        <f>VLOOKUP(C3497,'Оптовая база'!A:C,3,0)</f>
        <v>Заводская, 22</v>
      </c>
      <c r="I3497">
        <f>VLOOKUP(D3497,Товар!A:F,5,0)</f>
        <v>250</v>
      </c>
    </row>
    <row r="3498" spans="1:9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42</v>
      </c>
      <c r="G3498" t="str">
        <f>VLOOKUP(D3498,Товар!A:F,3,0)</f>
        <v>Батончик Кайфуй-ка</v>
      </c>
      <c r="H3498" t="str">
        <f>VLOOKUP(C3498,'Оптовая база'!A:C,3,0)</f>
        <v>Заводская, 22</v>
      </c>
      <c r="I3498">
        <f>VLOOKUP(D3498,Товар!A:F,5,0)</f>
        <v>800</v>
      </c>
    </row>
    <row r="3499" spans="1:9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42</v>
      </c>
      <c r="G3499" t="str">
        <f>VLOOKUP(D3499,Товар!A:F,3,0)</f>
        <v>Батончик 100-буст</v>
      </c>
      <c r="H3499" t="str">
        <f>VLOOKUP(C3499,'Оптовая база'!A:C,3,0)</f>
        <v>Заводская, 22</v>
      </c>
      <c r="I3499">
        <f>VLOOKUP(D3499,Товар!A:F,5,0)</f>
        <v>500</v>
      </c>
    </row>
    <row r="3500" spans="1:9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42</v>
      </c>
      <c r="G3500" t="str">
        <f>VLOOKUP(D3500,Товар!A:F,3,0)</f>
        <v>Конфеты кокосовые</v>
      </c>
      <c r="H3500" t="str">
        <f>VLOOKUP(C3500,'Оптовая база'!A:C,3,0)</f>
        <v>Заводская, 22</v>
      </c>
      <c r="I3500">
        <f>VLOOKUP(D3500,Товар!A:F,5,0)</f>
        <v>1000</v>
      </c>
    </row>
    <row r="3501" spans="1:9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42</v>
      </c>
      <c r="G3501" t="str">
        <f>VLOOKUP(D3501,Товар!A:F,3,0)</f>
        <v>Леденцы "Барбарис"</v>
      </c>
      <c r="H3501" t="str">
        <f>VLOOKUP(C3501,'Оптовая база'!A:C,3,0)</f>
        <v>Заводская, 22</v>
      </c>
      <c r="I3501">
        <f>VLOOKUP(D3501,Товар!A:F,5,0)</f>
        <v>250</v>
      </c>
    </row>
    <row r="3502" spans="1:9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42</v>
      </c>
      <c r="G3502" t="str">
        <f>VLOOKUP(D3502,Товар!A:F,3,0)</f>
        <v>Леденцы "Взлет"</v>
      </c>
      <c r="H3502" t="str">
        <f>VLOOKUP(C3502,'Оптовая база'!A:C,3,0)</f>
        <v>Заводская, 22</v>
      </c>
      <c r="I3502">
        <f>VLOOKUP(D3502,Товар!A:F,5,0)</f>
        <v>500</v>
      </c>
    </row>
    <row r="3503" spans="1:9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42</v>
      </c>
      <c r="G3503" t="str">
        <f>VLOOKUP(D3503,Товар!A:F,3,0)</f>
        <v>Леденцы "Лимон"</v>
      </c>
      <c r="H3503" t="str">
        <f>VLOOKUP(C3503,'Оптовая база'!A:C,3,0)</f>
        <v>Заводская, 22</v>
      </c>
      <c r="I3503">
        <f>VLOOKUP(D3503,Товар!A:F,5,0)</f>
        <v>1000</v>
      </c>
    </row>
    <row r="3504" spans="1:9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42</v>
      </c>
      <c r="G3504" t="str">
        <f>VLOOKUP(D3504,Товар!A:F,3,0)</f>
        <v>Сахарная вата клубничная</v>
      </c>
      <c r="H3504" t="str">
        <f>VLOOKUP(C3504,'Оптовая база'!A:C,3,0)</f>
        <v>Заводская, 22</v>
      </c>
      <c r="I3504">
        <f>VLOOKUP(D3504,Товар!A:F,5,0)</f>
        <v>500</v>
      </c>
    </row>
    <row r="3505" spans="1:9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42</v>
      </c>
      <c r="G3505" t="str">
        <f>VLOOKUP(D3505,Товар!A:F,3,0)</f>
        <v>Сахарная вата лимонная</v>
      </c>
      <c r="H3505" t="str">
        <f>VLOOKUP(C3505,'Оптовая база'!A:C,3,0)</f>
        <v>Заводская, 22</v>
      </c>
      <c r="I3505">
        <f>VLOOKUP(D3505,Товар!A:F,5,0)</f>
        <v>250</v>
      </c>
    </row>
    <row r="3506" spans="1:9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42</v>
      </c>
      <c r="G3506" t="str">
        <f>VLOOKUP(D3506,Товар!A:F,3,0)</f>
        <v>Сахарная вата мятная</v>
      </c>
      <c r="H3506" t="str">
        <f>VLOOKUP(C3506,'Оптовая база'!A:C,3,0)</f>
        <v>Заводская, 22</v>
      </c>
      <c r="I3506">
        <f>VLOOKUP(D3506,Товар!A:F,5,0)</f>
        <v>500</v>
      </c>
    </row>
    <row r="3507" spans="1:9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42</v>
      </c>
      <c r="G3507" t="str">
        <f>VLOOKUP(D3507,Товар!A:F,3,0)</f>
        <v>Клубника в сахаре</v>
      </c>
      <c r="H3507" t="str">
        <f>VLOOKUP(C3507,'Оптовая база'!A:C,3,0)</f>
        <v>Заводская, 22</v>
      </c>
      <c r="I3507">
        <f>VLOOKUP(D3507,Товар!A:F,5,0)</f>
        <v>300</v>
      </c>
    </row>
    <row r="3508" spans="1:9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42</v>
      </c>
      <c r="G3508" t="str">
        <f>VLOOKUP(D3508,Товар!A:F,3,0)</f>
        <v>Чернослив в шоколаде</v>
      </c>
      <c r="H3508" t="str">
        <f>VLOOKUP(C3508,'Оптовая база'!A:C,3,0)</f>
        <v>Заводская, 22</v>
      </c>
      <c r="I3508">
        <f>VLOOKUP(D3508,Товар!A:F,5,0)</f>
        <v>250</v>
      </c>
    </row>
    <row r="3509" spans="1:9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42</v>
      </c>
      <c r="G3509" t="str">
        <f>VLOOKUP(D3509,Товар!A:F,3,0)</f>
        <v>Леденец "Медвежонок"</v>
      </c>
      <c r="H3509" t="str">
        <f>VLOOKUP(C3509,'Оптовая база'!A:C,3,0)</f>
        <v>Заводская, 22</v>
      </c>
      <c r="I3509">
        <f>VLOOKUP(D3509,Товар!A:F,5,0)</f>
        <v>1</v>
      </c>
    </row>
    <row r="3510" spans="1:9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42</v>
      </c>
      <c r="G3510" t="str">
        <f>VLOOKUP(D3510,Товар!A:F,3,0)</f>
        <v>Рахат-лукум</v>
      </c>
      <c r="H3510" t="str">
        <f>VLOOKUP(C3510,'Оптовая база'!A:C,3,0)</f>
        <v>Заводская, 22</v>
      </c>
      <c r="I3510">
        <f>VLOOKUP(D3510,Товар!A:F,5,0)</f>
        <v>150</v>
      </c>
    </row>
    <row r="3511" spans="1:9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42</v>
      </c>
      <c r="G3511" t="str">
        <f>VLOOKUP(D3511,Товар!A:F,3,0)</f>
        <v>Зефир в шоколаде</v>
      </c>
      <c r="H3511" t="str">
        <f>VLOOKUP(C3511,'Оптовая база'!A:C,3,0)</f>
        <v>Заводская, 22</v>
      </c>
      <c r="I3511">
        <f>VLOOKUP(D3511,Товар!A:F,5,0)</f>
        <v>150</v>
      </c>
    </row>
    <row r="3512" spans="1:9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42</v>
      </c>
      <c r="G3512" t="str">
        <f>VLOOKUP(D3512,Товар!A:F,3,0)</f>
        <v>Мармелад Кока-кола</v>
      </c>
      <c r="H3512" t="str">
        <f>VLOOKUP(C3512,'Оптовая база'!A:C,3,0)</f>
        <v>Заводская, 22</v>
      </c>
      <c r="I3512">
        <f>VLOOKUP(D3512,Товар!A:F,5,0)</f>
        <v>700</v>
      </c>
    </row>
    <row r="3513" spans="1:9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42</v>
      </c>
      <c r="G3513" t="str">
        <f>VLOOKUP(D3513,Товар!A:F,3,0)</f>
        <v>Мармелад вкусный</v>
      </c>
      <c r="H3513" t="str">
        <f>VLOOKUP(C3513,'Оптовая база'!A:C,3,0)</f>
        <v>Заводская, 22</v>
      </c>
      <c r="I3513">
        <f>VLOOKUP(D3513,Товар!A:F,5,0)</f>
        <v>500</v>
      </c>
    </row>
    <row r="3514" spans="1:9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42</v>
      </c>
      <c r="G3514" t="str">
        <f>VLOOKUP(D3514,Товар!A:F,3,0)</f>
        <v>Мармелад особый</v>
      </c>
      <c r="H3514" t="str">
        <f>VLOOKUP(C3514,'Оптовая база'!A:C,3,0)</f>
        <v>Заводская, 22</v>
      </c>
      <c r="I3514">
        <f>VLOOKUP(D3514,Товар!A:F,5,0)</f>
        <v>500</v>
      </c>
    </row>
    <row r="3515" spans="1:9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42</v>
      </c>
      <c r="G3515" t="str">
        <f>VLOOKUP(D3515,Товар!A:F,3,0)</f>
        <v>Мармелад Каждый день</v>
      </c>
      <c r="H3515" t="str">
        <f>VLOOKUP(C3515,'Оптовая база'!A:C,3,0)</f>
        <v>Заводская, 22</v>
      </c>
      <c r="I3515">
        <f>VLOOKUP(D3515,Товар!A:F,5,0)</f>
        <v>600</v>
      </c>
    </row>
    <row r="3516" spans="1:9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42</v>
      </c>
      <c r="G3516" t="str">
        <f>VLOOKUP(D3516,Товар!A:F,3,0)</f>
        <v>Мармелад грушевый</v>
      </c>
      <c r="H3516" t="str">
        <f>VLOOKUP(C3516,'Оптовая база'!A:C,3,0)</f>
        <v>Заводская, 22</v>
      </c>
      <c r="I3516">
        <f>VLOOKUP(D3516,Товар!A:F,5,0)</f>
        <v>1000</v>
      </c>
    </row>
    <row r="3517" spans="1:9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42</v>
      </c>
      <c r="G3517" t="str">
        <f>VLOOKUP(D3517,Товар!A:F,3,0)</f>
        <v>Подарочный набор конфет</v>
      </c>
      <c r="H3517" t="str">
        <f>VLOOKUP(C3517,'Оптовая база'!A:C,3,0)</f>
        <v>Заводская, 22</v>
      </c>
      <c r="I3517">
        <f>VLOOKUP(D3517,Товар!A:F,5,0)</f>
        <v>200</v>
      </c>
    </row>
    <row r="3518" spans="1:9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42</v>
      </c>
      <c r="G3518" t="str">
        <f>VLOOKUP(D3518,Товар!A:F,3,0)</f>
        <v>Пастила яблочная</v>
      </c>
      <c r="H3518" t="str">
        <f>VLOOKUP(C3518,'Оптовая база'!A:C,3,0)</f>
        <v>Заводская, 22</v>
      </c>
      <c r="I3518">
        <f>VLOOKUP(D3518,Товар!A:F,5,0)</f>
        <v>250</v>
      </c>
    </row>
    <row r="3519" spans="1:9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42</v>
      </c>
      <c r="G3519" t="str">
        <f>VLOOKUP(D3519,Товар!A:F,3,0)</f>
        <v>Пастила грушевая</v>
      </c>
      <c r="H3519" t="str">
        <f>VLOOKUP(C3519,'Оптовая база'!A:C,3,0)</f>
        <v>Заводская, 22</v>
      </c>
      <c r="I3519">
        <f>VLOOKUP(D3519,Товар!A:F,5,0)</f>
        <v>300</v>
      </c>
    </row>
    <row r="3520" spans="1:9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42</v>
      </c>
      <c r="G3520" t="str">
        <f>VLOOKUP(D3520,Товар!A:F,3,0)</f>
        <v>Кондитерская плитка</v>
      </c>
      <c r="H3520" t="str">
        <f>VLOOKUP(C3520,'Оптовая база'!A:C,3,0)</f>
        <v>Заводская, 22</v>
      </c>
      <c r="I3520">
        <f>VLOOKUP(D3520,Товар!A:F,5,0)</f>
        <v>100</v>
      </c>
    </row>
    <row r="3521" spans="1:9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42</v>
      </c>
      <c r="G3521" t="str">
        <f>VLOOKUP(D3521,Товар!A:F,3,0)</f>
        <v>Птичье молоко</v>
      </c>
      <c r="H3521" t="str">
        <f>VLOOKUP(C3521,'Оптовая база'!A:C,3,0)</f>
        <v>Заводская, 22</v>
      </c>
      <c r="I3521">
        <f>VLOOKUP(D3521,Товар!A:F,5,0)</f>
        <v>250</v>
      </c>
    </row>
    <row r="3522" spans="1:9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42</v>
      </c>
      <c r="G3522" t="str">
        <f>VLOOKUP(D3522,Товар!A:F,3,0)</f>
        <v>Курага в шоколаде</v>
      </c>
      <c r="H3522" t="str">
        <f>VLOOKUP(C3522,'Оптовая база'!A:C,3,0)</f>
        <v>Заводская, 22</v>
      </c>
      <c r="I3522">
        <f>VLOOKUP(D3522,Товар!A:F,5,0)</f>
        <v>250</v>
      </c>
    </row>
    <row r="3523" spans="1:9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42</v>
      </c>
      <c r="G3523" t="str">
        <f>VLOOKUP(D3523,Товар!A:F,3,0)</f>
        <v>Шоколад молочный</v>
      </c>
      <c r="H3523" t="str">
        <f>VLOOKUP(C3523,'Оптовая база'!A:C,3,0)</f>
        <v>Заводская, 22</v>
      </c>
      <c r="I3523">
        <f>VLOOKUP(D3523,Товар!A:F,5,0)</f>
        <v>100</v>
      </c>
    </row>
    <row r="3524" spans="1:9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42</v>
      </c>
      <c r="G3524" t="str">
        <f>VLOOKUP(D3524,Товар!A:F,3,0)</f>
        <v>Шоколад с изюмом</v>
      </c>
      <c r="H3524" t="str">
        <f>VLOOKUP(C3524,'Оптовая база'!A:C,3,0)</f>
        <v>Заводская, 22</v>
      </c>
      <c r="I3524">
        <f>VLOOKUP(D3524,Товар!A:F,5,0)</f>
        <v>80</v>
      </c>
    </row>
    <row r="3525" spans="1:9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42</v>
      </c>
      <c r="G3525" t="str">
        <f>VLOOKUP(D3525,Товар!A:F,3,0)</f>
        <v>Шоколад с орехом</v>
      </c>
      <c r="H3525" t="str">
        <f>VLOOKUP(C3525,'Оптовая база'!A:C,3,0)</f>
        <v>Заводская, 22</v>
      </c>
      <c r="I3525">
        <f>VLOOKUP(D3525,Товар!A:F,5,0)</f>
        <v>100</v>
      </c>
    </row>
    <row r="3526" spans="1:9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42</v>
      </c>
      <c r="G3526" t="str">
        <f>VLOOKUP(D3526,Товар!A:F,3,0)</f>
        <v>Шоколад темный</v>
      </c>
      <c r="H3526" t="str">
        <f>VLOOKUP(C3526,'Оптовая база'!A:C,3,0)</f>
        <v>Заводская, 22</v>
      </c>
      <c r="I3526">
        <f>VLOOKUP(D3526,Товар!A:F,5,0)</f>
        <v>100</v>
      </c>
    </row>
    <row r="3527" spans="1:9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42</v>
      </c>
      <c r="G3527" t="str">
        <f>VLOOKUP(D3527,Товар!A:F,3,0)</f>
        <v>Шоколадные конфеты "Мишка на севере"</v>
      </c>
      <c r="H3527" t="str">
        <f>VLOOKUP(C3527,'Оптовая база'!A:C,3,0)</f>
        <v>Заводская, 22</v>
      </c>
      <c r="I3527">
        <f>VLOOKUP(D3527,Товар!A:F,5,0)</f>
        <v>200</v>
      </c>
    </row>
    <row r="3528" spans="1:9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42</v>
      </c>
      <c r="G3528" t="str">
        <f>VLOOKUP(D3528,Товар!A:F,3,0)</f>
        <v>Шоколадные конфеты "Шашлык"</v>
      </c>
      <c r="H3528" t="str">
        <f>VLOOKUP(C3528,'Оптовая база'!A:C,3,0)</f>
        <v>Заводская, 22</v>
      </c>
      <c r="I3528">
        <f>VLOOKUP(D3528,Товар!A:F,5,0)</f>
        <v>300</v>
      </c>
    </row>
    <row r="3529" spans="1:9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42</v>
      </c>
      <c r="G3529" t="str">
        <f>VLOOKUP(D3529,Товар!A:F,3,0)</f>
        <v>Шоколадные конфеты</v>
      </c>
      <c r="H3529" t="str">
        <f>VLOOKUP(C3529,'Оптовая база'!A:C,3,0)</f>
        <v>Заводская, 22</v>
      </c>
      <c r="I3529">
        <f>VLOOKUP(D3529,Товар!A:F,5,0)</f>
        <v>400</v>
      </c>
    </row>
    <row r="3530" spans="1:9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42</v>
      </c>
      <c r="G3530" t="str">
        <f>VLOOKUP(D3530,Товар!A:F,3,0)</f>
        <v>Батончик Баунти</v>
      </c>
      <c r="H3530" t="str">
        <f>VLOOKUP(C3530,'Оптовая база'!A:C,3,0)</f>
        <v>Заводская, 3</v>
      </c>
      <c r="I3530">
        <f>VLOOKUP(D3530,Товар!A:F,5,0)</f>
        <v>250</v>
      </c>
    </row>
    <row r="3531" spans="1:9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42</v>
      </c>
      <c r="G3531" t="str">
        <f>VLOOKUP(D3531,Товар!A:F,3,0)</f>
        <v>Кот шоколадный большой</v>
      </c>
      <c r="H3531" t="str">
        <f>VLOOKUP(C3531,'Оптовая база'!A:C,3,0)</f>
        <v>Заводская, 3</v>
      </c>
      <c r="I3531">
        <f>VLOOKUP(D3531,Товар!A:F,5,0)</f>
        <v>1</v>
      </c>
    </row>
    <row r="3532" spans="1:9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42</v>
      </c>
      <c r="G3532" t="str">
        <f>VLOOKUP(D3532,Товар!A:F,3,0)</f>
        <v>Кот шоколадный малый</v>
      </c>
      <c r="H3532" t="str">
        <f>VLOOKUP(C3532,'Оптовая база'!A:C,3,0)</f>
        <v>Заводская, 3</v>
      </c>
      <c r="I3532">
        <f>VLOOKUP(D3532,Товар!A:F,5,0)</f>
        <v>6</v>
      </c>
    </row>
    <row r="3533" spans="1:9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42</v>
      </c>
      <c r="G3533" t="str">
        <f>VLOOKUP(D3533,Товар!A:F,3,0)</f>
        <v>Халва в шоколаде</v>
      </c>
      <c r="H3533" t="str">
        <f>VLOOKUP(C3533,'Оптовая база'!A:C,3,0)</f>
        <v>Заводская, 3</v>
      </c>
      <c r="I3533">
        <f>VLOOKUP(D3533,Товар!A:F,5,0)</f>
        <v>250</v>
      </c>
    </row>
    <row r="3534" spans="1:9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42</v>
      </c>
      <c r="G3534" t="str">
        <f>VLOOKUP(D3534,Товар!A:F,3,0)</f>
        <v>Батончик Кайфуй-ка</v>
      </c>
      <c r="H3534" t="str">
        <f>VLOOKUP(C3534,'Оптовая база'!A:C,3,0)</f>
        <v>Заводская, 3</v>
      </c>
      <c r="I3534">
        <f>VLOOKUP(D3534,Товар!A:F,5,0)</f>
        <v>800</v>
      </c>
    </row>
    <row r="3535" spans="1:9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42</v>
      </c>
      <c r="G3535" t="str">
        <f>VLOOKUP(D3535,Товар!A:F,3,0)</f>
        <v>Батончик 100-буст</v>
      </c>
      <c r="H3535" t="str">
        <f>VLOOKUP(C3535,'Оптовая база'!A:C,3,0)</f>
        <v>Заводская, 3</v>
      </c>
      <c r="I3535">
        <f>VLOOKUP(D3535,Товар!A:F,5,0)</f>
        <v>500</v>
      </c>
    </row>
    <row r="3536" spans="1:9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42</v>
      </c>
      <c r="G3536" t="str">
        <f>VLOOKUP(D3536,Товар!A:F,3,0)</f>
        <v>Конфеты кокосовые</v>
      </c>
      <c r="H3536" t="str">
        <f>VLOOKUP(C3536,'Оптовая база'!A:C,3,0)</f>
        <v>Заводская, 3</v>
      </c>
      <c r="I3536">
        <f>VLOOKUP(D3536,Товар!A:F,5,0)</f>
        <v>1000</v>
      </c>
    </row>
    <row r="3537" spans="1:9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42</v>
      </c>
      <c r="G3537" t="str">
        <f>VLOOKUP(D3537,Товар!A:F,3,0)</f>
        <v>Леденцы "Барбарис"</v>
      </c>
      <c r="H3537" t="str">
        <f>VLOOKUP(C3537,'Оптовая база'!A:C,3,0)</f>
        <v>Заводская, 3</v>
      </c>
      <c r="I3537">
        <f>VLOOKUP(D3537,Товар!A:F,5,0)</f>
        <v>250</v>
      </c>
    </row>
    <row r="3538" spans="1:9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42</v>
      </c>
      <c r="G3538" t="str">
        <f>VLOOKUP(D3538,Товар!A:F,3,0)</f>
        <v>Леденцы "Взлет"</v>
      </c>
      <c r="H3538" t="str">
        <f>VLOOKUP(C3538,'Оптовая база'!A:C,3,0)</f>
        <v>Заводская, 3</v>
      </c>
      <c r="I3538">
        <f>VLOOKUP(D3538,Товар!A:F,5,0)</f>
        <v>500</v>
      </c>
    </row>
    <row r="3539" spans="1:9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42</v>
      </c>
      <c r="G3539" t="str">
        <f>VLOOKUP(D3539,Товар!A:F,3,0)</f>
        <v>Леденцы "Лимон"</v>
      </c>
      <c r="H3539" t="str">
        <f>VLOOKUP(C3539,'Оптовая база'!A:C,3,0)</f>
        <v>Заводская, 3</v>
      </c>
      <c r="I3539">
        <f>VLOOKUP(D3539,Товар!A:F,5,0)</f>
        <v>1000</v>
      </c>
    </row>
    <row r="3540" spans="1:9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42</v>
      </c>
      <c r="G3540" t="str">
        <f>VLOOKUP(D3540,Товар!A:F,3,0)</f>
        <v>Сахарная вата клубничная</v>
      </c>
      <c r="H3540" t="str">
        <f>VLOOKUP(C3540,'Оптовая база'!A:C,3,0)</f>
        <v>Заводская, 3</v>
      </c>
      <c r="I3540">
        <f>VLOOKUP(D3540,Товар!A:F,5,0)</f>
        <v>500</v>
      </c>
    </row>
    <row r="3541" spans="1:9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42</v>
      </c>
      <c r="G3541" t="str">
        <f>VLOOKUP(D3541,Товар!A:F,3,0)</f>
        <v>Сахарная вата лимонная</v>
      </c>
      <c r="H3541" t="str">
        <f>VLOOKUP(C3541,'Оптовая база'!A:C,3,0)</f>
        <v>Заводская, 3</v>
      </c>
      <c r="I3541">
        <f>VLOOKUP(D3541,Товар!A:F,5,0)</f>
        <v>250</v>
      </c>
    </row>
    <row r="3542" spans="1:9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42</v>
      </c>
      <c r="G3542" t="str">
        <f>VLOOKUP(D3542,Товар!A:F,3,0)</f>
        <v>Сахарная вата мятная</v>
      </c>
      <c r="H3542" t="str">
        <f>VLOOKUP(C3542,'Оптовая база'!A:C,3,0)</f>
        <v>Заводская, 3</v>
      </c>
      <c r="I3542">
        <f>VLOOKUP(D3542,Товар!A:F,5,0)</f>
        <v>500</v>
      </c>
    </row>
    <row r="3543" spans="1:9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42</v>
      </c>
      <c r="G3543" t="str">
        <f>VLOOKUP(D3543,Товар!A:F,3,0)</f>
        <v>Клубника в сахаре</v>
      </c>
      <c r="H3543" t="str">
        <f>VLOOKUP(C3543,'Оптовая база'!A:C,3,0)</f>
        <v>Заводская, 3</v>
      </c>
      <c r="I3543">
        <f>VLOOKUP(D3543,Товар!A:F,5,0)</f>
        <v>300</v>
      </c>
    </row>
    <row r="3544" spans="1:9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42</v>
      </c>
      <c r="G3544" t="str">
        <f>VLOOKUP(D3544,Товар!A:F,3,0)</f>
        <v>Чернослив в шоколаде</v>
      </c>
      <c r="H3544" t="str">
        <f>VLOOKUP(C3544,'Оптовая база'!A:C,3,0)</f>
        <v>Заводская, 3</v>
      </c>
      <c r="I3544">
        <f>VLOOKUP(D3544,Товар!A:F,5,0)</f>
        <v>250</v>
      </c>
    </row>
    <row r="3545" spans="1:9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42</v>
      </c>
      <c r="G3545" t="str">
        <f>VLOOKUP(D3545,Товар!A:F,3,0)</f>
        <v>Леденец "Медвежонок"</v>
      </c>
      <c r="H3545" t="str">
        <f>VLOOKUP(C3545,'Оптовая база'!A:C,3,0)</f>
        <v>Заводская, 3</v>
      </c>
      <c r="I3545">
        <f>VLOOKUP(D3545,Товар!A:F,5,0)</f>
        <v>1</v>
      </c>
    </row>
    <row r="3546" spans="1:9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42</v>
      </c>
      <c r="G3546" t="str">
        <f>VLOOKUP(D3546,Товар!A:F,3,0)</f>
        <v>Рахат-лукум</v>
      </c>
      <c r="H3546" t="str">
        <f>VLOOKUP(C3546,'Оптовая база'!A:C,3,0)</f>
        <v>Заводская, 3</v>
      </c>
      <c r="I3546">
        <f>VLOOKUP(D3546,Товар!A:F,5,0)</f>
        <v>150</v>
      </c>
    </row>
    <row r="3547" spans="1:9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42</v>
      </c>
      <c r="G3547" t="str">
        <f>VLOOKUP(D3547,Товар!A:F,3,0)</f>
        <v>Зефир в шоколаде</v>
      </c>
      <c r="H3547" t="str">
        <f>VLOOKUP(C3547,'Оптовая база'!A:C,3,0)</f>
        <v>Заводская, 3</v>
      </c>
      <c r="I3547">
        <f>VLOOKUP(D3547,Товар!A:F,5,0)</f>
        <v>150</v>
      </c>
    </row>
    <row r="3548" spans="1:9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42</v>
      </c>
      <c r="G3548" t="str">
        <f>VLOOKUP(D3548,Товар!A:F,3,0)</f>
        <v>Мармелад Кока-кола</v>
      </c>
      <c r="H3548" t="str">
        <f>VLOOKUP(C3548,'Оптовая база'!A:C,3,0)</f>
        <v>Заводская, 3</v>
      </c>
      <c r="I3548">
        <f>VLOOKUP(D3548,Товар!A:F,5,0)</f>
        <v>700</v>
      </c>
    </row>
    <row r="3549" spans="1:9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42</v>
      </c>
      <c r="G3549" t="str">
        <f>VLOOKUP(D3549,Товар!A:F,3,0)</f>
        <v>Мармелад вкусный</v>
      </c>
      <c r="H3549" t="str">
        <f>VLOOKUP(C3549,'Оптовая база'!A:C,3,0)</f>
        <v>Заводская, 3</v>
      </c>
      <c r="I3549">
        <f>VLOOKUP(D3549,Товар!A:F,5,0)</f>
        <v>500</v>
      </c>
    </row>
    <row r="3550" spans="1:9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42</v>
      </c>
      <c r="G3550" t="str">
        <f>VLOOKUP(D3550,Товар!A:F,3,0)</f>
        <v>Мармелад особый</v>
      </c>
      <c r="H3550" t="str">
        <f>VLOOKUP(C3550,'Оптовая база'!A:C,3,0)</f>
        <v>Заводская, 3</v>
      </c>
      <c r="I3550">
        <f>VLOOKUP(D3550,Товар!A:F,5,0)</f>
        <v>500</v>
      </c>
    </row>
    <row r="3551" spans="1:9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42</v>
      </c>
      <c r="G3551" t="str">
        <f>VLOOKUP(D3551,Товар!A:F,3,0)</f>
        <v>Мармелад Каждый день</v>
      </c>
      <c r="H3551" t="str">
        <f>VLOOKUP(C3551,'Оптовая база'!A:C,3,0)</f>
        <v>Заводская, 3</v>
      </c>
      <c r="I3551">
        <f>VLOOKUP(D3551,Товар!A:F,5,0)</f>
        <v>600</v>
      </c>
    </row>
    <row r="3552" spans="1:9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42</v>
      </c>
      <c r="G3552" t="str">
        <f>VLOOKUP(D3552,Товар!A:F,3,0)</f>
        <v>Мармелад грушевый</v>
      </c>
      <c r="H3552" t="str">
        <f>VLOOKUP(C3552,'Оптовая база'!A:C,3,0)</f>
        <v>Заводская, 3</v>
      </c>
      <c r="I3552">
        <f>VLOOKUP(D3552,Товар!A:F,5,0)</f>
        <v>1000</v>
      </c>
    </row>
    <row r="3553" spans="1:9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42</v>
      </c>
      <c r="G3553" t="str">
        <f>VLOOKUP(D3553,Товар!A:F,3,0)</f>
        <v>Подарочный набор конфет</v>
      </c>
      <c r="H3553" t="str">
        <f>VLOOKUP(C3553,'Оптовая база'!A:C,3,0)</f>
        <v>Заводская, 3</v>
      </c>
      <c r="I3553">
        <f>VLOOKUP(D3553,Товар!A:F,5,0)</f>
        <v>200</v>
      </c>
    </row>
    <row r="3554" spans="1:9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42</v>
      </c>
      <c r="G3554" t="str">
        <f>VLOOKUP(D3554,Товар!A:F,3,0)</f>
        <v>Пастила яблочная</v>
      </c>
      <c r="H3554" t="str">
        <f>VLOOKUP(C3554,'Оптовая база'!A:C,3,0)</f>
        <v>Заводская, 3</v>
      </c>
      <c r="I3554">
        <f>VLOOKUP(D3554,Товар!A:F,5,0)</f>
        <v>250</v>
      </c>
    </row>
    <row r="3555" spans="1:9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42</v>
      </c>
      <c r="G3555" t="str">
        <f>VLOOKUP(D3555,Товар!A:F,3,0)</f>
        <v>Пастила грушевая</v>
      </c>
      <c r="H3555" t="str">
        <f>VLOOKUP(C3555,'Оптовая база'!A:C,3,0)</f>
        <v>Заводская, 3</v>
      </c>
      <c r="I3555">
        <f>VLOOKUP(D3555,Товар!A:F,5,0)</f>
        <v>300</v>
      </c>
    </row>
    <row r="3556" spans="1:9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42</v>
      </c>
      <c r="G3556" t="str">
        <f>VLOOKUP(D3556,Товар!A:F,3,0)</f>
        <v>Кондитерская плитка</v>
      </c>
      <c r="H3556" t="str">
        <f>VLOOKUP(C3556,'Оптовая база'!A:C,3,0)</f>
        <v>Заводская, 3</v>
      </c>
      <c r="I3556">
        <f>VLOOKUP(D3556,Товар!A:F,5,0)</f>
        <v>100</v>
      </c>
    </row>
    <row r="3557" spans="1:9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42</v>
      </c>
      <c r="G3557" t="str">
        <f>VLOOKUP(D3557,Товар!A:F,3,0)</f>
        <v>Птичье молоко</v>
      </c>
      <c r="H3557" t="str">
        <f>VLOOKUP(C3557,'Оптовая база'!A:C,3,0)</f>
        <v>Заводская, 3</v>
      </c>
      <c r="I3557">
        <f>VLOOKUP(D3557,Товар!A:F,5,0)</f>
        <v>250</v>
      </c>
    </row>
    <row r="3558" spans="1:9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42</v>
      </c>
      <c r="G3558" t="str">
        <f>VLOOKUP(D3558,Товар!A:F,3,0)</f>
        <v>Курага в шоколаде</v>
      </c>
      <c r="H3558" t="str">
        <f>VLOOKUP(C3558,'Оптовая база'!A:C,3,0)</f>
        <v>Заводская, 3</v>
      </c>
      <c r="I3558">
        <f>VLOOKUP(D3558,Товар!A:F,5,0)</f>
        <v>250</v>
      </c>
    </row>
    <row r="3559" spans="1:9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42</v>
      </c>
      <c r="G3559" t="str">
        <f>VLOOKUP(D3559,Товар!A:F,3,0)</f>
        <v>Шоколад молочный</v>
      </c>
      <c r="H3559" t="str">
        <f>VLOOKUP(C3559,'Оптовая база'!A:C,3,0)</f>
        <v>Заводская, 3</v>
      </c>
      <c r="I3559">
        <f>VLOOKUP(D3559,Товар!A:F,5,0)</f>
        <v>100</v>
      </c>
    </row>
    <row r="3560" spans="1:9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42</v>
      </c>
      <c r="G3560" t="str">
        <f>VLOOKUP(D3560,Товар!A:F,3,0)</f>
        <v>Шоколад с изюмом</v>
      </c>
      <c r="H3560" t="str">
        <f>VLOOKUP(C3560,'Оптовая база'!A:C,3,0)</f>
        <v>Заводская, 3</v>
      </c>
      <c r="I3560">
        <f>VLOOKUP(D3560,Товар!A:F,5,0)</f>
        <v>80</v>
      </c>
    </row>
    <row r="3561" spans="1:9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42</v>
      </c>
      <c r="G3561" t="str">
        <f>VLOOKUP(D3561,Товар!A:F,3,0)</f>
        <v>Шоколад с орехом</v>
      </c>
      <c r="H3561" t="str">
        <f>VLOOKUP(C3561,'Оптовая база'!A:C,3,0)</f>
        <v>Заводская, 3</v>
      </c>
      <c r="I3561">
        <f>VLOOKUP(D3561,Товар!A:F,5,0)</f>
        <v>100</v>
      </c>
    </row>
    <row r="3562" spans="1:9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42</v>
      </c>
      <c r="G3562" t="str">
        <f>VLOOKUP(D3562,Товар!A:F,3,0)</f>
        <v>Шоколад темный</v>
      </c>
      <c r="H3562" t="str">
        <f>VLOOKUP(C3562,'Оптовая база'!A:C,3,0)</f>
        <v>Заводская, 3</v>
      </c>
      <c r="I3562">
        <f>VLOOKUP(D3562,Товар!A:F,5,0)</f>
        <v>100</v>
      </c>
    </row>
    <row r="3563" spans="1:9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42</v>
      </c>
      <c r="G3563" t="str">
        <f>VLOOKUP(D3563,Товар!A:F,3,0)</f>
        <v>Шоколадные конфеты "Мишка на севере"</v>
      </c>
      <c r="H3563" t="str">
        <f>VLOOKUP(C3563,'Оптовая база'!A:C,3,0)</f>
        <v>Заводская, 3</v>
      </c>
      <c r="I3563">
        <f>VLOOKUP(D3563,Товар!A:F,5,0)</f>
        <v>200</v>
      </c>
    </row>
    <row r="3564" spans="1:9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42</v>
      </c>
      <c r="G3564" t="str">
        <f>VLOOKUP(D3564,Товар!A:F,3,0)</f>
        <v>Шоколадные конфеты "Шашлык"</v>
      </c>
      <c r="H3564" t="str">
        <f>VLOOKUP(C3564,'Оптовая база'!A:C,3,0)</f>
        <v>Заводская, 3</v>
      </c>
      <c r="I3564">
        <f>VLOOKUP(D3564,Товар!A:F,5,0)</f>
        <v>300</v>
      </c>
    </row>
    <row r="3565" spans="1:9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42</v>
      </c>
      <c r="G3565" t="str">
        <f>VLOOKUP(D3565,Товар!A:F,3,0)</f>
        <v>Шоколадные конфеты</v>
      </c>
      <c r="H3565" t="str">
        <f>VLOOKUP(C3565,'Оптовая база'!A:C,3,0)</f>
        <v>Заводская, 3</v>
      </c>
      <c r="I3565">
        <f>VLOOKUP(D3565,Товар!A:F,5,0)</f>
        <v>400</v>
      </c>
    </row>
    <row r="3566" spans="1:9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42</v>
      </c>
      <c r="G3566" t="str">
        <f>VLOOKUP(D3566,Товар!A:F,3,0)</f>
        <v>Батончик Баунти</v>
      </c>
      <c r="H3566" t="str">
        <f>VLOOKUP(C3566,'Оптовая база'!A:C,3,0)</f>
        <v>ул. Сталеваров, 14</v>
      </c>
      <c r="I3566">
        <f>VLOOKUP(D3566,Товар!A:F,5,0)</f>
        <v>250</v>
      </c>
    </row>
    <row r="3567" spans="1:9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42</v>
      </c>
      <c r="G3567" t="str">
        <f>VLOOKUP(D3567,Товар!A:F,3,0)</f>
        <v>Кот шоколадный большой</v>
      </c>
      <c r="H3567" t="str">
        <f>VLOOKUP(C3567,'Оптовая база'!A:C,3,0)</f>
        <v>ул. Сталеваров, 14</v>
      </c>
      <c r="I3567">
        <f>VLOOKUP(D3567,Товар!A:F,5,0)</f>
        <v>1</v>
      </c>
    </row>
    <row r="3568" spans="1:9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42</v>
      </c>
      <c r="G3568" t="str">
        <f>VLOOKUP(D3568,Товар!A:F,3,0)</f>
        <v>Кот шоколадный малый</v>
      </c>
      <c r="H3568" t="str">
        <f>VLOOKUP(C3568,'Оптовая база'!A:C,3,0)</f>
        <v>ул. Сталеваров, 14</v>
      </c>
      <c r="I3568">
        <f>VLOOKUP(D3568,Товар!A:F,5,0)</f>
        <v>6</v>
      </c>
    </row>
    <row r="3569" spans="1:9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42</v>
      </c>
      <c r="G3569" t="str">
        <f>VLOOKUP(D3569,Товар!A:F,3,0)</f>
        <v>Халва в шоколаде</v>
      </c>
      <c r="H3569" t="str">
        <f>VLOOKUP(C3569,'Оптовая база'!A:C,3,0)</f>
        <v>ул. Сталеваров, 14</v>
      </c>
      <c r="I3569">
        <f>VLOOKUP(D3569,Товар!A:F,5,0)</f>
        <v>250</v>
      </c>
    </row>
    <row r="3570" spans="1:9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42</v>
      </c>
      <c r="G3570" t="str">
        <f>VLOOKUP(D3570,Товар!A:F,3,0)</f>
        <v>Батончик Кайфуй-ка</v>
      </c>
      <c r="H3570" t="str">
        <f>VLOOKUP(C3570,'Оптовая база'!A:C,3,0)</f>
        <v>ул. Сталеваров, 14</v>
      </c>
      <c r="I3570">
        <f>VLOOKUP(D3570,Товар!A:F,5,0)</f>
        <v>800</v>
      </c>
    </row>
    <row r="3571" spans="1:9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42</v>
      </c>
      <c r="G3571" t="str">
        <f>VLOOKUP(D3571,Товар!A:F,3,0)</f>
        <v>Батончик 100-буст</v>
      </c>
      <c r="H3571" t="str">
        <f>VLOOKUP(C3571,'Оптовая база'!A:C,3,0)</f>
        <v>ул. Сталеваров, 14</v>
      </c>
      <c r="I3571">
        <f>VLOOKUP(D3571,Товар!A:F,5,0)</f>
        <v>500</v>
      </c>
    </row>
    <row r="3572" spans="1:9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42</v>
      </c>
      <c r="G3572" t="str">
        <f>VLOOKUP(D3572,Товар!A:F,3,0)</f>
        <v>Конфеты кокосовые</v>
      </c>
      <c r="H3572" t="str">
        <f>VLOOKUP(C3572,'Оптовая база'!A:C,3,0)</f>
        <v>ул. Сталеваров, 14</v>
      </c>
      <c r="I3572">
        <f>VLOOKUP(D3572,Товар!A:F,5,0)</f>
        <v>1000</v>
      </c>
    </row>
    <row r="3573" spans="1:9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42</v>
      </c>
      <c r="G3573" t="str">
        <f>VLOOKUP(D3573,Товар!A:F,3,0)</f>
        <v>Леденцы "Барбарис"</v>
      </c>
      <c r="H3573" t="str">
        <f>VLOOKUP(C3573,'Оптовая база'!A:C,3,0)</f>
        <v>ул. Сталеваров, 14</v>
      </c>
      <c r="I3573">
        <f>VLOOKUP(D3573,Товар!A:F,5,0)</f>
        <v>250</v>
      </c>
    </row>
    <row r="3574" spans="1:9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42</v>
      </c>
      <c r="G3574" t="str">
        <f>VLOOKUP(D3574,Товар!A:F,3,0)</f>
        <v>Леденцы "Взлет"</v>
      </c>
      <c r="H3574" t="str">
        <f>VLOOKUP(C3574,'Оптовая база'!A:C,3,0)</f>
        <v>ул. Сталеваров, 14</v>
      </c>
      <c r="I3574">
        <f>VLOOKUP(D3574,Товар!A:F,5,0)</f>
        <v>500</v>
      </c>
    </row>
    <row r="3575" spans="1:9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42</v>
      </c>
      <c r="G3575" t="str">
        <f>VLOOKUP(D3575,Товар!A:F,3,0)</f>
        <v>Леденцы "Лимон"</v>
      </c>
      <c r="H3575" t="str">
        <f>VLOOKUP(C3575,'Оптовая база'!A:C,3,0)</f>
        <v>ул. Сталеваров, 14</v>
      </c>
      <c r="I3575">
        <f>VLOOKUP(D3575,Товар!A:F,5,0)</f>
        <v>1000</v>
      </c>
    </row>
    <row r="3576" spans="1:9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42</v>
      </c>
      <c r="G3576" t="str">
        <f>VLOOKUP(D3576,Товар!A:F,3,0)</f>
        <v>Сахарная вата клубничная</v>
      </c>
      <c r="H3576" t="str">
        <f>VLOOKUP(C3576,'Оптовая база'!A:C,3,0)</f>
        <v>ул. Сталеваров, 14</v>
      </c>
      <c r="I3576">
        <f>VLOOKUP(D3576,Товар!A:F,5,0)</f>
        <v>500</v>
      </c>
    </row>
    <row r="3577" spans="1:9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42</v>
      </c>
      <c r="G3577" t="str">
        <f>VLOOKUP(D3577,Товар!A:F,3,0)</f>
        <v>Сахарная вата лимонная</v>
      </c>
      <c r="H3577" t="str">
        <f>VLOOKUP(C3577,'Оптовая база'!A:C,3,0)</f>
        <v>ул. Сталеваров, 14</v>
      </c>
      <c r="I3577">
        <f>VLOOKUP(D3577,Товар!A:F,5,0)</f>
        <v>250</v>
      </c>
    </row>
    <row r="3578" spans="1:9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42</v>
      </c>
      <c r="G3578" t="str">
        <f>VLOOKUP(D3578,Товар!A:F,3,0)</f>
        <v>Сахарная вата мятная</v>
      </c>
      <c r="H3578" t="str">
        <f>VLOOKUP(C3578,'Оптовая база'!A:C,3,0)</f>
        <v>ул. Сталеваров, 14</v>
      </c>
      <c r="I3578">
        <f>VLOOKUP(D3578,Товар!A:F,5,0)</f>
        <v>500</v>
      </c>
    </row>
    <row r="3579" spans="1:9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42</v>
      </c>
      <c r="G3579" t="str">
        <f>VLOOKUP(D3579,Товар!A:F,3,0)</f>
        <v>Клубника в сахаре</v>
      </c>
      <c r="H3579" t="str">
        <f>VLOOKUP(C3579,'Оптовая база'!A:C,3,0)</f>
        <v>ул. Сталеваров, 14</v>
      </c>
      <c r="I3579">
        <f>VLOOKUP(D3579,Товар!A:F,5,0)</f>
        <v>300</v>
      </c>
    </row>
    <row r="3580" spans="1:9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42</v>
      </c>
      <c r="G3580" t="str">
        <f>VLOOKUP(D3580,Товар!A:F,3,0)</f>
        <v>Чернослив в шоколаде</v>
      </c>
      <c r="H3580" t="str">
        <f>VLOOKUP(C3580,'Оптовая база'!A:C,3,0)</f>
        <v>ул. Сталеваров, 14</v>
      </c>
      <c r="I3580">
        <f>VLOOKUP(D3580,Товар!A:F,5,0)</f>
        <v>250</v>
      </c>
    </row>
    <row r="3581" spans="1:9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42</v>
      </c>
      <c r="G3581" t="str">
        <f>VLOOKUP(D3581,Товар!A:F,3,0)</f>
        <v>Леденец "Медвежонок"</v>
      </c>
      <c r="H3581" t="str">
        <f>VLOOKUP(C3581,'Оптовая база'!A:C,3,0)</f>
        <v>ул. Сталеваров, 14</v>
      </c>
      <c r="I3581">
        <f>VLOOKUP(D3581,Товар!A:F,5,0)</f>
        <v>1</v>
      </c>
    </row>
    <row r="3582" spans="1:9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42</v>
      </c>
      <c r="G3582" t="str">
        <f>VLOOKUP(D3582,Товар!A:F,3,0)</f>
        <v>Рахат-лукум</v>
      </c>
      <c r="H3582" t="str">
        <f>VLOOKUP(C3582,'Оптовая база'!A:C,3,0)</f>
        <v>ул. Сталеваров, 14</v>
      </c>
      <c r="I3582">
        <f>VLOOKUP(D3582,Товар!A:F,5,0)</f>
        <v>150</v>
      </c>
    </row>
    <row r="3583" spans="1:9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42</v>
      </c>
      <c r="G3583" t="str">
        <f>VLOOKUP(D3583,Товар!A:F,3,0)</f>
        <v>Зефир в шоколаде</v>
      </c>
      <c r="H3583" t="str">
        <f>VLOOKUP(C3583,'Оптовая база'!A:C,3,0)</f>
        <v>ул. Сталеваров, 14</v>
      </c>
      <c r="I3583">
        <f>VLOOKUP(D3583,Товар!A:F,5,0)</f>
        <v>150</v>
      </c>
    </row>
    <row r="3584" spans="1:9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42</v>
      </c>
      <c r="G3584" t="str">
        <f>VLOOKUP(D3584,Товар!A:F,3,0)</f>
        <v>Мармелад Кока-кола</v>
      </c>
      <c r="H3584" t="str">
        <f>VLOOKUP(C3584,'Оптовая база'!A:C,3,0)</f>
        <v>ул. Сталеваров, 14</v>
      </c>
      <c r="I3584">
        <f>VLOOKUP(D3584,Товар!A:F,5,0)</f>
        <v>700</v>
      </c>
    </row>
    <row r="3585" spans="1:9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42</v>
      </c>
      <c r="G3585" t="str">
        <f>VLOOKUP(D3585,Товар!A:F,3,0)</f>
        <v>Мармелад вкусный</v>
      </c>
      <c r="H3585" t="str">
        <f>VLOOKUP(C3585,'Оптовая база'!A:C,3,0)</f>
        <v>ул. Сталеваров, 14</v>
      </c>
      <c r="I3585">
        <f>VLOOKUP(D3585,Товар!A:F,5,0)</f>
        <v>500</v>
      </c>
    </row>
    <row r="3586" spans="1:9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42</v>
      </c>
      <c r="G3586" t="str">
        <f>VLOOKUP(D3586,Товар!A:F,3,0)</f>
        <v>Мармелад особый</v>
      </c>
      <c r="H3586" t="str">
        <f>VLOOKUP(C3586,'Оптовая база'!A:C,3,0)</f>
        <v>ул. Сталеваров, 14</v>
      </c>
      <c r="I3586">
        <f>VLOOKUP(D3586,Товар!A:F,5,0)</f>
        <v>500</v>
      </c>
    </row>
    <row r="3587" spans="1:9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42</v>
      </c>
      <c r="G3587" t="str">
        <f>VLOOKUP(D3587,Товар!A:F,3,0)</f>
        <v>Мармелад Каждый день</v>
      </c>
      <c r="H3587" t="str">
        <f>VLOOKUP(C3587,'Оптовая база'!A:C,3,0)</f>
        <v>ул. Сталеваров, 14</v>
      </c>
      <c r="I3587">
        <f>VLOOKUP(D3587,Товар!A:F,5,0)</f>
        <v>600</v>
      </c>
    </row>
    <row r="3588" spans="1:9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42</v>
      </c>
      <c r="G3588" t="str">
        <f>VLOOKUP(D3588,Товар!A:F,3,0)</f>
        <v>Мармелад грушевый</v>
      </c>
      <c r="H3588" t="str">
        <f>VLOOKUP(C3588,'Оптовая база'!A:C,3,0)</f>
        <v>ул. Сталеваров, 14</v>
      </c>
      <c r="I3588">
        <f>VLOOKUP(D3588,Товар!A:F,5,0)</f>
        <v>1000</v>
      </c>
    </row>
    <row r="3589" spans="1:9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42</v>
      </c>
      <c r="G3589" t="str">
        <f>VLOOKUP(D3589,Товар!A:F,3,0)</f>
        <v>Подарочный набор конфет</v>
      </c>
      <c r="H3589" t="str">
        <f>VLOOKUP(C3589,'Оптовая база'!A:C,3,0)</f>
        <v>ул. Сталеваров, 14</v>
      </c>
      <c r="I3589">
        <f>VLOOKUP(D3589,Товар!A:F,5,0)</f>
        <v>200</v>
      </c>
    </row>
    <row r="3590" spans="1:9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42</v>
      </c>
      <c r="G3590" t="str">
        <f>VLOOKUP(D3590,Товар!A:F,3,0)</f>
        <v>Пастила яблочная</v>
      </c>
      <c r="H3590" t="str">
        <f>VLOOKUP(C3590,'Оптовая база'!A:C,3,0)</f>
        <v>ул. Сталеваров, 14</v>
      </c>
      <c r="I3590">
        <f>VLOOKUP(D3590,Товар!A:F,5,0)</f>
        <v>250</v>
      </c>
    </row>
    <row r="3591" spans="1:9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42</v>
      </c>
      <c r="G3591" t="str">
        <f>VLOOKUP(D3591,Товар!A:F,3,0)</f>
        <v>Пастила грушевая</v>
      </c>
      <c r="H3591" t="str">
        <f>VLOOKUP(C3591,'Оптовая база'!A:C,3,0)</f>
        <v>ул. Сталеваров, 14</v>
      </c>
      <c r="I3591">
        <f>VLOOKUP(D3591,Товар!A:F,5,0)</f>
        <v>300</v>
      </c>
    </row>
    <row r="3592" spans="1:9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42</v>
      </c>
      <c r="G3592" t="str">
        <f>VLOOKUP(D3592,Товар!A:F,3,0)</f>
        <v>Кондитерская плитка</v>
      </c>
      <c r="H3592" t="str">
        <f>VLOOKUP(C3592,'Оптовая база'!A:C,3,0)</f>
        <v>ул. Сталеваров, 14</v>
      </c>
      <c r="I3592">
        <f>VLOOKUP(D3592,Товар!A:F,5,0)</f>
        <v>100</v>
      </c>
    </row>
    <row r="3593" spans="1:9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42</v>
      </c>
      <c r="G3593" t="str">
        <f>VLOOKUP(D3593,Товар!A:F,3,0)</f>
        <v>Птичье молоко</v>
      </c>
      <c r="H3593" t="str">
        <f>VLOOKUP(C3593,'Оптовая база'!A:C,3,0)</f>
        <v>ул. Сталеваров, 14</v>
      </c>
      <c r="I3593">
        <f>VLOOKUP(D3593,Товар!A:F,5,0)</f>
        <v>250</v>
      </c>
    </row>
    <row r="3594" spans="1:9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42</v>
      </c>
      <c r="G3594" t="str">
        <f>VLOOKUP(D3594,Товар!A:F,3,0)</f>
        <v>Курага в шоколаде</v>
      </c>
      <c r="H3594" t="str">
        <f>VLOOKUP(C3594,'Оптовая база'!A:C,3,0)</f>
        <v>ул. Сталеваров, 14</v>
      </c>
      <c r="I3594">
        <f>VLOOKUP(D3594,Товар!A:F,5,0)</f>
        <v>250</v>
      </c>
    </row>
    <row r="3595" spans="1:9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42</v>
      </c>
      <c r="G3595" t="str">
        <f>VLOOKUP(D3595,Товар!A:F,3,0)</f>
        <v>Шоколад молочный</v>
      </c>
      <c r="H3595" t="str">
        <f>VLOOKUP(C3595,'Оптовая база'!A:C,3,0)</f>
        <v>ул. Сталеваров, 14</v>
      </c>
      <c r="I3595">
        <f>VLOOKUP(D3595,Товар!A:F,5,0)</f>
        <v>100</v>
      </c>
    </row>
    <row r="3596" spans="1:9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42</v>
      </c>
      <c r="G3596" t="str">
        <f>VLOOKUP(D3596,Товар!A:F,3,0)</f>
        <v>Шоколад с изюмом</v>
      </c>
      <c r="H3596" t="str">
        <f>VLOOKUP(C3596,'Оптовая база'!A:C,3,0)</f>
        <v>ул. Сталеваров, 14</v>
      </c>
      <c r="I3596">
        <f>VLOOKUP(D3596,Товар!A:F,5,0)</f>
        <v>80</v>
      </c>
    </row>
    <row r="3597" spans="1:9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42</v>
      </c>
      <c r="G3597" t="str">
        <f>VLOOKUP(D3597,Товар!A:F,3,0)</f>
        <v>Шоколад с орехом</v>
      </c>
      <c r="H3597" t="str">
        <f>VLOOKUP(C3597,'Оптовая база'!A:C,3,0)</f>
        <v>ул. Сталеваров, 14</v>
      </c>
      <c r="I3597">
        <f>VLOOKUP(D3597,Товар!A:F,5,0)</f>
        <v>100</v>
      </c>
    </row>
    <row r="3598" spans="1:9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42</v>
      </c>
      <c r="G3598" t="str">
        <f>VLOOKUP(D3598,Товар!A:F,3,0)</f>
        <v>Шоколад темный</v>
      </c>
      <c r="H3598" t="str">
        <f>VLOOKUP(C3598,'Оптовая база'!A:C,3,0)</f>
        <v>ул. Сталеваров, 14</v>
      </c>
      <c r="I3598">
        <f>VLOOKUP(D3598,Товар!A:F,5,0)</f>
        <v>100</v>
      </c>
    </row>
    <row r="3599" spans="1:9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42</v>
      </c>
      <c r="G3599" t="str">
        <f>VLOOKUP(D3599,Товар!A:F,3,0)</f>
        <v>Шоколадные конфеты "Мишка на севере"</v>
      </c>
      <c r="H3599" t="str">
        <f>VLOOKUP(C3599,'Оптовая база'!A:C,3,0)</f>
        <v>ул. Сталеваров, 14</v>
      </c>
      <c r="I3599">
        <f>VLOOKUP(D3599,Товар!A:F,5,0)</f>
        <v>200</v>
      </c>
    </row>
    <row r="3600" spans="1:9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42</v>
      </c>
      <c r="G3600" t="str">
        <f>VLOOKUP(D3600,Товар!A:F,3,0)</f>
        <v>Шоколадные конфеты "Шашлык"</v>
      </c>
      <c r="H3600" t="str">
        <f>VLOOKUP(C3600,'Оптовая база'!A:C,3,0)</f>
        <v>ул. Сталеваров, 14</v>
      </c>
      <c r="I3600">
        <f>VLOOKUP(D3600,Товар!A:F,5,0)</f>
        <v>300</v>
      </c>
    </row>
    <row r="3601" spans="1:9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42</v>
      </c>
      <c r="G3601" t="str">
        <f>VLOOKUP(D3601,Товар!A:F,3,0)</f>
        <v>Шоколадные конфеты</v>
      </c>
      <c r="H3601" t="str">
        <f>VLOOKUP(C3601,'Оптовая база'!A:C,3,0)</f>
        <v>ул. Сталеваров, 14</v>
      </c>
      <c r="I3601">
        <f>VLOOKUP(D3601,Товар!A:F,5,0)</f>
        <v>400</v>
      </c>
    </row>
    <row r="3602" spans="1:9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42</v>
      </c>
      <c r="G3602" t="str">
        <f>VLOOKUP(D3602,Товар!A:F,3,0)</f>
        <v>Батончик Баунти</v>
      </c>
      <c r="H3602" t="str">
        <f>VLOOKUP(C3602,'Оптовая база'!A:C,3,0)</f>
        <v>Мартеновская, 2</v>
      </c>
      <c r="I3602">
        <f>VLOOKUP(D3602,Товар!A:F,5,0)</f>
        <v>250</v>
      </c>
    </row>
    <row r="3603" spans="1:9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42</v>
      </c>
      <c r="G3603" t="str">
        <f>VLOOKUP(D3603,Товар!A:F,3,0)</f>
        <v>Кот шоколадный большой</v>
      </c>
      <c r="H3603" t="str">
        <f>VLOOKUP(C3603,'Оптовая база'!A:C,3,0)</f>
        <v>Мартеновская, 2</v>
      </c>
      <c r="I3603">
        <f>VLOOKUP(D3603,Товар!A:F,5,0)</f>
        <v>1</v>
      </c>
    </row>
    <row r="3604" spans="1:9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42</v>
      </c>
      <c r="G3604" t="str">
        <f>VLOOKUP(D3604,Товар!A:F,3,0)</f>
        <v>Кот шоколадный малый</v>
      </c>
      <c r="H3604" t="str">
        <f>VLOOKUP(C3604,'Оптовая база'!A:C,3,0)</f>
        <v>Мартеновская, 2</v>
      </c>
      <c r="I3604">
        <f>VLOOKUP(D3604,Товар!A:F,5,0)</f>
        <v>6</v>
      </c>
    </row>
    <row r="3605" spans="1:9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42</v>
      </c>
      <c r="G3605" t="str">
        <f>VLOOKUP(D3605,Товар!A:F,3,0)</f>
        <v>Халва в шоколаде</v>
      </c>
      <c r="H3605" t="str">
        <f>VLOOKUP(C3605,'Оптовая база'!A:C,3,0)</f>
        <v>Мартеновская, 2</v>
      </c>
      <c r="I3605">
        <f>VLOOKUP(D3605,Товар!A:F,5,0)</f>
        <v>250</v>
      </c>
    </row>
    <row r="3606" spans="1:9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42</v>
      </c>
      <c r="G3606" t="str">
        <f>VLOOKUP(D3606,Товар!A:F,3,0)</f>
        <v>Батончик Кайфуй-ка</v>
      </c>
      <c r="H3606" t="str">
        <f>VLOOKUP(C3606,'Оптовая база'!A:C,3,0)</f>
        <v>Мартеновская, 2</v>
      </c>
      <c r="I3606">
        <f>VLOOKUP(D3606,Товар!A:F,5,0)</f>
        <v>800</v>
      </c>
    </row>
    <row r="3607" spans="1:9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42</v>
      </c>
      <c r="G3607" t="str">
        <f>VLOOKUP(D3607,Товар!A:F,3,0)</f>
        <v>Батончик 100-буст</v>
      </c>
      <c r="H3607" t="str">
        <f>VLOOKUP(C3607,'Оптовая база'!A:C,3,0)</f>
        <v>Мартеновская, 2</v>
      </c>
      <c r="I3607">
        <f>VLOOKUP(D3607,Товар!A:F,5,0)</f>
        <v>500</v>
      </c>
    </row>
    <row r="3608" spans="1:9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42</v>
      </c>
      <c r="G3608" t="str">
        <f>VLOOKUP(D3608,Товар!A:F,3,0)</f>
        <v>Конфеты кокосовые</v>
      </c>
      <c r="H3608" t="str">
        <f>VLOOKUP(C3608,'Оптовая база'!A:C,3,0)</f>
        <v>Мартеновская, 2</v>
      </c>
      <c r="I3608">
        <f>VLOOKUP(D3608,Товар!A:F,5,0)</f>
        <v>1000</v>
      </c>
    </row>
    <row r="3609" spans="1:9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42</v>
      </c>
      <c r="G3609" t="str">
        <f>VLOOKUP(D3609,Товар!A:F,3,0)</f>
        <v>Леденцы "Барбарис"</v>
      </c>
      <c r="H3609" t="str">
        <f>VLOOKUP(C3609,'Оптовая база'!A:C,3,0)</f>
        <v>Мартеновская, 2</v>
      </c>
      <c r="I3609">
        <f>VLOOKUP(D3609,Товар!A:F,5,0)</f>
        <v>250</v>
      </c>
    </row>
    <row r="3610" spans="1:9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42</v>
      </c>
      <c r="G3610" t="str">
        <f>VLOOKUP(D3610,Товар!A:F,3,0)</f>
        <v>Леденцы "Взлет"</v>
      </c>
      <c r="H3610" t="str">
        <f>VLOOKUP(C3610,'Оптовая база'!A:C,3,0)</f>
        <v>Мартеновская, 2</v>
      </c>
      <c r="I3610">
        <f>VLOOKUP(D3610,Товар!A:F,5,0)</f>
        <v>500</v>
      </c>
    </row>
    <row r="3611" spans="1:9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42</v>
      </c>
      <c r="G3611" t="str">
        <f>VLOOKUP(D3611,Товар!A:F,3,0)</f>
        <v>Леденцы "Лимон"</v>
      </c>
      <c r="H3611" t="str">
        <f>VLOOKUP(C3611,'Оптовая база'!A:C,3,0)</f>
        <v>Мартеновская, 2</v>
      </c>
      <c r="I3611">
        <f>VLOOKUP(D3611,Товар!A:F,5,0)</f>
        <v>1000</v>
      </c>
    </row>
    <row r="3612" spans="1:9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42</v>
      </c>
      <c r="G3612" t="str">
        <f>VLOOKUP(D3612,Товар!A:F,3,0)</f>
        <v>Сахарная вата клубничная</v>
      </c>
      <c r="H3612" t="str">
        <f>VLOOKUP(C3612,'Оптовая база'!A:C,3,0)</f>
        <v>Мартеновская, 2</v>
      </c>
      <c r="I3612">
        <f>VLOOKUP(D3612,Товар!A:F,5,0)</f>
        <v>500</v>
      </c>
    </row>
    <row r="3613" spans="1:9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42</v>
      </c>
      <c r="G3613" t="str">
        <f>VLOOKUP(D3613,Товар!A:F,3,0)</f>
        <v>Сахарная вата лимонная</v>
      </c>
      <c r="H3613" t="str">
        <f>VLOOKUP(C3613,'Оптовая база'!A:C,3,0)</f>
        <v>Мартеновская, 2</v>
      </c>
      <c r="I3613">
        <f>VLOOKUP(D3613,Товар!A:F,5,0)</f>
        <v>250</v>
      </c>
    </row>
    <row r="3614" spans="1:9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42</v>
      </c>
      <c r="G3614" t="str">
        <f>VLOOKUP(D3614,Товар!A:F,3,0)</f>
        <v>Сахарная вата мятная</v>
      </c>
      <c r="H3614" t="str">
        <f>VLOOKUP(C3614,'Оптовая база'!A:C,3,0)</f>
        <v>Мартеновская, 2</v>
      </c>
      <c r="I3614">
        <f>VLOOKUP(D3614,Товар!A:F,5,0)</f>
        <v>500</v>
      </c>
    </row>
    <row r="3615" spans="1:9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42</v>
      </c>
      <c r="G3615" t="str">
        <f>VLOOKUP(D3615,Товар!A:F,3,0)</f>
        <v>Клубника в сахаре</v>
      </c>
      <c r="H3615" t="str">
        <f>VLOOKUP(C3615,'Оптовая база'!A:C,3,0)</f>
        <v>Мартеновская, 2</v>
      </c>
      <c r="I3615">
        <f>VLOOKUP(D3615,Товар!A:F,5,0)</f>
        <v>300</v>
      </c>
    </row>
    <row r="3616" spans="1:9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42</v>
      </c>
      <c r="G3616" t="str">
        <f>VLOOKUP(D3616,Товар!A:F,3,0)</f>
        <v>Чернослив в шоколаде</v>
      </c>
      <c r="H3616" t="str">
        <f>VLOOKUP(C3616,'Оптовая база'!A:C,3,0)</f>
        <v>Мартеновская, 2</v>
      </c>
      <c r="I3616">
        <f>VLOOKUP(D3616,Товар!A:F,5,0)</f>
        <v>250</v>
      </c>
    </row>
    <row r="3617" spans="1:9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42</v>
      </c>
      <c r="G3617" t="str">
        <f>VLOOKUP(D3617,Товар!A:F,3,0)</f>
        <v>Леденец "Медвежонок"</v>
      </c>
      <c r="H3617" t="str">
        <f>VLOOKUP(C3617,'Оптовая база'!A:C,3,0)</f>
        <v>Мартеновская, 2</v>
      </c>
      <c r="I3617">
        <f>VLOOKUP(D3617,Товар!A:F,5,0)</f>
        <v>1</v>
      </c>
    </row>
    <row r="3618" spans="1:9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42</v>
      </c>
      <c r="G3618" t="str">
        <f>VLOOKUP(D3618,Товар!A:F,3,0)</f>
        <v>Рахат-лукум</v>
      </c>
      <c r="H3618" t="str">
        <f>VLOOKUP(C3618,'Оптовая база'!A:C,3,0)</f>
        <v>Мартеновская, 2</v>
      </c>
      <c r="I3618">
        <f>VLOOKUP(D3618,Товар!A:F,5,0)</f>
        <v>150</v>
      </c>
    </row>
    <row r="3619" spans="1:9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42</v>
      </c>
      <c r="G3619" t="str">
        <f>VLOOKUP(D3619,Товар!A:F,3,0)</f>
        <v>Зефир в шоколаде</v>
      </c>
      <c r="H3619" t="str">
        <f>VLOOKUP(C3619,'Оптовая база'!A:C,3,0)</f>
        <v>Мартеновская, 2</v>
      </c>
      <c r="I3619">
        <f>VLOOKUP(D3619,Товар!A:F,5,0)</f>
        <v>150</v>
      </c>
    </row>
    <row r="3620" spans="1:9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42</v>
      </c>
      <c r="G3620" t="str">
        <f>VLOOKUP(D3620,Товар!A:F,3,0)</f>
        <v>Мармелад Кока-кола</v>
      </c>
      <c r="H3620" t="str">
        <f>VLOOKUP(C3620,'Оптовая база'!A:C,3,0)</f>
        <v>Мартеновская, 2</v>
      </c>
      <c r="I3620">
        <f>VLOOKUP(D3620,Товар!A:F,5,0)</f>
        <v>700</v>
      </c>
    </row>
    <row r="3621" spans="1:9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42</v>
      </c>
      <c r="G3621" t="str">
        <f>VLOOKUP(D3621,Товар!A:F,3,0)</f>
        <v>Мармелад вкусный</v>
      </c>
      <c r="H3621" t="str">
        <f>VLOOKUP(C3621,'Оптовая база'!A:C,3,0)</f>
        <v>Мартеновская, 2</v>
      </c>
      <c r="I3621">
        <f>VLOOKUP(D3621,Товар!A:F,5,0)</f>
        <v>500</v>
      </c>
    </row>
    <row r="3622" spans="1:9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42</v>
      </c>
      <c r="G3622" t="str">
        <f>VLOOKUP(D3622,Товар!A:F,3,0)</f>
        <v>Мармелад особый</v>
      </c>
      <c r="H3622" t="str">
        <f>VLOOKUP(C3622,'Оптовая база'!A:C,3,0)</f>
        <v>Мартеновская, 2</v>
      </c>
      <c r="I3622">
        <f>VLOOKUP(D3622,Товар!A:F,5,0)</f>
        <v>500</v>
      </c>
    </row>
    <row r="3623" spans="1:9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42</v>
      </c>
      <c r="G3623" t="str">
        <f>VLOOKUP(D3623,Товар!A:F,3,0)</f>
        <v>Мармелад Каждый день</v>
      </c>
      <c r="H3623" t="str">
        <f>VLOOKUP(C3623,'Оптовая база'!A:C,3,0)</f>
        <v>Мартеновская, 2</v>
      </c>
      <c r="I3623">
        <f>VLOOKUP(D3623,Товар!A:F,5,0)</f>
        <v>600</v>
      </c>
    </row>
    <row r="3624" spans="1:9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42</v>
      </c>
      <c r="G3624" t="str">
        <f>VLOOKUP(D3624,Товар!A:F,3,0)</f>
        <v>Мармелад грушевый</v>
      </c>
      <c r="H3624" t="str">
        <f>VLOOKUP(C3624,'Оптовая база'!A:C,3,0)</f>
        <v>Мартеновская, 2</v>
      </c>
      <c r="I3624">
        <f>VLOOKUP(D3624,Товар!A:F,5,0)</f>
        <v>1000</v>
      </c>
    </row>
    <row r="3625" spans="1:9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42</v>
      </c>
      <c r="G3625" t="str">
        <f>VLOOKUP(D3625,Товар!A:F,3,0)</f>
        <v>Подарочный набор конфет</v>
      </c>
      <c r="H3625" t="str">
        <f>VLOOKUP(C3625,'Оптовая база'!A:C,3,0)</f>
        <v>Мартеновская, 2</v>
      </c>
      <c r="I3625">
        <f>VLOOKUP(D3625,Товар!A:F,5,0)</f>
        <v>200</v>
      </c>
    </row>
    <row r="3626" spans="1:9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42</v>
      </c>
      <c r="G3626" t="str">
        <f>VLOOKUP(D3626,Товар!A:F,3,0)</f>
        <v>Пастила яблочная</v>
      </c>
      <c r="H3626" t="str">
        <f>VLOOKUP(C3626,'Оптовая база'!A:C,3,0)</f>
        <v>Мартеновская, 2</v>
      </c>
      <c r="I3626">
        <f>VLOOKUP(D3626,Товар!A:F,5,0)</f>
        <v>250</v>
      </c>
    </row>
    <row r="3627" spans="1:9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42</v>
      </c>
      <c r="G3627" t="str">
        <f>VLOOKUP(D3627,Товар!A:F,3,0)</f>
        <v>Пастила грушевая</v>
      </c>
      <c r="H3627" t="str">
        <f>VLOOKUP(C3627,'Оптовая база'!A:C,3,0)</f>
        <v>Мартеновская, 2</v>
      </c>
      <c r="I3627">
        <f>VLOOKUP(D3627,Товар!A:F,5,0)</f>
        <v>300</v>
      </c>
    </row>
    <row r="3628" spans="1:9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42</v>
      </c>
      <c r="G3628" t="str">
        <f>VLOOKUP(D3628,Товар!A:F,3,0)</f>
        <v>Кондитерская плитка</v>
      </c>
      <c r="H3628" t="str">
        <f>VLOOKUP(C3628,'Оптовая база'!A:C,3,0)</f>
        <v>Мартеновская, 2</v>
      </c>
      <c r="I3628">
        <f>VLOOKUP(D3628,Товар!A:F,5,0)</f>
        <v>100</v>
      </c>
    </row>
    <row r="3629" spans="1:9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42</v>
      </c>
      <c r="G3629" t="str">
        <f>VLOOKUP(D3629,Товар!A:F,3,0)</f>
        <v>Птичье молоко</v>
      </c>
      <c r="H3629" t="str">
        <f>VLOOKUP(C3629,'Оптовая база'!A:C,3,0)</f>
        <v>Мартеновская, 2</v>
      </c>
      <c r="I3629">
        <f>VLOOKUP(D3629,Товар!A:F,5,0)</f>
        <v>250</v>
      </c>
    </row>
    <row r="3630" spans="1:9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42</v>
      </c>
      <c r="G3630" t="str">
        <f>VLOOKUP(D3630,Товар!A:F,3,0)</f>
        <v>Курага в шоколаде</v>
      </c>
      <c r="H3630" t="str">
        <f>VLOOKUP(C3630,'Оптовая база'!A:C,3,0)</f>
        <v>Мартеновская, 2</v>
      </c>
      <c r="I3630">
        <f>VLOOKUP(D3630,Товар!A:F,5,0)</f>
        <v>250</v>
      </c>
    </row>
    <row r="3631" spans="1:9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42</v>
      </c>
      <c r="G3631" t="str">
        <f>VLOOKUP(D3631,Товар!A:F,3,0)</f>
        <v>Шоколад молочный</v>
      </c>
      <c r="H3631" t="str">
        <f>VLOOKUP(C3631,'Оптовая база'!A:C,3,0)</f>
        <v>Мартеновская, 2</v>
      </c>
      <c r="I3631">
        <f>VLOOKUP(D3631,Товар!A:F,5,0)</f>
        <v>100</v>
      </c>
    </row>
    <row r="3632" spans="1:9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42</v>
      </c>
      <c r="G3632" t="str">
        <f>VLOOKUP(D3632,Товар!A:F,3,0)</f>
        <v>Шоколад с изюмом</v>
      </c>
      <c r="H3632" t="str">
        <f>VLOOKUP(C3632,'Оптовая база'!A:C,3,0)</f>
        <v>Мартеновская, 2</v>
      </c>
      <c r="I3632">
        <f>VLOOKUP(D3632,Товар!A:F,5,0)</f>
        <v>80</v>
      </c>
    </row>
    <row r="3633" spans="1:9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42</v>
      </c>
      <c r="G3633" t="str">
        <f>VLOOKUP(D3633,Товар!A:F,3,0)</f>
        <v>Шоколад с орехом</v>
      </c>
      <c r="H3633" t="str">
        <f>VLOOKUP(C3633,'Оптовая база'!A:C,3,0)</f>
        <v>Мартеновская, 2</v>
      </c>
      <c r="I3633">
        <f>VLOOKUP(D3633,Товар!A:F,5,0)</f>
        <v>100</v>
      </c>
    </row>
    <row r="3634" spans="1:9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42</v>
      </c>
      <c r="G3634" t="str">
        <f>VLOOKUP(D3634,Товар!A:F,3,0)</f>
        <v>Шоколад темный</v>
      </c>
      <c r="H3634" t="str">
        <f>VLOOKUP(C3634,'Оптовая база'!A:C,3,0)</f>
        <v>Мартеновская, 2</v>
      </c>
      <c r="I3634">
        <f>VLOOKUP(D3634,Товар!A:F,5,0)</f>
        <v>100</v>
      </c>
    </row>
    <row r="3635" spans="1:9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42</v>
      </c>
      <c r="G3635" t="str">
        <f>VLOOKUP(D3635,Товар!A:F,3,0)</f>
        <v>Шоколадные конфеты "Мишка на севере"</v>
      </c>
      <c r="H3635" t="str">
        <f>VLOOKUP(C3635,'Оптовая база'!A:C,3,0)</f>
        <v>Мартеновская, 2</v>
      </c>
      <c r="I3635">
        <f>VLOOKUP(D3635,Товар!A:F,5,0)</f>
        <v>200</v>
      </c>
    </row>
    <row r="3636" spans="1:9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42</v>
      </c>
      <c r="G3636" t="str">
        <f>VLOOKUP(D3636,Товар!A:F,3,0)</f>
        <v>Шоколадные конфеты "Шашлык"</v>
      </c>
      <c r="H3636" t="str">
        <f>VLOOKUP(C3636,'Оптовая база'!A:C,3,0)</f>
        <v>Мартеновская, 2</v>
      </c>
      <c r="I3636">
        <f>VLOOKUP(D3636,Товар!A:F,5,0)</f>
        <v>300</v>
      </c>
    </row>
    <row r="3637" spans="1:9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42</v>
      </c>
      <c r="G3637" t="str">
        <f>VLOOKUP(D3637,Товар!A:F,3,0)</f>
        <v>Шоколадные конфеты</v>
      </c>
      <c r="H3637" t="str">
        <f>VLOOKUP(C3637,'Оптовая база'!A:C,3,0)</f>
        <v>Мартеновская, 2</v>
      </c>
      <c r="I3637">
        <f>VLOOKUP(D3637,Товар!A:F,5,0)</f>
        <v>400</v>
      </c>
    </row>
    <row r="3638" spans="1:9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42</v>
      </c>
      <c r="G3638" t="str">
        <f>VLOOKUP(D3638,Товар!A:F,3,0)</f>
        <v>Батончик Баунти</v>
      </c>
      <c r="H3638" t="str">
        <f>VLOOKUP(C3638,'Оптовая база'!A:C,3,0)</f>
        <v>Мартеновская, 36</v>
      </c>
      <c r="I3638">
        <f>VLOOKUP(D3638,Товар!A:F,5,0)</f>
        <v>250</v>
      </c>
    </row>
    <row r="3639" spans="1:9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42</v>
      </c>
      <c r="G3639" t="str">
        <f>VLOOKUP(D3639,Товар!A:F,3,0)</f>
        <v>Кот шоколадный большой</v>
      </c>
      <c r="H3639" t="str">
        <f>VLOOKUP(C3639,'Оптовая база'!A:C,3,0)</f>
        <v>Мартеновская, 36</v>
      </c>
      <c r="I3639">
        <f>VLOOKUP(D3639,Товар!A:F,5,0)</f>
        <v>1</v>
      </c>
    </row>
    <row r="3640" spans="1:9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42</v>
      </c>
      <c r="G3640" t="str">
        <f>VLOOKUP(D3640,Товар!A:F,3,0)</f>
        <v>Кот шоколадный малый</v>
      </c>
      <c r="H3640" t="str">
        <f>VLOOKUP(C3640,'Оптовая база'!A:C,3,0)</f>
        <v>Мартеновская, 36</v>
      </c>
      <c r="I3640">
        <f>VLOOKUP(D3640,Товар!A:F,5,0)</f>
        <v>6</v>
      </c>
    </row>
    <row r="3641" spans="1:9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42</v>
      </c>
      <c r="G3641" t="str">
        <f>VLOOKUP(D3641,Товар!A:F,3,0)</f>
        <v>Халва в шоколаде</v>
      </c>
      <c r="H3641" t="str">
        <f>VLOOKUP(C3641,'Оптовая база'!A:C,3,0)</f>
        <v>Мартеновская, 36</v>
      </c>
      <c r="I3641">
        <f>VLOOKUP(D3641,Товар!A:F,5,0)</f>
        <v>250</v>
      </c>
    </row>
    <row r="3642" spans="1:9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42</v>
      </c>
      <c r="G3642" t="str">
        <f>VLOOKUP(D3642,Товар!A:F,3,0)</f>
        <v>Батончик Кайфуй-ка</v>
      </c>
      <c r="H3642" t="str">
        <f>VLOOKUP(C3642,'Оптовая база'!A:C,3,0)</f>
        <v>Мартеновская, 36</v>
      </c>
      <c r="I3642">
        <f>VLOOKUP(D3642,Товар!A:F,5,0)</f>
        <v>800</v>
      </c>
    </row>
    <row r="3643" spans="1:9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42</v>
      </c>
      <c r="G3643" t="str">
        <f>VLOOKUP(D3643,Товар!A:F,3,0)</f>
        <v>Батончик 100-буст</v>
      </c>
      <c r="H3643" t="str">
        <f>VLOOKUP(C3643,'Оптовая база'!A:C,3,0)</f>
        <v>Мартеновская, 36</v>
      </c>
      <c r="I3643">
        <f>VLOOKUP(D3643,Товар!A:F,5,0)</f>
        <v>500</v>
      </c>
    </row>
    <row r="3644" spans="1:9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42</v>
      </c>
      <c r="G3644" t="str">
        <f>VLOOKUP(D3644,Товар!A:F,3,0)</f>
        <v>Конфеты кокосовые</v>
      </c>
      <c r="H3644" t="str">
        <f>VLOOKUP(C3644,'Оптовая база'!A:C,3,0)</f>
        <v>Мартеновская, 36</v>
      </c>
      <c r="I3644">
        <f>VLOOKUP(D3644,Товар!A:F,5,0)</f>
        <v>1000</v>
      </c>
    </row>
    <row r="3645" spans="1:9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42</v>
      </c>
      <c r="G3645" t="str">
        <f>VLOOKUP(D3645,Товар!A:F,3,0)</f>
        <v>Леденцы "Барбарис"</v>
      </c>
      <c r="H3645" t="str">
        <f>VLOOKUP(C3645,'Оптовая база'!A:C,3,0)</f>
        <v>Мартеновская, 36</v>
      </c>
      <c r="I3645">
        <f>VLOOKUP(D3645,Товар!A:F,5,0)</f>
        <v>250</v>
      </c>
    </row>
    <row r="3646" spans="1:9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42</v>
      </c>
      <c r="G3646" t="str">
        <f>VLOOKUP(D3646,Товар!A:F,3,0)</f>
        <v>Леденцы "Взлет"</v>
      </c>
      <c r="H3646" t="str">
        <f>VLOOKUP(C3646,'Оптовая база'!A:C,3,0)</f>
        <v>Мартеновская, 36</v>
      </c>
      <c r="I3646">
        <f>VLOOKUP(D3646,Товар!A:F,5,0)</f>
        <v>500</v>
      </c>
    </row>
    <row r="3647" spans="1:9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42</v>
      </c>
      <c r="G3647" t="str">
        <f>VLOOKUP(D3647,Товар!A:F,3,0)</f>
        <v>Леденцы "Лимон"</v>
      </c>
      <c r="H3647" t="str">
        <f>VLOOKUP(C3647,'Оптовая база'!A:C,3,0)</f>
        <v>Мартеновская, 36</v>
      </c>
      <c r="I3647">
        <f>VLOOKUP(D3647,Товар!A:F,5,0)</f>
        <v>1000</v>
      </c>
    </row>
    <row r="3648" spans="1:9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42</v>
      </c>
      <c r="G3648" t="str">
        <f>VLOOKUP(D3648,Товар!A:F,3,0)</f>
        <v>Сахарная вата клубничная</v>
      </c>
      <c r="H3648" t="str">
        <f>VLOOKUP(C3648,'Оптовая база'!A:C,3,0)</f>
        <v>Мартеновская, 36</v>
      </c>
      <c r="I3648">
        <f>VLOOKUP(D3648,Товар!A:F,5,0)</f>
        <v>500</v>
      </c>
    </row>
    <row r="3649" spans="1:9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42</v>
      </c>
      <c r="G3649" t="str">
        <f>VLOOKUP(D3649,Товар!A:F,3,0)</f>
        <v>Сахарная вата лимонная</v>
      </c>
      <c r="H3649" t="str">
        <f>VLOOKUP(C3649,'Оптовая база'!A:C,3,0)</f>
        <v>Мартеновская, 36</v>
      </c>
      <c r="I3649">
        <f>VLOOKUP(D3649,Товар!A:F,5,0)</f>
        <v>250</v>
      </c>
    </row>
    <row r="3650" spans="1:9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42</v>
      </c>
      <c r="G3650" t="str">
        <f>VLOOKUP(D3650,Товар!A:F,3,0)</f>
        <v>Сахарная вата мятная</v>
      </c>
      <c r="H3650" t="str">
        <f>VLOOKUP(C3650,'Оптовая база'!A:C,3,0)</f>
        <v>Мартеновская, 36</v>
      </c>
      <c r="I3650">
        <f>VLOOKUP(D3650,Товар!A:F,5,0)</f>
        <v>500</v>
      </c>
    </row>
    <row r="3651" spans="1:9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42</v>
      </c>
      <c r="G3651" t="str">
        <f>VLOOKUP(D3651,Товар!A:F,3,0)</f>
        <v>Клубника в сахаре</v>
      </c>
      <c r="H3651" t="str">
        <f>VLOOKUP(C3651,'Оптовая база'!A:C,3,0)</f>
        <v>Мартеновская, 36</v>
      </c>
      <c r="I3651">
        <f>VLOOKUP(D3651,Товар!A:F,5,0)</f>
        <v>300</v>
      </c>
    </row>
    <row r="3652" spans="1:9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42</v>
      </c>
      <c r="G3652" t="str">
        <f>VLOOKUP(D3652,Товар!A:F,3,0)</f>
        <v>Чернослив в шоколаде</v>
      </c>
      <c r="H3652" t="str">
        <f>VLOOKUP(C3652,'Оптовая база'!A:C,3,0)</f>
        <v>Мартеновская, 36</v>
      </c>
      <c r="I3652">
        <f>VLOOKUP(D3652,Товар!A:F,5,0)</f>
        <v>250</v>
      </c>
    </row>
    <row r="3653" spans="1:9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42</v>
      </c>
      <c r="G3653" t="str">
        <f>VLOOKUP(D3653,Товар!A:F,3,0)</f>
        <v>Леденец "Медвежонок"</v>
      </c>
      <c r="H3653" t="str">
        <f>VLOOKUP(C3653,'Оптовая база'!A:C,3,0)</f>
        <v>Мартеновская, 36</v>
      </c>
      <c r="I3653">
        <f>VLOOKUP(D3653,Товар!A:F,5,0)</f>
        <v>1</v>
      </c>
    </row>
    <row r="3654" spans="1:9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42</v>
      </c>
      <c r="G3654" t="str">
        <f>VLOOKUP(D3654,Товар!A:F,3,0)</f>
        <v>Рахат-лукум</v>
      </c>
      <c r="H3654" t="str">
        <f>VLOOKUP(C3654,'Оптовая база'!A:C,3,0)</f>
        <v>Мартеновская, 36</v>
      </c>
      <c r="I3654">
        <f>VLOOKUP(D3654,Товар!A:F,5,0)</f>
        <v>150</v>
      </c>
    </row>
    <row r="3655" spans="1:9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42</v>
      </c>
      <c r="G3655" t="str">
        <f>VLOOKUP(D3655,Товар!A:F,3,0)</f>
        <v>Зефир в шоколаде</v>
      </c>
      <c r="H3655" t="str">
        <f>VLOOKUP(C3655,'Оптовая база'!A:C,3,0)</f>
        <v>Мартеновская, 36</v>
      </c>
      <c r="I3655">
        <f>VLOOKUP(D3655,Товар!A:F,5,0)</f>
        <v>150</v>
      </c>
    </row>
    <row r="3656" spans="1:9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42</v>
      </c>
      <c r="G3656" t="str">
        <f>VLOOKUP(D3656,Товар!A:F,3,0)</f>
        <v>Мармелад Кока-кола</v>
      </c>
      <c r="H3656" t="str">
        <f>VLOOKUP(C3656,'Оптовая база'!A:C,3,0)</f>
        <v>Мартеновская, 36</v>
      </c>
      <c r="I3656">
        <f>VLOOKUP(D3656,Товар!A:F,5,0)</f>
        <v>700</v>
      </c>
    </row>
    <row r="3657" spans="1:9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42</v>
      </c>
      <c r="G3657" t="str">
        <f>VLOOKUP(D3657,Товар!A:F,3,0)</f>
        <v>Мармелад вкусный</v>
      </c>
      <c r="H3657" t="str">
        <f>VLOOKUP(C3657,'Оптовая база'!A:C,3,0)</f>
        <v>Мартеновская, 36</v>
      </c>
      <c r="I3657">
        <f>VLOOKUP(D3657,Товар!A:F,5,0)</f>
        <v>500</v>
      </c>
    </row>
    <row r="3658" spans="1:9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42</v>
      </c>
      <c r="G3658" t="str">
        <f>VLOOKUP(D3658,Товар!A:F,3,0)</f>
        <v>Мармелад особый</v>
      </c>
      <c r="H3658" t="str">
        <f>VLOOKUP(C3658,'Оптовая база'!A:C,3,0)</f>
        <v>Мартеновская, 36</v>
      </c>
      <c r="I3658">
        <f>VLOOKUP(D3658,Товар!A:F,5,0)</f>
        <v>500</v>
      </c>
    </row>
    <row r="3659" spans="1:9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42</v>
      </c>
      <c r="G3659" t="str">
        <f>VLOOKUP(D3659,Товар!A:F,3,0)</f>
        <v>Мармелад Каждый день</v>
      </c>
      <c r="H3659" t="str">
        <f>VLOOKUP(C3659,'Оптовая база'!A:C,3,0)</f>
        <v>Мартеновская, 36</v>
      </c>
      <c r="I3659">
        <f>VLOOKUP(D3659,Товар!A:F,5,0)</f>
        <v>600</v>
      </c>
    </row>
    <row r="3660" spans="1:9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42</v>
      </c>
      <c r="G3660" t="str">
        <f>VLOOKUP(D3660,Товар!A:F,3,0)</f>
        <v>Мармелад грушевый</v>
      </c>
      <c r="H3660" t="str">
        <f>VLOOKUP(C3660,'Оптовая база'!A:C,3,0)</f>
        <v>Мартеновская, 36</v>
      </c>
      <c r="I3660">
        <f>VLOOKUP(D3660,Товар!A:F,5,0)</f>
        <v>1000</v>
      </c>
    </row>
    <row r="3661" spans="1:9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42</v>
      </c>
      <c r="G3661" t="str">
        <f>VLOOKUP(D3661,Товар!A:F,3,0)</f>
        <v>Подарочный набор конфет</v>
      </c>
      <c r="H3661" t="str">
        <f>VLOOKUP(C3661,'Оптовая база'!A:C,3,0)</f>
        <v>Мартеновская, 36</v>
      </c>
      <c r="I3661">
        <f>VLOOKUP(D3661,Товар!A:F,5,0)</f>
        <v>200</v>
      </c>
    </row>
    <row r="3662" spans="1:9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42</v>
      </c>
      <c r="G3662" t="str">
        <f>VLOOKUP(D3662,Товар!A:F,3,0)</f>
        <v>Пастила яблочная</v>
      </c>
      <c r="H3662" t="str">
        <f>VLOOKUP(C3662,'Оптовая база'!A:C,3,0)</f>
        <v>Мартеновская, 36</v>
      </c>
      <c r="I3662">
        <f>VLOOKUP(D3662,Товар!A:F,5,0)</f>
        <v>250</v>
      </c>
    </row>
    <row r="3663" spans="1:9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42</v>
      </c>
      <c r="G3663" t="str">
        <f>VLOOKUP(D3663,Товар!A:F,3,0)</f>
        <v>Пастила грушевая</v>
      </c>
      <c r="H3663" t="str">
        <f>VLOOKUP(C3663,'Оптовая база'!A:C,3,0)</f>
        <v>Мартеновская, 36</v>
      </c>
      <c r="I3663">
        <f>VLOOKUP(D3663,Товар!A:F,5,0)</f>
        <v>300</v>
      </c>
    </row>
    <row r="3664" spans="1:9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42</v>
      </c>
      <c r="G3664" t="str">
        <f>VLOOKUP(D3664,Товар!A:F,3,0)</f>
        <v>Кондитерская плитка</v>
      </c>
      <c r="H3664" t="str">
        <f>VLOOKUP(C3664,'Оптовая база'!A:C,3,0)</f>
        <v>Мартеновская, 36</v>
      </c>
      <c r="I3664">
        <f>VLOOKUP(D3664,Товар!A:F,5,0)</f>
        <v>100</v>
      </c>
    </row>
    <row r="3665" spans="1:9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42</v>
      </c>
      <c r="G3665" t="str">
        <f>VLOOKUP(D3665,Товар!A:F,3,0)</f>
        <v>Птичье молоко</v>
      </c>
      <c r="H3665" t="str">
        <f>VLOOKUP(C3665,'Оптовая база'!A:C,3,0)</f>
        <v>Мартеновская, 36</v>
      </c>
      <c r="I3665">
        <f>VLOOKUP(D3665,Товар!A:F,5,0)</f>
        <v>250</v>
      </c>
    </row>
    <row r="3666" spans="1:9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42</v>
      </c>
      <c r="G3666" t="str">
        <f>VLOOKUP(D3666,Товар!A:F,3,0)</f>
        <v>Курага в шоколаде</v>
      </c>
      <c r="H3666" t="str">
        <f>VLOOKUP(C3666,'Оптовая база'!A:C,3,0)</f>
        <v>Мартеновская, 36</v>
      </c>
      <c r="I3666">
        <f>VLOOKUP(D3666,Товар!A:F,5,0)</f>
        <v>250</v>
      </c>
    </row>
    <row r="3667" spans="1:9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42</v>
      </c>
      <c r="G3667" t="str">
        <f>VLOOKUP(D3667,Товар!A:F,3,0)</f>
        <v>Шоколад молочный</v>
      </c>
      <c r="H3667" t="str">
        <f>VLOOKUP(C3667,'Оптовая база'!A:C,3,0)</f>
        <v>Мартеновская, 36</v>
      </c>
      <c r="I3667">
        <f>VLOOKUP(D3667,Товар!A:F,5,0)</f>
        <v>100</v>
      </c>
    </row>
    <row r="3668" spans="1:9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42</v>
      </c>
      <c r="G3668" t="str">
        <f>VLOOKUP(D3668,Товар!A:F,3,0)</f>
        <v>Шоколад с изюмом</v>
      </c>
      <c r="H3668" t="str">
        <f>VLOOKUP(C3668,'Оптовая база'!A:C,3,0)</f>
        <v>Мартеновская, 36</v>
      </c>
      <c r="I3668">
        <f>VLOOKUP(D3668,Товар!A:F,5,0)</f>
        <v>80</v>
      </c>
    </row>
    <row r="3669" spans="1:9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42</v>
      </c>
      <c r="G3669" t="str">
        <f>VLOOKUP(D3669,Товар!A:F,3,0)</f>
        <v>Шоколад с орехом</v>
      </c>
      <c r="H3669" t="str">
        <f>VLOOKUP(C3669,'Оптовая база'!A:C,3,0)</f>
        <v>Мартеновская, 36</v>
      </c>
      <c r="I3669">
        <f>VLOOKUP(D3669,Товар!A:F,5,0)</f>
        <v>100</v>
      </c>
    </row>
    <row r="3670" spans="1:9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42</v>
      </c>
      <c r="G3670" t="str">
        <f>VLOOKUP(D3670,Товар!A:F,3,0)</f>
        <v>Шоколад темный</v>
      </c>
      <c r="H3670" t="str">
        <f>VLOOKUP(C3670,'Оптовая база'!A:C,3,0)</f>
        <v>Мартеновская, 36</v>
      </c>
      <c r="I3670">
        <f>VLOOKUP(D3670,Товар!A:F,5,0)</f>
        <v>100</v>
      </c>
    </row>
    <row r="3671" spans="1:9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42</v>
      </c>
      <c r="G3671" t="str">
        <f>VLOOKUP(D3671,Товар!A:F,3,0)</f>
        <v>Шоколадные конфеты "Мишка на севере"</v>
      </c>
      <c r="H3671" t="str">
        <f>VLOOKUP(C3671,'Оптовая база'!A:C,3,0)</f>
        <v>Мартеновская, 36</v>
      </c>
      <c r="I3671">
        <f>VLOOKUP(D3671,Товар!A:F,5,0)</f>
        <v>200</v>
      </c>
    </row>
    <row r="3672" spans="1:9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42</v>
      </c>
      <c r="G3672" t="str">
        <f>VLOOKUP(D3672,Товар!A:F,3,0)</f>
        <v>Шоколадные конфеты "Шашлык"</v>
      </c>
      <c r="H3672" t="str">
        <f>VLOOKUP(C3672,'Оптовая база'!A:C,3,0)</f>
        <v>Мартеновская, 36</v>
      </c>
      <c r="I3672">
        <f>VLOOKUP(D3672,Товар!A:F,5,0)</f>
        <v>300</v>
      </c>
    </row>
    <row r="3673" spans="1:9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42</v>
      </c>
      <c r="G3673" t="str">
        <f>VLOOKUP(D3673,Товар!A:F,3,0)</f>
        <v>Шоколадные конфеты</v>
      </c>
      <c r="H3673" t="str">
        <f>VLOOKUP(C3673,'Оптовая база'!A:C,3,0)</f>
        <v>Мартеновская, 36</v>
      </c>
      <c r="I3673">
        <f>VLOOKUP(D3673,Товар!A:F,5,0)</f>
        <v>400</v>
      </c>
    </row>
    <row r="3674" spans="1:9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42</v>
      </c>
      <c r="G3674" t="str">
        <f>VLOOKUP(D3674,Товар!A:F,3,0)</f>
        <v>Батончик Баунти</v>
      </c>
      <c r="H3674" t="str">
        <f>VLOOKUP(C3674,'Оптовая база'!A:C,3,0)</f>
        <v>ул. Металлургов. 29</v>
      </c>
      <c r="I3674">
        <f>VLOOKUP(D3674,Товар!A:F,5,0)</f>
        <v>250</v>
      </c>
    </row>
    <row r="3675" spans="1:9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42</v>
      </c>
      <c r="G3675" t="str">
        <f>VLOOKUP(D3675,Товар!A:F,3,0)</f>
        <v>Кот шоколадный большой</v>
      </c>
      <c r="H3675" t="str">
        <f>VLOOKUP(C3675,'Оптовая база'!A:C,3,0)</f>
        <v>ул. Металлургов. 29</v>
      </c>
      <c r="I3675">
        <f>VLOOKUP(D3675,Товар!A:F,5,0)</f>
        <v>1</v>
      </c>
    </row>
    <row r="3676" spans="1:9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42</v>
      </c>
      <c r="G3676" t="str">
        <f>VLOOKUP(D3676,Товар!A:F,3,0)</f>
        <v>Кот шоколадный малый</v>
      </c>
      <c r="H3676" t="str">
        <f>VLOOKUP(C3676,'Оптовая база'!A:C,3,0)</f>
        <v>ул. Металлургов. 29</v>
      </c>
      <c r="I3676">
        <f>VLOOKUP(D3676,Товар!A:F,5,0)</f>
        <v>6</v>
      </c>
    </row>
    <row r="3677" spans="1:9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42</v>
      </c>
      <c r="G3677" t="str">
        <f>VLOOKUP(D3677,Товар!A:F,3,0)</f>
        <v>Халва в шоколаде</v>
      </c>
      <c r="H3677" t="str">
        <f>VLOOKUP(C3677,'Оптовая база'!A:C,3,0)</f>
        <v>ул. Металлургов. 29</v>
      </c>
      <c r="I3677">
        <f>VLOOKUP(D3677,Товар!A:F,5,0)</f>
        <v>250</v>
      </c>
    </row>
    <row r="3678" spans="1:9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42</v>
      </c>
      <c r="G3678" t="str">
        <f>VLOOKUP(D3678,Товар!A:F,3,0)</f>
        <v>Батончик Кайфуй-ка</v>
      </c>
      <c r="H3678" t="str">
        <f>VLOOKUP(C3678,'Оптовая база'!A:C,3,0)</f>
        <v>ул. Металлургов. 29</v>
      </c>
      <c r="I3678">
        <f>VLOOKUP(D3678,Товар!A:F,5,0)</f>
        <v>800</v>
      </c>
    </row>
    <row r="3679" spans="1:9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42</v>
      </c>
      <c r="G3679" t="str">
        <f>VLOOKUP(D3679,Товар!A:F,3,0)</f>
        <v>Батончик 100-буст</v>
      </c>
      <c r="H3679" t="str">
        <f>VLOOKUP(C3679,'Оптовая база'!A:C,3,0)</f>
        <v>ул. Металлургов. 29</v>
      </c>
      <c r="I3679">
        <f>VLOOKUP(D3679,Товар!A:F,5,0)</f>
        <v>500</v>
      </c>
    </row>
    <row r="3680" spans="1:9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42</v>
      </c>
      <c r="G3680" t="str">
        <f>VLOOKUP(D3680,Товар!A:F,3,0)</f>
        <v>Конфеты кокосовые</v>
      </c>
      <c r="H3680" t="str">
        <f>VLOOKUP(C3680,'Оптовая база'!A:C,3,0)</f>
        <v>ул. Металлургов. 29</v>
      </c>
      <c r="I3680">
        <f>VLOOKUP(D3680,Товар!A:F,5,0)</f>
        <v>1000</v>
      </c>
    </row>
    <row r="3681" spans="1:9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42</v>
      </c>
      <c r="G3681" t="str">
        <f>VLOOKUP(D3681,Товар!A:F,3,0)</f>
        <v>Леденцы "Барбарис"</v>
      </c>
      <c r="H3681" t="str">
        <f>VLOOKUP(C3681,'Оптовая база'!A:C,3,0)</f>
        <v>ул. Металлургов. 29</v>
      </c>
      <c r="I3681">
        <f>VLOOKUP(D3681,Товар!A:F,5,0)</f>
        <v>250</v>
      </c>
    </row>
    <row r="3682" spans="1:9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42</v>
      </c>
      <c r="G3682" t="str">
        <f>VLOOKUP(D3682,Товар!A:F,3,0)</f>
        <v>Леденцы "Взлет"</v>
      </c>
      <c r="H3682" t="str">
        <f>VLOOKUP(C3682,'Оптовая база'!A:C,3,0)</f>
        <v>ул. Металлургов. 29</v>
      </c>
      <c r="I3682">
        <f>VLOOKUP(D3682,Товар!A:F,5,0)</f>
        <v>500</v>
      </c>
    </row>
    <row r="3683" spans="1:9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42</v>
      </c>
      <c r="G3683" t="str">
        <f>VLOOKUP(D3683,Товар!A:F,3,0)</f>
        <v>Леденцы "Лимон"</v>
      </c>
      <c r="H3683" t="str">
        <f>VLOOKUP(C3683,'Оптовая база'!A:C,3,0)</f>
        <v>ул. Металлургов. 29</v>
      </c>
      <c r="I3683">
        <f>VLOOKUP(D3683,Товар!A:F,5,0)</f>
        <v>1000</v>
      </c>
    </row>
    <row r="3684" spans="1:9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42</v>
      </c>
      <c r="G3684" t="str">
        <f>VLOOKUP(D3684,Товар!A:F,3,0)</f>
        <v>Сахарная вата клубничная</v>
      </c>
      <c r="H3684" t="str">
        <f>VLOOKUP(C3684,'Оптовая база'!A:C,3,0)</f>
        <v>ул. Металлургов. 29</v>
      </c>
      <c r="I3684">
        <f>VLOOKUP(D3684,Товар!A:F,5,0)</f>
        <v>500</v>
      </c>
    </row>
    <row r="3685" spans="1:9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42</v>
      </c>
      <c r="G3685" t="str">
        <f>VLOOKUP(D3685,Товар!A:F,3,0)</f>
        <v>Сахарная вата лимонная</v>
      </c>
      <c r="H3685" t="str">
        <f>VLOOKUP(C3685,'Оптовая база'!A:C,3,0)</f>
        <v>ул. Металлургов. 29</v>
      </c>
      <c r="I3685">
        <f>VLOOKUP(D3685,Товар!A:F,5,0)</f>
        <v>250</v>
      </c>
    </row>
    <row r="3686" spans="1:9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42</v>
      </c>
      <c r="G3686" t="str">
        <f>VLOOKUP(D3686,Товар!A:F,3,0)</f>
        <v>Сахарная вата мятная</v>
      </c>
      <c r="H3686" t="str">
        <f>VLOOKUP(C3686,'Оптовая база'!A:C,3,0)</f>
        <v>ул. Металлургов. 29</v>
      </c>
      <c r="I3686">
        <f>VLOOKUP(D3686,Товар!A:F,5,0)</f>
        <v>500</v>
      </c>
    </row>
    <row r="3687" spans="1:9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42</v>
      </c>
      <c r="G3687" t="str">
        <f>VLOOKUP(D3687,Товар!A:F,3,0)</f>
        <v>Клубника в сахаре</v>
      </c>
      <c r="H3687" t="str">
        <f>VLOOKUP(C3687,'Оптовая база'!A:C,3,0)</f>
        <v>ул. Металлургов. 29</v>
      </c>
      <c r="I3687">
        <f>VLOOKUP(D3687,Товар!A:F,5,0)</f>
        <v>300</v>
      </c>
    </row>
    <row r="3688" spans="1:9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42</v>
      </c>
      <c r="G3688" t="str">
        <f>VLOOKUP(D3688,Товар!A:F,3,0)</f>
        <v>Чернослив в шоколаде</v>
      </c>
      <c r="H3688" t="str">
        <f>VLOOKUP(C3688,'Оптовая база'!A:C,3,0)</f>
        <v>ул. Металлургов. 29</v>
      </c>
      <c r="I3688">
        <f>VLOOKUP(D3688,Товар!A:F,5,0)</f>
        <v>250</v>
      </c>
    </row>
    <row r="3689" spans="1:9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42</v>
      </c>
      <c r="G3689" t="str">
        <f>VLOOKUP(D3689,Товар!A:F,3,0)</f>
        <v>Леденец "Медвежонок"</v>
      </c>
      <c r="H3689" t="str">
        <f>VLOOKUP(C3689,'Оптовая база'!A:C,3,0)</f>
        <v>ул. Металлургов. 29</v>
      </c>
      <c r="I3689">
        <f>VLOOKUP(D3689,Товар!A:F,5,0)</f>
        <v>1</v>
      </c>
    </row>
    <row r="3690" spans="1:9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42</v>
      </c>
      <c r="G3690" t="str">
        <f>VLOOKUP(D3690,Товар!A:F,3,0)</f>
        <v>Рахат-лукум</v>
      </c>
      <c r="H3690" t="str">
        <f>VLOOKUP(C3690,'Оптовая база'!A:C,3,0)</f>
        <v>ул. Металлургов. 29</v>
      </c>
      <c r="I3690">
        <f>VLOOKUP(D3690,Товар!A:F,5,0)</f>
        <v>150</v>
      </c>
    </row>
    <row r="3691" spans="1:9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42</v>
      </c>
      <c r="G3691" t="str">
        <f>VLOOKUP(D3691,Товар!A:F,3,0)</f>
        <v>Зефир в шоколаде</v>
      </c>
      <c r="H3691" t="str">
        <f>VLOOKUP(C3691,'Оптовая база'!A:C,3,0)</f>
        <v>ул. Металлургов. 29</v>
      </c>
      <c r="I3691">
        <f>VLOOKUP(D3691,Товар!A:F,5,0)</f>
        <v>150</v>
      </c>
    </row>
    <row r="3692" spans="1:9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42</v>
      </c>
      <c r="G3692" t="str">
        <f>VLOOKUP(D3692,Товар!A:F,3,0)</f>
        <v>Мармелад Кока-кола</v>
      </c>
      <c r="H3692" t="str">
        <f>VLOOKUP(C3692,'Оптовая база'!A:C,3,0)</f>
        <v>ул. Металлургов. 29</v>
      </c>
      <c r="I3692">
        <f>VLOOKUP(D3692,Товар!A:F,5,0)</f>
        <v>700</v>
      </c>
    </row>
    <row r="3693" spans="1:9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42</v>
      </c>
      <c r="G3693" t="str">
        <f>VLOOKUP(D3693,Товар!A:F,3,0)</f>
        <v>Мармелад вкусный</v>
      </c>
      <c r="H3693" t="str">
        <f>VLOOKUP(C3693,'Оптовая база'!A:C,3,0)</f>
        <v>ул. Металлургов. 29</v>
      </c>
      <c r="I3693">
        <f>VLOOKUP(D3693,Товар!A:F,5,0)</f>
        <v>500</v>
      </c>
    </row>
    <row r="3694" spans="1:9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42</v>
      </c>
      <c r="G3694" t="str">
        <f>VLOOKUP(D3694,Товар!A:F,3,0)</f>
        <v>Мармелад особый</v>
      </c>
      <c r="H3694" t="str">
        <f>VLOOKUP(C3694,'Оптовая база'!A:C,3,0)</f>
        <v>ул. Металлургов. 29</v>
      </c>
      <c r="I3694">
        <f>VLOOKUP(D3694,Товар!A:F,5,0)</f>
        <v>500</v>
      </c>
    </row>
    <row r="3695" spans="1:9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42</v>
      </c>
      <c r="G3695" t="str">
        <f>VLOOKUP(D3695,Товар!A:F,3,0)</f>
        <v>Мармелад Каждый день</v>
      </c>
      <c r="H3695" t="str">
        <f>VLOOKUP(C3695,'Оптовая база'!A:C,3,0)</f>
        <v>ул. Металлургов. 29</v>
      </c>
      <c r="I3695">
        <f>VLOOKUP(D3695,Товар!A:F,5,0)</f>
        <v>600</v>
      </c>
    </row>
    <row r="3696" spans="1:9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42</v>
      </c>
      <c r="G3696" t="str">
        <f>VLOOKUP(D3696,Товар!A:F,3,0)</f>
        <v>Мармелад грушевый</v>
      </c>
      <c r="H3696" t="str">
        <f>VLOOKUP(C3696,'Оптовая база'!A:C,3,0)</f>
        <v>ул. Металлургов. 29</v>
      </c>
      <c r="I3696">
        <f>VLOOKUP(D3696,Товар!A:F,5,0)</f>
        <v>1000</v>
      </c>
    </row>
    <row r="3697" spans="1:9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42</v>
      </c>
      <c r="G3697" t="str">
        <f>VLOOKUP(D3697,Товар!A:F,3,0)</f>
        <v>Подарочный набор конфет</v>
      </c>
      <c r="H3697" t="str">
        <f>VLOOKUP(C3697,'Оптовая база'!A:C,3,0)</f>
        <v>ул. Металлургов. 29</v>
      </c>
      <c r="I3697">
        <f>VLOOKUP(D3697,Товар!A:F,5,0)</f>
        <v>200</v>
      </c>
    </row>
    <row r="3698" spans="1:9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42</v>
      </c>
      <c r="G3698" t="str">
        <f>VLOOKUP(D3698,Товар!A:F,3,0)</f>
        <v>Пастила яблочная</v>
      </c>
      <c r="H3698" t="str">
        <f>VLOOKUP(C3698,'Оптовая база'!A:C,3,0)</f>
        <v>ул. Металлургов. 29</v>
      </c>
      <c r="I3698">
        <f>VLOOKUP(D3698,Товар!A:F,5,0)</f>
        <v>250</v>
      </c>
    </row>
    <row r="3699" spans="1:9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42</v>
      </c>
      <c r="G3699" t="str">
        <f>VLOOKUP(D3699,Товар!A:F,3,0)</f>
        <v>Пастила грушевая</v>
      </c>
      <c r="H3699" t="str">
        <f>VLOOKUP(C3699,'Оптовая база'!A:C,3,0)</f>
        <v>ул. Металлургов. 29</v>
      </c>
      <c r="I3699">
        <f>VLOOKUP(D3699,Товар!A:F,5,0)</f>
        <v>300</v>
      </c>
    </row>
    <row r="3700" spans="1:9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42</v>
      </c>
      <c r="G3700" t="str">
        <f>VLOOKUP(D3700,Товар!A:F,3,0)</f>
        <v>Кондитерская плитка</v>
      </c>
      <c r="H3700" t="str">
        <f>VLOOKUP(C3700,'Оптовая база'!A:C,3,0)</f>
        <v>ул. Металлургов. 29</v>
      </c>
      <c r="I3700">
        <f>VLOOKUP(D3700,Товар!A:F,5,0)</f>
        <v>100</v>
      </c>
    </row>
    <row r="3701" spans="1:9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42</v>
      </c>
      <c r="G3701" t="str">
        <f>VLOOKUP(D3701,Товар!A:F,3,0)</f>
        <v>Птичье молоко</v>
      </c>
      <c r="H3701" t="str">
        <f>VLOOKUP(C3701,'Оптовая база'!A:C,3,0)</f>
        <v>ул. Металлургов. 29</v>
      </c>
      <c r="I3701">
        <f>VLOOKUP(D3701,Товар!A:F,5,0)</f>
        <v>250</v>
      </c>
    </row>
    <row r="3702" spans="1:9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42</v>
      </c>
      <c r="G3702" t="str">
        <f>VLOOKUP(D3702,Товар!A:F,3,0)</f>
        <v>Курага в шоколаде</v>
      </c>
      <c r="H3702" t="str">
        <f>VLOOKUP(C3702,'Оптовая база'!A:C,3,0)</f>
        <v>ул. Металлургов. 29</v>
      </c>
      <c r="I3702">
        <f>VLOOKUP(D3702,Товар!A:F,5,0)</f>
        <v>250</v>
      </c>
    </row>
    <row r="3703" spans="1:9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42</v>
      </c>
      <c r="G3703" t="str">
        <f>VLOOKUP(D3703,Товар!A:F,3,0)</f>
        <v>Шоколад молочный</v>
      </c>
      <c r="H3703" t="str">
        <f>VLOOKUP(C3703,'Оптовая база'!A:C,3,0)</f>
        <v>ул. Металлургов. 29</v>
      </c>
      <c r="I3703">
        <f>VLOOKUP(D3703,Товар!A:F,5,0)</f>
        <v>100</v>
      </c>
    </row>
    <row r="3704" spans="1:9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42</v>
      </c>
      <c r="G3704" t="str">
        <f>VLOOKUP(D3704,Товар!A:F,3,0)</f>
        <v>Шоколад с изюмом</v>
      </c>
      <c r="H3704" t="str">
        <f>VLOOKUP(C3704,'Оптовая база'!A:C,3,0)</f>
        <v>ул. Металлургов. 29</v>
      </c>
      <c r="I3704">
        <f>VLOOKUP(D3704,Товар!A:F,5,0)</f>
        <v>80</v>
      </c>
    </row>
    <row r="3705" spans="1:9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42</v>
      </c>
      <c r="G3705" t="str">
        <f>VLOOKUP(D3705,Товар!A:F,3,0)</f>
        <v>Шоколад с орехом</v>
      </c>
      <c r="H3705" t="str">
        <f>VLOOKUP(C3705,'Оптовая база'!A:C,3,0)</f>
        <v>ул. Металлургов. 29</v>
      </c>
      <c r="I3705">
        <f>VLOOKUP(D3705,Товар!A:F,5,0)</f>
        <v>100</v>
      </c>
    </row>
    <row r="3706" spans="1:9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42</v>
      </c>
      <c r="G3706" t="str">
        <f>VLOOKUP(D3706,Товар!A:F,3,0)</f>
        <v>Шоколад темный</v>
      </c>
      <c r="H3706" t="str">
        <f>VLOOKUP(C3706,'Оптовая база'!A:C,3,0)</f>
        <v>ул. Металлургов. 29</v>
      </c>
      <c r="I3706">
        <f>VLOOKUP(D3706,Товар!A:F,5,0)</f>
        <v>100</v>
      </c>
    </row>
    <row r="3707" spans="1:9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42</v>
      </c>
      <c r="G3707" t="str">
        <f>VLOOKUP(D3707,Товар!A:F,3,0)</f>
        <v>Шоколадные конфеты "Мишка на севере"</v>
      </c>
      <c r="H3707" t="str">
        <f>VLOOKUP(C3707,'Оптовая база'!A:C,3,0)</f>
        <v>ул. Металлургов. 29</v>
      </c>
      <c r="I3707">
        <f>VLOOKUP(D3707,Товар!A:F,5,0)</f>
        <v>200</v>
      </c>
    </row>
    <row r="3708" spans="1:9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42</v>
      </c>
      <c r="G3708" t="str">
        <f>VLOOKUP(D3708,Товар!A:F,3,0)</f>
        <v>Шоколадные конфеты "Шашлык"</v>
      </c>
      <c r="H3708" t="str">
        <f>VLOOKUP(C3708,'Оптовая база'!A:C,3,0)</f>
        <v>ул. Металлургов. 29</v>
      </c>
      <c r="I3708">
        <f>VLOOKUP(D3708,Товар!A:F,5,0)</f>
        <v>300</v>
      </c>
    </row>
    <row r="3709" spans="1:9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42</v>
      </c>
      <c r="G3709" t="str">
        <f>VLOOKUP(D3709,Товар!A:F,3,0)</f>
        <v>Шоколадные конфеты</v>
      </c>
      <c r="H3709" t="str">
        <f>VLOOKUP(C3709,'Оптовая база'!A:C,3,0)</f>
        <v>ул. Металлургов. 29</v>
      </c>
      <c r="I3709">
        <f>VLOOKUP(D3709,Товар!A:F,5,0)</f>
        <v>400</v>
      </c>
    </row>
    <row r="3710" spans="1:9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42</v>
      </c>
      <c r="G3710" t="str">
        <f>VLOOKUP(D3710,Товар!A:F,3,0)</f>
        <v>Батончик Баунти</v>
      </c>
      <c r="H3710" t="str">
        <f>VLOOKUP(C3710,'Оптовая база'!A:C,3,0)</f>
        <v>Колхозная, 11</v>
      </c>
      <c r="I3710">
        <f>VLOOKUP(D3710,Товар!A:F,5,0)</f>
        <v>250</v>
      </c>
    </row>
    <row r="3711" spans="1:9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42</v>
      </c>
      <c r="G3711" t="str">
        <f>VLOOKUP(D3711,Товар!A:F,3,0)</f>
        <v>Кот шоколадный большой</v>
      </c>
      <c r="H3711" t="str">
        <f>VLOOKUP(C3711,'Оптовая база'!A:C,3,0)</f>
        <v>Колхозная, 11</v>
      </c>
      <c r="I3711">
        <f>VLOOKUP(D3711,Товар!A:F,5,0)</f>
        <v>1</v>
      </c>
    </row>
    <row r="3712" spans="1:9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42</v>
      </c>
      <c r="G3712" t="str">
        <f>VLOOKUP(D3712,Товар!A:F,3,0)</f>
        <v>Кот шоколадный малый</v>
      </c>
      <c r="H3712" t="str">
        <f>VLOOKUP(C3712,'Оптовая база'!A:C,3,0)</f>
        <v>Колхозная, 11</v>
      </c>
      <c r="I3712">
        <f>VLOOKUP(D3712,Товар!A:F,5,0)</f>
        <v>6</v>
      </c>
    </row>
    <row r="3713" spans="1:9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42</v>
      </c>
      <c r="G3713" t="str">
        <f>VLOOKUP(D3713,Товар!A:F,3,0)</f>
        <v>Халва в шоколаде</v>
      </c>
      <c r="H3713" t="str">
        <f>VLOOKUP(C3713,'Оптовая база'!A:C,3,0)</f>
        <v>Колхозная, 11</v>
      </c>
      <c r="I3713">
        <f>VLOOKUP(D3713,Товар!A:F,5,0)</f>
        <v>250</v>
      </c>
    </row>
    <row r="3714" spans="1:9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42</v>
      </c>
      <c r="G3714" t="str">
        <f>VLOOKUP(D3714,Товар!A:F,3,0)</f>
        <v>Батончик Кайфуй-ка</v>
      </c>
      <c r="H3714" t="str">
        <f>VLOOKUP(C3714,'Оптовая база'!A:C,3,0)</f>
        <v>Колхозная, 11</v>
      </c>
      <c r="I3714">
        <f>VLOOKUP(D3714,Товар!A:F,5,0)</f>
        <v>800</v>
      </c>
    </row>
    <row r="3715" spans="1:9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42</v>
      </c>
      <c r="G3715" t="str">
        <f>VLOOKUP(D3715,Товар!A:F,3,0)</f>
        <v>Батончик 100-буст</v>
      </c>
      <c r="H3715" t="str">
        <f>VLOOKUP(C3715,'Оптовая база'!A:C,3,0)</f>
        <v>Колхозная, 11</v>
      </c>
      <c r="I3715">
        <f>VLOOKUP(D3715,Товар!A:F,5,0)</f>
        <v>500</v>
      </c>
    </row>
    <row r="3716" spans="1:9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42</v>
      </c>
      <c r="G3716" t="str">
        <f>VLOOKUP(D3716,Товар!A:F,3,0)</f>
        <v>Конфеты кокосовые</v>
      </c>
      <c r="H3716" t="str">
        <f>VLOOKUP(C3716,'Оптовая база'!A:C,3,0)</f>
        <v>Колхозная, 11</v>
      </c>
      <c r="I3716">
        <f>VLOOKUP(D3716,Товар!A:F,5,0)</f>
        <v>1000</v>
      </c>
    </row>
    <row r="3717" spans="1:9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42</v>
      </c>
      <c r="G3717" t="str">
        <f>VLOOKUP(D3717,Товар!A:F,3,0)</f>
        <v>Леденцы "Барбарис"</v>
      </c>
      <c r="H3717" t="str">
        <f>VLOOKUP(C3717,'Оптовая база'!A:C,3,0)</f>
        <v>Колхозная, 11</v>
      </c>
      <c r="I3717">
        <f>VLOOKUP(D3717,Товар!A:F,5,0)</f>
        <v>250</v>
      </c>
    </row>
    <row r="3718" spans="1:9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42</v>
      </c>
      <c r="G3718" t="str">
        <f>VLOOKUP(D3718,Товар!A:F,3,0)</f>
        <v>Леденцы "Взлет"</v>
      </c>
      <c r="H3718" t="str">
        <f>VLOOKUP(C3718,'Оптовая база'!A:C,3,0)</f>
        <v>Колхозная, 11</v>
      </c>
      <c r="I3718">
        <f>VLOOKUP(D3718,Товар!A:F,5,0)</f>
        <v>500</v>
      </c>
    </row>
    <row r="3719" spans="1:9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42</v>
      </c>
      <c r="G3719" t="str">
        <f>VLOOKUP(D3719,Товар!A:F,3,0)</f>
        <v>Леденцы "Лимон"</v>
      </c>
      <c r="H3719" t="str">
        <f>VLOOKUP(C3719,'Оптовая база'!A:C,3,0)</f>
        <v>Колхозная, 11</v>
      </c>
      <c r="I3719">
        <f>VLOOKUP(D3719,Товар!A:F,5,0)</f>
        <v>1000</v>
      </c>
    </row>
    <row r="3720" spans="1:9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42</v>
      </c>
      <c r="G3720" t="str">
        <f>VLOOKUP(D3720,Товар!A:F,3,0)</f>
        <v>Сахарная вата клубничная</v>
      </c>
      <c r="H3720" t="str">
        <f>VLOOKUP(C3720,'Оптовая база'!A:C,3,0)</f>
        <v>Колхозная, 11</v>
      </c>
      <c r="I3720">
        <f>VLOOKUP(D3720,Товар!A:F,5,0)</f>
        <v>500</v>
      </c>
    </row>
    <row r="3721" spans="1:9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42</v>
      </c>
      <c r="G3721" t="str">
        <f>VLOOKUP(D3721,Товар!A:F,3,0)</f>
        <v>Сахарная вата лимонная</v>
      </c>
      <c r="H3721" t="str">
        <f>VLOOKUP(C3721,'Оптовая база'!A:C,3,0)</f>
        <v>Колхозная, 11</v>
      </c>
      <c r="I3721">
        <f>VLOOKUP(D3721,Товар!A:F,5,0)</f>
        <v>250</v>
      </c>
    </row>
    <row r="3722" spans="1:9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42</v>
      </c>
      <c r="G3722" t="str">
        <f>VLOOKUP(D3722,Товар!A:F,3,0)</f>
        <v>Сахарная вата мятная</v>
      </c>
      <c r="H3722" t="str">
        <f>VLOOKUP(C3722,'Оптовая база'!A:C,3,0)</f>
        <v>Колхозная, 11</v>
      </c>
      <c r="I3722">
        <f>VLOOKUP(D3722,Товар!A:F,5,0)</f>
        <v>500</v>
      </c>
    </row>
    <row r="3723" spans="1:9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42</v>
      </c>
      <c r="G3723" t="str">
        <f>VLOOKUP(D3723,Товар!A:F,3,0)</f>
        <v>Клубника в сахаре</v>
      </c>
      <c r="H3723" t="str">
        <f>VLOOKUP(C3723,'Оптовая база'!A:C,3,0)</f>
        <v>Колхозная, 11</v>
      </c>
      <c r="I3723">
        <f>VLOOKUP(D3723,Товар!A:F,5,0)</f>
        <v>300</v>
      </c>
    </row>
    <row r="3724" spans="1:9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42</v>
      </c>
      <c r="G3724" t="str">
        <f>VLOOKUP(D3724,Товар!A:F,3,0)</f>
        <v>Чернослив в шоколаде</v>
      </c>
      <c r="H3724" t="str">
        <f>VLOOKUP(C3724,'Оптовая база'!A:C,3,0)</f>
        <v>Колхозная, 11</v>
      </c>
      <c r="I3724">
        <f>VLOOKUP(D3724,Товар!A:F,5,0)</f>
        <v>250</v>
      </c>
    </row>
    <row r="3725" spans="1:9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42</v>
      </c>
      <c r="G3725" t="str">
        <f>VLOOKUP(D3725,Товар!A:F,3,0)</f>
        <v>Леденец "Медвежонок"</v>
      </c>
      <c r="H3725" t="str">
        <f>VLOOKUP(C3725,'Оптовая база'!A:C,3,0)</f>
        <v>Колхозная, 11</v>
      </c>
      <c r="I3725">
        <f>VLOOKUP(D3725,Товар!A:F,5,0)</f>
        <v>1</v>
      </c>
    </row>
    <row r="3726" spans="1:9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42</v>
      </c>
      <c r="G3726" t="str">
        <f>VLOOKUP(D3726,Товар!A:F,3,0)</f>
        <v>Рахат-лукум</v>
      </c>
      <c r="H3726" t="str">
        <f>VLOOKUP(C3726,'Оптовая база'!A:C,3,0)</f>
        <v>Колхозная, 11</v>
      </c>
      <c r="I3726">
        <f>VLOOKUP(D3726,Товар!A:F,5,0)</f>
        <v>150</v>
      </c>
    </row>
    <row r="3727" spans="1:9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42</v>
      </c>
      <c r="G3727" t="str">
        <f>VLOOKUP(D3727,Товар!A:F,3,0)</f>
        <v>Зефир в шоколаде</v>
      </c>
      <c r="H3727" t="str">
        <f>VLOOKUP(C3727,'Оптовая база'!A:C,3,0)</f>
        <v>Колхозная, 11</v>
      </c>
      <c r="I3727">
        <f>VLOOKUP(D3727,Товар!A:F,5,0)</f>
        <v>150</v>
      </c>
    </row>
    <row r="3728" spans="1:9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42</v>
      </c>
      <c r="G3728" t="str">
        <f>VLOOKUP(D3728,Товар!A:F,3,0)</f>
        <v>Мармелад Кока-кола</v>
      </c>
      <c r="H3728" t="str">
        <f>VLOOKUP(C3728,'Оптовая база'!A:C,3,0)</f>
        <v>Колхозная, 11</v>
      </c>
      <c r="I3728">
        <f>VLOOKUP(D3728,Товар!A:F,5,0)</f>
        <v>700</v>
      </c>
    </row>
    <row r="3729" spans="1:9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42</v>
      </c>
      <c r="G3729" t="str">
        <f>VLOOKUP(D3729,Товар!A:F,3,0)</f>
        <v>Мармелад вкусный</v>
      </c>
      <c r="H3729" t="str">
        <f>VLOOKUP(C3729,'Оптовая база'!A:C,3,0)</f>
        <v>Колхозная, 11</v>
      </c>
      <c r="I3729">
        <f>VLOOKUP(D3729,Товар!A:F,5,0)</f>
        <v>500</v>
      </c>
    </row>
    <row r="3730" spans="1:9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42</v>
      </c>
      <c r="G3730" t="str">
        <f>VLOOKUP(D3730,Товар!A:F,3,0)</f>
        <v>Мармелад особый</v>
      </c>
      <c r="H3730" t="str">
        <f>VLOOKUP(C3730,'Оптовая база'!A:C,3,0)</f>
        <v>Колхозная, 11</v>
      </c>
      <c r="I3730">
        <f>VLOOKUP(D3730,Товар!A:F,5,0)</f>
        <v>500</v>
      </c>
    </row>
    <row r="3731" spans="1:9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42</v>
      </c>
      <c r="G3731" t="str">
        <f>VLOOKUP(D3731,Товар!A:F,3,0)</f>
        <v>Мармелад Каждый день</v>
      </c>
      <c r="H3731" t="str">
        <f>VLOOKUP(C3731,'Оптовая база'!A:C,3,0)</f>
        <v>Колхозная, 11</v>
      </c>
      <c r="I3731">
        <f>VLOOKUP(D3731,Товар!A:F,5,0)</f>
        <v>600</v>
      </c>
    </row>
    <row r="3732" spans="1:9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42</v>
      </c>
      <c r="G3732" t="str">
        <f>VLOOKUP(D3732,Товар!A:F,3,0)</f>
        <v>Мармелад грушевый</v>
      </c>
      <c r="H3732" t="str">
        <f>VLOOKUP(C3732,'Оптовая база'!A:C,3,0)</f>
        <v>Колхозная, 11</v>
      </c>
      <c r="I3732">
        <f>VLOOKUP(D3732,Товар!A:F,5,0)</f>
        <v>1000</v>
      </c>
    </row>
    <row r="3733" spans="1:9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42</v>
      </c>
      <c r="G3733" t="str">
        <f>VLOOKUP(D3733,Товар!A:F,3,0)</f>
        <v>Подарочный набор конфет</v>
      </c>
      <c r="H3733" t="str">
        <f>VLOOKUP(C3733,'Оптовая база'!A:C,3,0)</f>
        <v>Колхозная, 11</v>
      </c>
      <c r="I3733">
        <f>VLOOKUP(D3733,Товар!A:F,5,0)</f>
        <v>200</v>
      </c>
    </row>
    <row r="3734" spans="1:9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42</v>
      </c>
      <c r="G3734" t="str">
        <f>VLOOKUP(D3734,Товар!A:F,3,0)</f>
        <v>Пастила яблочная</v>
      </c>
      <c r="H3734" t="str">
        <f>VLOOKUP(C3734,'Оптовая база'!A:C,3,0)</f>
        <v>Колхозная, 11</v>
      </c>
      <c r="I3734">
        <f>VLOOKUP(D3734,Товар!A:F,5,0)</f>
        <v>250</v>
      </c>
    </row>
    <row r="3735" spans="1:9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42</v>
      </c>
      <c r="G3735" t="str">
        <f>VLOOKUP(D3735,Товар!A:F,3,0)</f>
        <v>Пастила грушевая</v>
      </c>
      <c r="H3735" t="str">
        <f>VLOOKUP(C3735,'Оптовая база'!A:C,3,0)</f>
        <v>Колхозная, 11</v>
      </c>
      <c r="I3735">
        <f>VLOOKUP(D3735,Товар!A:F,5,0)</f>
        <v>300</v>
      </c>
    </row>
    <row r="3736" spans="1:9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42</v>
      </c>
      <c r="G3736" t="str">
        <f>VLOOKUP(D3736,Товар!A:F,3,0)</f>
        <v>Кондитерская плитка</v>
      </c>
      <c r="H3736" t="str">
        <f>VLOOKUP(C3736,'Оптовая база'!A:C,3,0)</f>
        <v>Колхозная, 11</v>
      </c>
      <c r="I3736">
        <f>VLOOKUP(D3736,Товар!A:F,5,0)</f>
        <v>100</v>
      </c>
    </row>
    <row r="3737" spans="1:9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42</v>
      </c>
      <c r="G3737" t="str">
        <f>VLOOKUP(D3737,Товар!A:F,3,0)</f>
        <v>Птичье молоко</v>
      </c>
      <c r="H3737" t="str">
        <f>VLOOKUP(C3737,'Оптовая база'!A:C,3,0)</f>
        <v>Колхозная, 11</v>
      </c>
      <c r="I3737">
        <f>VLOOKUP(D3737,Товар!A:F,5,0)</f>
        <v>250</v>
      </c>
    </row>
    <row r="3738" spans="1:9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42</v>
      </c>
      <c r="G3738" t="str">
        <f>VLOOKUP(D3738,Товар!A:F,3,0)</f>
        <v>Курага в шоколаде</v>
      </c>
      <c r="H3738" t="str">
        <f>VLOOKUP(C3738,'Оптовая база'!A:C,3,0)</f>
        <v>Колхозная, 11</v>
      </c>
      <c r="I3738">
        <f>VLOOKUP(D3738,Товар!A:F,5,0)</f>
        <v>250</v>
      </c>
    </row>
    <row r="3739" spans="1:9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42</v>
      </c>
      <c r="G3739" t="str">
        <f>VLOOKUP(D3739,Товар!A:F,3,0)</f>
        <v>Шоколад молочный</v>
      </c>
      <c r="H3739" t="str">
        <f>VLOOKUP(C3739,'Оптовая база'!A:C,3,0)</f>
        <v>Колхозная, 11</v>
      </c>
      <c r="I3739">
        <f>VLOOKUP(D3739,Товар!A:F,5,0)</f>
        <v>100</v>
      </c>
    </row>
    <row r="3740" spans="1:9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42</v>
      </c>
      <c r="G3740" t="str">
        <f>VLOOKUP(D3740,Товар!A:F,3,0)</f>
        <v>Шоколад с изюмом</v>
      </c>
      <c r="H3740" t="str">
        <f>VLOOKUP(C3740,'Оптовая база'!A:C,3,0)</f>
        <v>Колхозная, 11</v>
      </c>
      <c r="I3740">
        <f>VLOOKUP(D3740,Товар!A:F,5,0)</f>
        <v>80</v>
      </c>
    </row>
    <row r="3741" spans="1:9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42</v>
      </c>
      <c r="G3741" t="str">
        <f>VLOOKUP(D3741,Товар!A:F,3,0)</f>
        <v>Шоколад с орехом</v>
      </c>
      <c r="H3741" t="str">
        <f>VLOOKUP(C3741,'Оптовая база'!A:C,3,0)</f>
        <v>Колхозная, 11</v>
      </c>
      <c r="I3741">
        <f>VLOOKUP(D3741,Товар!A:F,5,0)</f>
        <v>100</v>
      </c>
    </row>
    <row r="3742" spans="1:9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42</v>
      </c>
      <c r="G3742" t="str">
        <f>VLOOKUP(D3742,Товар!A:F,3,0)</f>
        <v>Шоколад темный</v>
      </c>
      <c r="H3742" t="str">
        <f>VLOOKUP(C3742,'Оптовая база'!A:C,3,0)</f>
        <v>Колхозная, 11</v>
      </c>
      <c r="I3742">
        <f>VLOOKUP(D3742,Товар!A:F,5,0)</f>
        <v>100</v>
      </c>
    </row>
    <row r="3743" spans="1:9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42</v>
      </c>
      <c r="G3743" t="str">
        <f>VLOOKUP(D3743,Товар!A:F,3,0)</f>
        <v>Шоколадные конфеты "Мишка на севере"</v>
      </c>
      <c r="H3743" t="str">
        <f>VLOOKUP(C3743,'Оптовая база'!A:C,3,0)</f>
        <v>Колхозная, 11</v>
      </c>
      <c r="I3743">
        <f>VLOOKUP(D3743,Товар!A:F,5,0)</f>
        <v>200</v>
      </c>
    </row>
    <row r="3744" spans="1:9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42</v>
      </c>
      <c r="G3744" t="str">
        <f>VLOOKUP(D3744,Товар!A:F,3,0)</f>
        <v>Шоколадные конфеты "Шашлык"</v>
      </c>
      <c r="H3744" t="str">
        <f>VLOOKUP(C3744,'Оптовая база'!A:C,3,0)</f>
        <v>Колхозная, 11</v>
      </c>
      <c r="I3744">
        <f>VLOOKUP(D3744,Товар!A:F,5,0)</f>
        <v>300</v>
      </c>
    </row>
    <row r="3745" spans="1:9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42</v>
      </c>
      <c r="G3745" t="str">
        <f>VLOOKUP(D3745,Товар!A:F,3,0)</f>
        <v>Шоколадные конфеты</v>
      </c>
      <c r="H3745" t="str">
        <f>VLOOKUP(C3745,'Оптовая база'!A:C,3,0)</f>
        <v>Колхозная, 11</v>
      </c>
      <c r="I3745">
        <f>VLOOKUP(D3745,Товар!A:F,5,0)</f>
        <v>400</v>
      </c>
    </row>
    <row r="3746" spans="1:9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42</v>
      </c>
      <c r="G3746" t="str">
        <f>VLOOKUP(D3746,Товар!A:F,3,0)</f>
        <v>Батончик Баунти</v>
      </c>
      <c r="H3746" t="str">
        <f>VLOOKUP(C3746,'Оптовая база'!A:C,3,0)</f>
        <v>Прибрежная, 7</v>
      </c>
      <c r="I3746">
        <f>VLOOKUP(D3746,Товар!A:F,5,0)</f>
        <v>250</v>
      </c>
    </row>
    <row r="3747" spans="1:9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42</v>
      </c>
      <c r="G3747" t="str">
        <f>VLOOKUP(D3747,Товар!A:F,3,0)</f>
        <v>Кот шоколадный большой</v>
      </c>
      <c r="H3747" t="str">
        <f>VLOOKUP(C3747,'Оптовая база'!A:C,3,0)</f>
        <v>Прибрежная, 7</v>
      </c>
      <c r="I3747">
        <f>VLOOKUP(D3747,Товар!A:F,5,0)</f>
        <v>1</v>
      </c>
    </row>
    <row r="3748" spans="1:9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42</v>
      </c>
      <c r="G3748" t="str">
        <f>VLOOKUP(D3748,Товар!A:F,3,0)</f>
        <v>Кот шоколадный малый</v>
      </c>
      <c r="H3748" t="str">
        <f>VLOOKUP(C3748,'Оптовая база'!A:C,3,0)</f>
        <v>Прибрежная, 7</v>
      </c>
      <c r="I3748">
        <f>VLOOKUP(D3748,Товар!A:F,5,0)</f>
        <v>6</v>
      </c>
    </row>
    <row r="3749" spans="1:9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42</v>
      </c>
      <c r="G3749" t="str">
        <f>VLOOKUP(D3749,Товар!A:F,3,0)</f>
        <v>Халва в шоколаде</v>
      </c>
      <c r="H3749" t="str">
        <f>VLOOKUP(C3749,'Оптовая база'!A:C,3,0)</f>
        <v>Прибрежная, 7</v>
      </c>
      <c r="I3749">
        <f>VLOOKUP(D3749,Товар!A:F,5,0)</f>
        <v>250</v>
      </c>
    </row>
    <row r="3750" spans="1:9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42</v>
      </c>
      <c r="G3750" t="str">
        <f>VLOOKUP(D3750,Товар!A:F,3,0)</f>
        <v>Батончик Кайфуй-ка</v>
      </c>
      <c r="H3750" t="str">
        <f>VLOOKUP(C3750,'Оптовая база'!A:C,3,0)</f>
        <v>Прибрежная, 7</v>
      </c>
      <c r="I3750">
        <f>VLOOKUP(D3750,Товар!A:F,5,0)</f>
        <v>800</v>
      </c>
    </row>
    <row r="3751" spans="1:9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42</v>
      </c>
      <c r="G3751" t="str">
        <f>VLOOKUP(D3751,Товар!A:F,3,0)</f>
        <v>Батончик 100-буст</v>
      </c>
      <c r="H3751" t="str">
        <f>VLOOKUP(C3751,'Оптовая база'!A:C,3,0)</f>
        <v>Прибрежная, 7</v>
      </c>
      <c r="I3751">
        <f>VLOOKUP(D3751,Товар!A:F,5,0)</f>
        <v>500</v>
      </c>
    </row>
    <row r="3752" spans="1:9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42</v>
      </c>
      <c r="G3752" t="str">
        <f>VLOOKUP(D3752,Товар!A:F,3,0)</f>
        <v>Конфеты кокосовые</v>
      </c>
      <c r="H3752" t="str">
        <f>VLOOKUP(C3752,'Оптовая база'!A:C,3,0)</f>
        <v>Прибрежная, 7</v>
      </c>
      <c r="I3752">
        <f>VLOOKUP(D3752,Товар!A:F,5,0)</f>
        <v>1000</v>
      </c>
    </row>
    <row r="3753" spans="1:9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42</v>
      </c>
      <c r="G3753" t="str">
        <f>VLOOKUP(D3753,Товар!A:F,3,0)</f>
        <v>Леденцы "Барбарис"</v>
      </c>
      <c r="H3753" t="str">
        <f>VLOOKUP(C3753,'Оптовая база'!A:C,3,0)</f>
        <v>Прибрежная, 7</v>
      </c>
      <c r="I3753">
        <f>VLOOKUP(D3753,Товар!A:F,5,0)</f>
        <v>250</v>
      </c>
    </row>
    <row r="3754" spans="1:9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42</v>
      </c>
      <c r="G3754" t="str">
        <f>VLOOKUP(D3754,Товар!A:F,3,0)</f>
        <v>Леденцы "Взлет"</v>
      </c>
      <c r="H3754" t="str">
        <f>VLOOKUP(C3754,'Оптовая база'!A:C,3,0)</f>
        <v>Прибрежная, 7</v>
      </c>
      <c r="I3754">
        <f>VLOOKUP(D3754,Товар!A:F,5,0)</f>
        <v>500</v>
      </c>
    </row>
    <row r="3755" spans="1:9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42</v>
      </c>
      <c r="G3755" t="str">
        <f>VLOOKUP(D3755,Товар!A:F,3,0)</f>
        <v>Леденцы "Лимон"</v>
      </c>
      <c r="H3755" t="str">
        <f>VLOOKUP(C3755,'Оптовая база'!A:C,3,0)</f>
        <v>Прибрежная, 7</v>
      </c>
      <c r="I3755">
        <f>VLOOKUP(D3755,Товар!A:F,5,0)</f>
        <v>1000</v>
      </c>
    </row>
    <row r="3756" spans="1:9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42</v>
      </c>
      <c r="G3756" t="str">
        <f>VLOOKUP(D3756,Товар!A:F,3,0)</f>
        <v>Сахарная вата клубничная</v>
      </c>
      <c r="H3756" t="str">
        <f>VLOOKUP(C3756,'Оптовая база'!A:C,3,0)</f>
        <v>Прибрежная, 7</v>
      </c>
      <c r="I3756">
        <f>VLOOKUP(D3756,Товар!A:F,5,0)</f>
        <v>500</v>
      </c>
    </row>
    <row r="3757" spans="1:9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42</v>
      </c>
      <c r="G3757" t="str">
        <f>VLOOKUP(D3757,Товар!A:F,3,0)</f>
        <v>Сахарная вата лимонная</v>
      </c>
      <c r="H3757" t="str">
        <f>VLOOKUP(C3757,'Оптовая база'!A:C,3,0)</f>
        <v>Прибрежная, 7</v>
      </c>
      <c r="I3757">
        <f>VLOOKUP(D3757,Товар!A:F,5,0)</f>
        <v>250</v>
      </c>
    </row>
    <row r="3758" spans="1:9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42</v>
      </c>
      <c r="G3758" t="str">
        <f>VLOOKUP(D3758,Товар!A:F,3,0)</f>
        <v>Сахарная вата мятная</v>
      </c>
      <c r="H3758" t="str">
        <f>VLOOKUP(C3758,'Оптовая база'!A:C,3,0)</f>
        <v>Прибрежная, 7</v>
      </c>
      <c r="I3758">
        <f>VLOOKUP(D3758,Товар!A:F,5,0)</f>
        <v>500</v>
      </c>
    </row>
    <row r="3759" spans="1:9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42</v>
      </c>
      <c r="G3759" t="str">
        <f>VLOOKUP(D3759,Товар!A:F,3,0)</f>
        <v>Клубника в сахаре</v>
      </c>
      <c r="H3759" t="str">
        <f>VLOOKUP(C3759,'Оптовая база'!A:C,3,0)</f>
        <v>Прибрежная, 7</v>
      </c>
      <c r="I3759">
        <f>VLOOKUP(D3759,Товар!A:F,5,0)</f>
        <v>300</v>
      </c>
    </row>
    <row r="3760" spans="1:9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42</v>
      </c>
      <c r="G3760" t="str">
        <f>VLOOKUP(D3760,Товар!A:F,3,0)</f>
        <v>Чернослив в шоколаде</v>
      </c>
      <c r="H3760" t="str">
        <f>VLOOKUP(C3760,'Оптовая база'!A:C,3,0)</f>
        <v>Прибрежная, 7</v>
      </c>
      <c r="I3760">
        <f>VLOOKUP(D3760,Товар!A:F,5,0)</f>
        <v>250</v>
      </c>
    </row>
    <row r="3761" spans="1:9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42</v>
      </c>
      <c r="G3761" t="str">
        <f>VLOOKUP(D3761,Товар!A:F,3,0)</f>
        <v>Леденец "Медвежонок"</v>
      </c>
      <c r="H3761" t="str">
        <f>VLOOKUP(C3761,'Оптовая база'!A:C,3,0)</f>
        <v>Прибрежная, 7</v>
      </c>
      <c r="I3761">
        <f>VLOOKUP(D3761,Товар!A:F,5,0)</f>
        <v>1</v>
      </c>
    </row>
    <row r="3762" spans="1:9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42</v>
      </c>
      <c r="G3762" t="str">
        <f>VLOOKUP(D3762,Товар!A:F,3,0)</f>
        <v>Рахат-лукум</v>
      </c>
      <c r="H3762" t="str">
        <f>VLOOKUP(C3762,'Оптовая база'!A:C,3,0)</f>
        <v>Прибрежная, 7</v>
      </c>
      <c r="I3762">
        <f>VLOOKUP(D3762,Товар!A:F,5,0)</f>
        <v>150</v>
      </c>
    </row>
    <row r="3763" spans="1:9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42</v>
      </c>
      <c r="G3763" t="str">
        <f>VLOOKUP(D3763,Товар!A:F,3,0)</f>
        <v>Зефир в шоколаде</v>
      </c>
      <c r="H3763" t="str">
        <f>VLOOKUP(C3763,'Оптовая база'!A:C,3,0)</f>
        <v>Прибрежная, 7</v>
      </c>
      <c r="I3763">
        <f>VLOOKUP(D3763,Товар!A:F,5,0)</f>
        <v>150</v>
      </c>
    </row>
    <row r="3764" spans="1:9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42</v>
      </c>
      <c r="G3764" t="str">
        <f>VLOOKUP(D3764,Товар!A:F,3,0)</f>
        <v>Мармелад Кока-кола</v>
      </c>
      <c r="H3764" t="str">
        <f>VLOOKUP(C3764,'Оптовая база'!A:C,3,0)</f>
        <v>Прибрежная, 7</v>
      </c>
      <c r="I3764">
        <f>VLOOKUP(D3764,Товар!A:F,5,0)</f>
        <v>700</v>
      </c>
    </row>
    <row r="3765" spans="1:9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42</v>
      </c>
      <c r="G3765" t="str">
        <f>VLOOKUP(D3765,Товар!A:F,3,0)</f>
        <v>Мармелад вкусный</v>
      </c>
      <c r="H3765" t="str">
        <f>VLOOKUP(C3765,'Оптовая база'!A:C,3,0)</f>
        <v>Прибрежная, 7</v>
      </c>
      <c r="I3765">
        <f>VLOOKUP(D3765,Товар!A:F,5,0)</f>
        <v>500</v>
      </c>
    </row>
    <row r="3766" spans="1:9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42</v>
      </c>
      <c r="G3766" t="str">
        <f>VLOOKUP(D3766,Товар!A:F,3,0)</f>
        <v>Мармелад особый</v>
      </c>
      <c r="H3766" t="str">
        <f>VLOOKUP(C3766,'Оптовая база'!A:C,3,0)</f>
        <v>Прибрежная, 7</v>
      </c>
      <c r="I3766">
        <f>VLOOKUP(D3766,Товар!A:F,5,0)</f>
        <v>500</v>
      </c>
    </row>
    <row r="3767" spans="1:9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42</v>
      </c>
      <c r="G3767" t="str">
        <f>VLOOKUP(D3767,Товар!A:F,3,0)</f>
        <v>Мармелад Каждый день</v>
      </c>
      <c r="H3767" t="str">
        <f>VLOOKUP(C3767,'Оптовая база'!A:C,3,0)</f>
        <v>Прибрежная, 7</v>
      </c>
      <c r="I3767">
        <f>VLOOKUP(D3767,Товар!A:F,5,0)</f>
        <v>600</v>
      </c>
    </row>
    <row r="3768" spans="1:9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42</v>
      </c>
      <c r="G3768" t="str">
        <f>VLOOKUP(D3768,Товар!A:F,3,0)</f>
        <v>Мармелад грушевый</v>
      </c>
      <c r="H3768" t="str">
        <f>VLOOKUP(C3768,'Оптовая база'!A:C,3,0)</f>
        <v>Прибрежная, 7</v>
      </c>
      <c r="I3768">
        <f>VLOOKUP(D3768,Товар!A:F,5,0)</f>
        <v>1000</v>
      </c>
    </row>
    <row r="3769" spans="1:9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42</v>
      </c>
      <c r="G3769" t="str">
        <f>VLOOKUP(D3769,Товар!A:F,3,0)</f>
        <v>Подарочный набор конфет</v>
      </c>
      <c r="H3769" t="str">
        <f>VLOOKUP(C3769,'Оптовая база'!A:C,3,0)</f>
        <v>Прибрежная, 7</v>
      </c>
      <c r="I3769">
        <f>VLOOKUP(D3769,Товар!A:F,5,0)</f>
        <v>200</v>
      </c>
    </row>
    <row r="3770" spans="1:9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42</v>
      </c>
      <c r="G3770" t="str">
        <f>VLOOKUP(D3770,Товар!A:F,3,0)</f>
        <v>Пастила яблочная</v>
      </c>
      <c r="H3770" t="str">
        <f>VLOOKUP(C3770,'Оптовая база'!A:C,3,0)</f>
        <v>Прибрежная, 7</v>
      </c>
      <c r="I3770">
        <f>VLOOKUP(D3770,Товар!A:F,5,0)</f>
        <v>250</v>
      </c>
    </row>
    <row r="3771" spans="1:9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42</v>
      </c>
      <c r="G3771" t="str">
        <f>VLOOKUP(D3771,Товар!A:F,3,0)</f>
        <v>Пастила грушевая</v>
      </c>
      <c r="H3771" t="str">
        <f>VLOOKUP(C3771,'Оптовая база'!A:C,3,0)</f>
        <v>Прибрежная, 7</v>
      </c>
      <c r="I3771">
        <f>VLOOKUP(D3771,Товар!A:F,5,0)</f>
        <v>300</v>
      </c>
    </row>
    <row r="3772" spans="1:9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42</v>
      </c>
      <c r="G3772" t="str">
        <f>VLOOKUP(D3772,Товар!A:F,3,0)</f>
        <v>Кондитерская плитка</v>
      </c>
      <c r="H3772" t="str">
        <f>VLOOKUP(C3772,'Оптовая база'!A:C,3,0)</f>
        <v>Прибрежная, 7</v>
      </c>
      <c r="I3772">
        <f>VLOOKUP(D3772,Товар!A:F,5,0)</f>
        <v>100</v>
      </c>
    </row>
    <row r="3773" spans="1:9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42</v>
      </c>
      <c r="G3773" t="str">
        <f>VLOOKUP(D3773,Товар!A:F,3,0)</f>
        <v>Птичье молоко</v>
      </c>
      <c r="H3773" t="str">
        <f>VLOOKUP(C3773,'Оптовая база'!A:C,3,0)</f>
        <v>Прибрежная, 7</v>
      </c>
      <c r="I3773">
        <f>VLOOKUP(D3773,Товар!A:F,5,0)</f>
        <v>250</v>
      </c>
    </row>
    <row r="3774" spans="1:9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42</v>
      </c>
      <c r="G3774" t="str">
        <f>VLOOKUP(D3774,Товар!A:F,3,0)</f>
        <v>Курага в шоколаде</v>
      </c>
      <c r="H3774" t="str">
        <f>VLOOKUP(C3774,'Оптовая база'!A:C,3,0)</f>
        <v>Прибрежная, 7</v>
      </c>
      <c r="I3774">
        <f>VLOOKUP(D3774,Товар!A:F,5,0)</f>
        <v>250</v>
      </c>
    </row>
    <row r="3775" spans="1:9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42</v>
      </c>
      <c r="G3775" t="str">
        <f>VLOOKUP(D3775,Товар!A:F,3,0)</f>
        <v>Шоколад молочный</v>
      </c>
      <c r="H3775" t="str">
        <f>VLOOKUP(C3775,'Оптовая база'!A:C,3,0)</f>
        <v>Прибрежная, 7</v>
      </c>
      <c r="I3775">
        <f>VLOOKUP(D3775,Товар!A:F,5,0)</f>
        <v>100</v>
      </c>
    </row>
    <row r="3776" spans="1:9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42</v>
      </c>
      <c r="G3776" t="str">
        <f>VLOOKUP(D3776,Товар!A:F,3,0)</f>
        <v>Шоколад с изюмом</v>
      </c>
      <c r="H3776" t="str">
        <f>VLOOKUP(C3776,'Оптовая база'!A:C,3,0)</f>
        <v>Прибрежная, 7</v>
      </c>
      <c r="I3776">
        <f>VLOOKUP(D3776,Товар!A:F,5,0)</f>
        <v>80</v>
      </c>
    </row>
    <row r="3777" spans="1:9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42</v>
      </c>
      <c r="G3777" t="str">
        <f>VLOOKUP(D3777,Товар!A:F,3,0)</f>
        <v>Шоколад с орехом</v>
      </c>
      <c r="H3777" t="str">
        <f>VLOOKUP(C3777,'Оптовая база'!A:C,3,0)</f>
        <v>Прибрежная, 7</v>
      </c>
      <c r="I3777">
        <f>VLOOKUP(D3777,Товар!A:F,5,0)</f>
        <v>100</v>
      </c>
    </row>
    <row r="3778" spans="1:9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42</v>
      </c>
      <c r="G3778" t="str">
        <f>VLOOKUP(D3778,Товар!A:F,3,0)</f>
        <v>Шоколад темный</v>
      </c>
      <c r="H3778" t="str">
        <f>VLOOKUP(C3778,'Оптовая база'!A:C,3,0)</f>
        <v>Прибрежная, 7</v>
      </c>
      <c r="I3778">
        <f>VLOOKUP(D3778,Товар!A:F,5,0)</f>
        <v>100</v>
      </c>
    </row>
    <row r="3779" spans="1:9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42</v>
      </c>
      <c r="G3779" t="str">
        <f>VLOOKUP(D3779,Товар!A:F,3,0)</f>
        <v>Шоколадные конфеты "Мишка на севере"</v>
      </c>
      <c r="H3779" t="str">
        <f>VLOOKUP(C3779,'Оптовая база'!A:C,3,0)</f>
        <v>Прибрежная, 7</v>
      </c>
      <c r="I3779">
        <f>VLOOKUP(D3779,Товар!A:F,5,0)</f>
        <v>200</v>
      </c>
    </row>
    <row r="3780" spans="1:9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42</v>
      </c>
      <c r="G3780" t="str">
        <f>VLOOKUP(D3780,Товар!A:F,3,0)</f>
        <v>Шоколадные конфеты "Шашлык"</v>
      </c>
      <c r="H3780" t="str">
        <f>VLOOKUP(C3780,'Оптовая база'!A:C,3,0)</f>
        <v>Прибрежная, 7</v>
      </c>
      <c r="I3780">
        <f>VLOOKUP(D3780,Товар!A:F,5,0)</f>
        <v>300</v>
      </c>
    </row>
    <row r="3781" spans="1:9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42</v>
      </c>
      <c r="G3781" t="str">
        <f>VLOOKUP(D3781,Товар!A:F,3,0)</f>
        <v>Шоколадные конфеты</v>
      </c>
      <c r="H3781" t="str">
        <f>VLOOKUP(C3781,'Оптовая база'!A:C,3,0)</f>
        <v>Прибрежная, 7</v>
      </c>
      <c r="I3781">
        <f>VLOOKUP(D3781,Товар!A:F,5,0)</f>
        <v>400</v>
      </c>
    </row>
    <row r="3782" spans="1:9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42</v>
      </c>
      <c r="G3782" t="str">
        <f>VLOOKUP(D3782,Товар!A:F,3,0)</f>
        <v>Батончик Баунти</v>
      </c>
      <c r="H3782" t="str">
        <f>VLOOKUP(C3782,'Оптовая база'!A:C,3,0)</f>
        <v>Луговая, 21</v>
      </c>
      <c r="I3782">
        <f>VLOOKUP(D3782,Товар!A:F,5,0)</f>
        <v>250</v>
      </c>
    </row>
    <row r="3783" spans="1:9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42</v>
      </c>
      <c r="G3783" t="str">
        <f>VLOOKUP(D3783,Товар!A:F,3,0)</f>
        <v>Кот шоколадный большой</v>
      </c>
      <c r="H3783" t="str">
        <f>VLOOKUP(C3783,'Оптовая база'!A:C,3,0)</f>
        <v>Луговая, 21</v>
      </c>
      <c r="I3783">
        <f>VLOOKUP(D3783,Товар!A:F,5,0)</f>
        <v>1</v>
      </c>
    </row>
    <row r="3784" spans="1:9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42</v>
      </c>
      <c r="G3784" t="str">
        <f>VLOOKUP(D3784,Товар!A:F,3,0)</f>
        <v>Кот шоколадный малый</v>
      </c>
      <c r="H3784" t="str">
        <f>VLOOKUP(C3784,'Оптовая база'!A:C,3,0)</f>
        <v>Луговая, 21</v>
      </c>
      <c r="I3784">
        <f>VLOOKUP(D3784,Товар!A:F,5,0)</f>
        <v>6</v>
      </c>
    </row>
    <row r="3785" spans="1:9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42</v>
      </c>
      <c r="G3785" t="str">
        <f>VLOOKUP(D3785,Товар!A:F,3,0)</f>
        <v>Халва в шоколаде</v>
      </c>
      <c r="H3785" t="str">
        <f>VLOOKUP(C3785,'Оптовая база'!A:C,3,0)</f>
        <v>Луговая, 21</v>
      </c>
      <c r="I3785">
        <f>VLOOKUP(D3785,Товар!A:F,5,0)</f>
        <v>250</v>
      </c>
    </row>
    <row r="3786" spans="1:9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42</v>
      </c>
      <c r="G3786" t="str">
        <f>VLOOKUP(D3786,Товар!A:F,3,0)</f>
        <v>Батончик Кайфуй-ка</v>
      </c>
      <c r="H3786" t="str">
        <f>VLOOKUP(C3786,'Оптовая база'!A:C,3,0)</f>
        <v>Луговая, 21</v>
      </c>
      <c r="I3786">
        <f>VLOOKUP(D3786,Товар!A:F,5,0)</f>
        <v>800</v>
      </c>
    </row>
    <row r="3787" spans="1:9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42</v>
      </c>
      <c r="G3787" t="str">
        <f>VLOOKUP(D3787,Товар!A:F,3,0)</f>
        <v>Батончик 100-буст</v>
      </c>
      <c r="H3787" t="str">
        <f>VLOOKUP(C3787,'Оптовая база'!A:C,3,0)</f>
        <v>Луговая, 21</v>
      </c>
      <c r="I3787">
        <f>VLOOKUP(D3787,Товар!A:F,5,0)</f>
        <v>500</v>
      </c>
    </row>
    <row r="3788" spans="1:9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42</v>
      </c>
      <c r="G3788" t="str">
        <f>VLOOKUP(D3788,Товар!A:F,3,0)</f>
        <v>Конфеты кокосовые</v>
      </c>
      <c r="H3788" t="str">
        <f>VLOOKUP(C3788,'Оптовая база'!A:C,3,0)</f>
        <v>Луговая, 21</v>
      </c>
      <c r="I3788">
        <f>VLOOKUP(D3788,Товар!A:F,5,0)</f>
        <v>1000</v>
      </c>
    </row>
    <row r="3789" spans="1:9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42</v>
      </c>
      <c r="G3789" t="str">
        <f>VLOOKUP(D3789,Товар!A:F,3,0)</f>
        <v>Леденцы "Барбарис"</v>
      </c>
      <c r="H3789" t="str">
        <f>VLOOKUP(C3789,'Оптовая база'!A:C,3,0)</f>
        <v>Луговая, 21</v>
      </c>
      <c r="I3789">
        <f>VLOOKUP(D3789,Товар!A:F,5,0)</f>
        <v>250</v>
      </c>
    </row>
    <row r="3790" spans="1:9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42</v>
      </c>
      <c r="G3790" t="str">
        <f>VLOOKUP(D3790,Товар!A:F,3,0)</f>
        <v>Леденцы "Взлет"</v>
      </c>
      <c r="H3790" t="str">
        <f>VLOOKUP(C3790,'Оптовая база'!A:C,3,0)</f>
        <v>Луговая, 21</v>
      </c>
      <c r="I3790">
        <f>VLOOKUP(D3790,Товар!A:F,5,0)</f>
        <v>500</v>
      </c>
    </row>
    <row r="3791" spans="1:9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42</v>
      </c>
      <c r="G3791" t="str">
        <f>VLOOKUP(D3791,Товар!A:F,3,0)</f>
        <v>Леденцы "Лимон"</v>
      </c>
      <c r="H3791" t="str">
        <f>VLOOKUP(C3791,'Оптовая база'!A:C,3,0)</f>
        <v>Луговая, 21</v>
      </c>
      <c r="I3791">
        <f>VLOOKUP(D3791,Товар!A:F,5,0)</f>
        <v>1000</v>
      </c>
    </row>
    <row r="3792" spans="1:9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42</v>
      </c>
      <c r="G3792" t="str">
        <f>VLOOKUP(D3792,Товар!A:F,3,0)</f>
        <v>Сахарная вата клубничная</v>
      </c>
      <c r="H3792" t="str">
        <f>VLOOKUP(C3792,'Оптовая база'!A:C,3,0)</f>
        <v>Луговая, 21</v>
      </c>
      <c r="I3792">
        <f>VLOOKUP(D3792,Товар!A:F,5,0)</f>
        <v>500</v>
      </c>
    </row>
    <row r="3793" spans="1:9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42</v>
      </c>
      <c r="G3793" t="str">
        <f>VLOOKUP(D3793,Товар!A:F,3,0)</f>
        <v>Сахарная вата лимонная</v>
      </c>
      <c r="H3793" t="str">
        <f>VLOOKUP(C3793,'Оптовая база'!A:C,3,0)</f>
        <v>Луговая, 21</v>
      </c>
      <c r="I3793">
        <f>VLOOKUP(D3793,Товар!A:F,5,0)</f>
        <v>250</v>
      </c>
    </row>
    <row r="3794" spans="1:9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42</v>
      </c>
      <c r="G3794" t="str">
        <f>VLOOKUP(D3794,Товар!A:F,3,0)</f>
        <v>Сахарная вата мятная</v>
      </c>
      <c r="H3794" t="str">
        <f>VLOOKUP(C3794,'Оптовая база'!A:C,3,0)</f>
        <v>Луговая, 21</v>
      </c>
      <c r="I3794">
        <f>VLOOKUP(D3794,Товар!A:F,5,0)</f>
        <v>500</v>
      </c>
    </row>
    <row r="3795" spans="1:9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42</v>
      </c>
      <c r="G3795" t="str">
        <f>VLOOKUP(D3795,Товар!A:F,3,0)</f>
        <v>Клубника в сахаре</v>
      </c>
      <c r="H3795" t="str">
        <f>VLOOKUP(C3795,'Оптовая база'!A:C,3,0)</f>
        <v>Луговая, 21</v>
      </c>
      <c r="I3795">
        <f>VLOOKUP(D3795,Товар!A:F,5,0)</f>
        <v>300</v>
      </c>
    </row>
    <row r="3796" spans="1:9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42</v>
      </c>
      <c r="G3796" t="str">
        <f>VLOOKUP(D3796,Товар!A:F,3,0)</f>
        <v>Чернослив в шоколаде</v>
      </c>
      <c r="H3796" t="str">
        <f>VLOOKUP(C3796,'Оптовая база'!A:C,3,0)</f>
        <v>Луговая, 21</v>
      </c>
      <c r="I3796">
        <f>VLOOKUP(D3796,Товар!A:F,5,0)</f>
        <v>250</v>
      </c>
    </row>
    <row r="3797" spans="1:9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42</v>
      </c>
      <c r="G3797" t="str">
        <f>VLOOKUP(D3797,Товар!A:F,3,0)</f>
        <v>Леденец "Медвежонок"</v>
      </c>
      <c r="H3797" t="str">
        <f>VLOOKUP(C3797,'Оптовая база'!A:C,3,0)</f>
        <v>Луговая, 21</v>
      </c>
      <c r="I3797">
        <f>VLOOKUP(D3797,Товар!A:F,5,0)</f>
        <v>1</v>
      </c>
    </row>
    <row r="3798" spans="1:9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42</v>
      </c>
      <c r="G3798" t="str">
        <f>VLOOKUP(D3798,Товар!A:F,3,0)</f>
        <v>Рахат-лукум</v>
      </c>
      <c r="H3798" t="str">
        <f>VLOOKUP(C3798,'Оптовая база'!A:C,3,0)</f>
        <v>Луговая, 21</v>
      </c>
      <c r="I3798">
        <f>VLOOKUP(D3798,Товар!A:F,5,0)</f>
        <v>150</v>
      </c>
    </row>
    <row r="3799" spans="1:9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42</v>
      </c>
      <c r="G3799" t="str">
        <f>VLOOKUP(D3799,Товар!A:F,3,0)</f>
        <v>Зефир в шоколаде</v>
      </c>
      <c r="H3799" t="str">
        <f>VLOOKUP(C3799,'Оптовая база'!A:C,3,0)</f>
        <v>Луговая, 21</v>
      </c>
      <c r="I3799">
        <f>VLOOKUP(D3799,Товар!A:F,5,0)</f>
        <v>150</v>
      </c>
    </row>
    <row r="3800" spans="1:9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42</v>
      </c>
      <c r="G3800" t="str">
        <f>VLOOKUP(D3800,Товар!A:F,3,0)</f>
        <v>Мармелад Кока-кола</v>
      </c>
      <c r="H3800" t="str">
        <f>VLOOKUP(C3800,'Оптовая база'!A:C,3,0)</f>
        <v>Луговая, 21</v>
      </c>
      <c r="I3800">
        <f>VLOOKUP(D3800,Товар!A:F,5,0)</f>
        <v>700</v>
      </c>
    </row>
    <row r="3801" spans="1:9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42</v>
      </c>
      <c r="G3801" t="str">
        <f>VLOOKUP(D3801,Товар!A:F,3,0)</f>
        <v>Мармелад вкусный</v>
      </c>
      <c r="H3801" t="str">
        <f>VLOOKUP(C3801,'Оптовая база'!A:C,3,0)</f>
        <v>Луговая, 21</v>
      </c>
      <c r="I3801">
        <f>VLOOKUP(D3801,Товар!A:F,5,0)</f>
        <v>500</v>
      </c>
    </row>
    <row r="3802" spans="1:9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42</v>
      </c>
      <c r="G3802" t="str">
        <f>VLOOKUP(D3802,Товар!A:F,3,0)</f>
        <v>Мармелад особый</v>
      </c>
      <c r="H3802" t="str">
        <f>VLOOKUP(C3802,'Оптовая база'!A:C,3,0)</f>
        <v>Луговая, 21</v>
      </c>
      <c r="I3802">
        <f>VLOOKUP(D3802,Товар!A:F,5,0)</f>
        <v>500</v>
      </c>
    </row>
    <row r="3803" spans="1:9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42</v>
      </c>
      <c r="G3803" t="str">
        <f>VLOOKUP(D3803,Товар!A:F,3,0)</f>
        <v>Мармелад Каждый день</v>
      </c>
      <c r="H3803" t="str">
        <f>VLOOKUP(C3803,'Оптовая база'!A:C,3,0)</f>
        <v>Луговая, 21</v>
      </c>
      <c r="I3803">
        <f>VLOOKUP(D3803,Товар!A:F,5,0)</f>
        <v>600</v>
      </c>
    </row>
    <row r="3804" spans="1:9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42</v>
      </c>
      <c r="G3804" t="str">
        <f>VLOOKUP(D3804,Товар!A:F,3,0)</f>
        <v>Мармелад грушевый</v>
      </c>
      <c r="H3804" t="str">
        <f>VLOOKUP(C3804,'Оптовая база'!A:C,3,0)</f>
        <v>Луговая, 21</v>
      </c>
      <c r="I3804">
        <f>VLOOKUP(D3804,Товар!A:F,5,0)</f>
        <v>1000</v>
      </c>
    </row>
    <row r="3805" spans="1:9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42</v>
      </c>
      <c r="G3805" t="str">
        <f>VLOOKUP(D3805,Товар!A:F,3,0)</f>
        <v>Подарочный набор конфет</v>
      </c>
      <c r="H3805" t="str">
        <f>VLOOKUP(C3805,'Оптовая база'!A:C,3,0)</f>
        <v>Луговая, 21</v>
      </c>
      <c r="I3805">
        <f>VLOOKUP(D3805,Товар!A:F,5,0)</f>
        <v>200</v>
      </c>
    </row>
    <row r="3806" spans="1:9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42</v>
      </c>
      <c r="G3806" t="str">
        <f>VLOOKUP(D3806,Товар!A:F,3,0)</f>
        <v>Пастила яблочная</v>
      </c>
      <c r="H3806" t="str">
        <f>VLOOKUP(C3806,'Оптовая база'!A:C,3,0)</f>
        <v>Луговая, 21</v>
      </c>
      <c r="I3806">
        <f>VLOOKUP(D3806,Товар!A:F,5,0)</f>
        <v>250</v>
      </c>
    </row>
    <row r="3807" spans="1:9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42</v>
      </c>
      <c r="G3807" t="str">
        <f>VLOOKUP(D3807,Товар!A:F,3,0)</f>
        <v>Пастила грушевая</v>
      </c>
      <c r="H3807" t="str">
        <f>VLOOKUP(C3807,'Оптовая база'!A:C,3,0)</f>
        <v>Луговая, 21</v>
      </c>
      <c r="I3807">
        <f>VLOOKUP(D3807,Товар!A:F,5,0)</f>
        <v>300</v>
      </c>
    </row>
    <row r="3808" spans="1:9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42</v>
      </c>
      <c r="G3808" t="str">
        <f>VLOOKUP(D3808,Товар!A:F,3,0)</f>
        <v>Кондитерская плитка</v>
      </c>
      <c r="H3808" t="str">
        <f>VLOOKUP(C3808,'Оптовая база'!A:C,3,0)</f>
        <v>Луговая, 21</v>
      </c>
      <c r="I3808">
        <f>VLOOKUP(D3808,Товар!A:F,5,0)</f>
        <v>100</v>
      </c>
    </row>
    <row r="3809" spans="1:9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42</v>
      </c>
      <c r="G3809" t="str">
        <f>VLOOKUP(D3809,Товар!A:F,3,0)</f>
        <v>Птичье молоко</v>
      </c>
      <c r="H3809" t="str">
        <f>VLOOKUP(C3809,'Оптовая база'!A:C,3,0)</f>
        <v>Луговая, 21</v>
      </c>
      <c r="I3809">
        <f>VLOOKUP(D3809,Товар!A:F,5,0)</f>
        <v>250</v>
      </c>
    </row>
    <row r="3810" spans="1:9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42</v>
      </c>
      <c r="G3810" t="str">
        <f>VLOOKUP(D3810,Товар!A:F,3,0)</f>
        <v>Курага в шоколаде</v>
      </c>
      <c r="H3810" t="str">
        <f>VLOOKUP(C3810,'Оптовая база'!A:C,3,0)</f>
        <v>Луговая, 21</v>
      </c>
      <c r="I3810">
        <f>VLOOKUP(D3810,Товар!A:F,5,0)</f>
        <v>250</v>
      </c>
    </row>
    <row r="3811" spans="1:9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42</v>
      </c>
      <c r="G3811" t="str">
        <f>VLOOKUP(D3811,Товар!A:F,3,0)</f>
        <v>Шоколад молочный</v>
      </c>
      <c r="H3811" t="str">
        <f>VLOOKUP(C3811,'Оптовая база'!A:C,3,0)</f>
        <v>Луговая, 21</v>
      </c>
      <c r="I3811">
        <f>VLOOKUP(D3811,Товар!A:F,5,0)</f>
        <v>100</v>
      </c>
    </row>
    <row r="3812" spans="1:9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42</v>
      </c>
      <c r="G3812" t="str">
        <f>VLOOKUP(D3812,Товар!A:F,3,0)</f>
        <v>Шоколад с изюмом</v>
      </c>
      <c r="H3812" t="str">
        <f>VLOOKUP(C3812,'Оптовая база'!A:C,3,0)</f>
        <v>Луговая, 21</v>
      </c>
      <c r="I3812">
        <f>VLOOKUP(D3812,Товар!A:F,5,0)</f>
        <v>80</v>
      </c>
    </row>
    <row r="3813" spans="1:9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42</v>
      </c>
      <c r="G3813" t="str">
        <f>VLOOKUP(D3813,Товар!A:F,3,0)</f>
        <v>Шоколад с орехом</v>
      </c>
      <c r="H3813" t="str">
        <f>VLOOKUP(C3813,'Оптовая база'!A:C,3,0)</f>
        <v>Луговая, 21</v>
      </c>
      <c r="I3813">
        <f>VLOOKUP(D3813,Товар!A:F,5,0)</f>
        <v>100</v>
      </c>
    </row>
    <row r="3814" spans="1:9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42</v>
      </c>
      <c r="G3814" t="str">
        <f>VLOOKUP(D3814,Товар!A:F,3,0)</f>
        <v>Шоколад темный</v>
      </c>
      <c r="H3814" t="str">
        <f>VLOOKUP(C3814,'Оптовая база'!A:C,3,0)</f>
        <v>Луговая, 21</v>
      </c>
      <c r="I3814">
        <f>VLOOKUP(D3814,Товар!A:F,5,0)</f>
        <v>100</v>
      </c>
    </row>
    <row r="3815" spans="1:9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42</v>
      </c>
      <c r="G3815" t="str">
        <f>VLOOKUP(D3815,Товар!A:F,3,0)</f>
        <v>Шоколадные конфеты "Мишка на севере"</v>
      </c>
      <c r="H3815" t="str">
        <f>VLOOKUP(C3815,'Оптовая база'!A:C,3,0)</f>
        <v>Луговая, 21</v>
      </c>
      <c r="I3815">
        <f>VLOOKUP(D3815,Товар!A:F,5,0)</f>
        <v>200</v>
      </c>
    </row>
    <row r="3816" spans="1:9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42</v>
      </c>
      <c r="G3816" t="str">
        <f>VLOOKUP(D3816,Товар!A:F,3,0)</f>
        <v>Шоколадные конфеты "Шашлык"</v>
      </c>
      <c r="H3816" t="str">
        <f>VLOOKUP(C3816,'Оптовая база'!A:C,3,0)</f>
        <v>Луговая, 21</v>
      </c>
      <c r="I3816">
        <f>VLOOKUP(D3816,Товар!A:F,5,0)</f>
        <v>300</v>
      </c>
    </row>
    <row r="3817" spans="1:9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42</v>
      </c>
      <c r="G3817" t="str">
        <f>VLOOKUP(D3817,Товар!A:F,3,0)</f>
        <v>Шоколадные конфеты</v>
      </c>
      <c r="H3817" t="str">
        <f>VLOOKUP(C3817,'Оптовая база'!A:C,3,0)</f>
        <v>Луговая, 21</v>
      </c>
      <c r="I3817">
        <f>VLOOKUP(D3817,Товар!A:F,5,0)</f>
        <v>400</v>
      </c>
    </row>
    <row r="3818" spans="1:9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42</v>
      </c>
      <c r="G3818" t="str">
        <f>VLOOKUP(D3818,Товар!A:F,3,0)</f>
        <v>Батончик Баунти</v>
      </c>
      <c r="H3818" t="str">
        <f>VLOOKUP(C3818,'Оптовая база'!A:C,3,0)</f>
        <v>Элеваторная, 15</v>
      </c>
      <c r="I3818">
        <f>VLOOKUP(D3818,Товар!A:F,5,0)</f>
        <v>250</v>
      </c>
    </row>
    <row r="3819" spans="1:9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42</v>
      </c>
      <c r="G3819" t="str">
        <f>VLOOKUP(D3819,Товар!A:F,3,0)</f>
        <v>Кот шоколадный большой</v>
      </c>
      <c r="H3819" t="str">
        <f>VLOOKUP(C3819,'Оптовая база'!A:C,3,0)</f>
        <v>Элеваторная, 15</v>
      </c>
      <c r="I3819">
        <f>VLOOKUP(D3819,Товар!A:F,5,0)</f>
        <v>1</v>
      </c>
    </row>
    <row r="3820" spans="1:9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42</v>
      </c>
      <c r="G3820" t="str">
        <f>VLOOKUP(D3820,Товар!A:F,3,0)</f>
        <v>Кот шоколадный малый</v>
      </c>
      <c r="H3820" t="str">
        <f>VLOOKUP(C3820,'Оптовая база'!A:C,3,0)</f>
        <v>Элеваторная, 15</v>
      </c>
      <c r="I3820">
        <f>VLOOKUP(D3820,Товар!A:F,5,0)</f>
        <v>6</v>
      </c>
    </row>
    <row r="3821" spans="1:9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42</v>
      </c>
      <c r="G3821" t="str">
        <f>VLOOKUP(D3821,Товар!A:F,3,0)</f>
        <v>Халва в шоколаде</v>
      </c>
      <c r="H3821" t="str">
        <f>VLOOKUP(C3821,'Оптовая база'!A:C,3,0)</f>
        <v>Элеваторная, 15</v>
      </c>
      <c r="I3821">
        <f>VLOOKUP(D3821,Товар!A:F,5,0)</f>
        <v>250</v>
      </c>
    </row>
    <row r="3822" spans="1:9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42</v>
      </c>
      <c r="G3822" t="str">
        <f>VLOOKUP(D3822,Товар!A:F,3,0)</f>
        <v>Батончик Кайфуй-ка</v>
      </c>
      <c r="H3822" t="str">
        <f>VLOOKUP(C3822,'Оптовая база'!A:C,3,0)</f>
        <v>Элеваторная, 15</v>
      </c>
      <c r="I3822">
        <f>VLOOKUP(D3822,Товар!A:F,5,0)</f>
        <v>800</v>
      </c>
    </row>
    <row r="3823" spans="1:9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42</v>
      </c>
      <c r="G3823" t="str">
        <f>VLOOKUP(D3823,Товар!A:F,3,0)</f>
        <v>Батончик 100-буст</v>
      </c>
      <c r="H3823" t="str">
        <f>VLOOKUP(C3823,'Оптовая база'!A:C,3,0)</f>
        <v>Элеваторная, 15</v>
      </c>
      <c r="I3823">
        <f>VLOOKUP(D3823,Товар!A:F,5,0)</f>
        <v>500</v>
      </c>
    </row>
    <row r="3824" spans="1:9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42</v>
      </c>
      <c r="G3824" t="str">
        <f>VLOOKUP(D3824,Товар!A:F,3,0)</f>
        <v>Конфеты кокосовые</v>
      </c>
      <c r="H3824" t="str">
        <f>VLOOKUP(C3824,'Оптовая база'!A:C,3,0)</f>
        <v>Элеваторная, 15</v>
      </c>
      <c r="I3824">
        <f>VLOOKUP(D3824,Товар!A:F,5,0)</f>
        <v>1000</v>
      </c>
    </row>
    <row r="3825" spans="1:9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42</v>
      </c>
      <c r="G3825" t="str">
        <f>VLOOKUP(D3825,Товар!A:F,3,0)</f>
        <v>Леденцы "Барбарис"</v>
      </c>
      <c r="H3825" t="str">
        <f>VLOOKUP(C3825,'Оптовая база'!A:C,3,0)</f>
        <v>Элеваторная, 15</v>
      </c>
      <c r="I3825">
        <f>VLOOKUP(D3825,Товар!A:F,5,0)</f>
        <v>250</v>
      </c>
    </row>
    <row r="3826" spans="1:9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42</v>
      </c>
      <c r="G3826" t="str">
        <f>VLOOKUP(D3826,Товар!A:F,3,0)</f>
        <v>Леденцы "Взлет"</v>
      </c>
      <c r="H3826" t="str">
        <f>VLOOKUP(C3826,'Оптовая база'!A:C,3,0)</f>
        <v>Элеваторная, 15</v>
      </c>
      <c r="I3826">
        <f>VLOOKUP(D3826,Товар!A:F,5,0)</f>
        <v>500</v>
      </c>
    </row>
    <row r="3827" spans="1:9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42</v>
      </c>
      <c r="G3827" t="str">
        <f>VLOOKUP(D3827,Товар!A:F,3,0)</f>
        <v>Леденцы "Лимон"</v>
      </c>
      <c r="H3827" t="str">
        <f>VLOOKUP(C3827,'Оптовая база'!A:C,3,0)</f>
        <v>Элеваторная, 15</v>
      </c>
      <c r="I3827">
        <f>VLOOKUP(D3827,Товар!A:F,5,0)</f>
        <v>1000</v>
      </c>
    </row>
    <row r="3828" spans="1:9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42</v>
      </c>
      <c r="G3828" t="str">
        <f>VLOOKUP(D3828,Товар!A:F,3,0)</f>
        <v>Сахарная вата клубничная</v>
      </c>
      <c r="H3828" t="str">
        <f>VLOOKUP(C3828,'Оптовая база'!A:C,3,0)</f>
        <v>Элеваторная, 15</v>
      </c>
      <c r="I3828">
        <f>VLOOKUP(D3828,Товар!A:F,5,0)</f>
        <v>500</v>
      </c>
    </row>
    <row r="3829" spans="1:9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42</v>
      </c>
      <c r="G3829" t="str">
        <f>VLOOKUP(D3829,Товар!A:F,3,0)</f>
        <v>Сахарная вата лимонная</v>
      </c>
      <c r="H3829" t="str">
        <f>VLOOKUP(C3829,'Оптовая база'!A:C,3,0)</f>
        <v>Элеваторная, 15</v>
      </c>
      <c r="I3829">
        <f>VLOOKUP(D3829,Товар!A:F,5,0)</f>
        <v>250</v>
      </c>
    </row>
    <row r="3830" spans="1:9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42</v>
      </c>
      <c r="G3830" t="str">
        <f>VLOOKUP(D3830,Товар!A:F,3,0)</f>
        <v>Сахарная вата мятная</v>
      </c>
      <c r="H3830" t="str">
        <f>VLOOKUP(C3830,'Оптовая база'!A:C,3,0)</f>
        <v>Элеваторная, 15</v>
      </c>
      <c r="I3830">
        <f>VLOOKUP(D3830,Товар!A:F,5,0)</f>
        <v>500</v>
      </c>
    </row>
    <row r="3831" spans="1:9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42</v>
      </c>
      <c r="G3831" t="str">
        <f>VLOOKUP(D3831,Товар!A:F,3,0)</f>
        <v>Клубника в сахаре</v>
      </c>
      <c r="H3831" t="str">
        <f>VLOOKUP(C3831,'Оптовая база'!A:C,3,0)</f>
        <v>Элеваторная, 15</v>
      </c>
      <c r="I3831">
        <f>VLOOKUP(D3831,Товар!A:F,5,0)</f>
        <v>300</v>
      </c>
    </row>
    <row r="3832" spans="1:9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42</v>
      </c>
      <c r="G3832" t="str">
        <f>VLOOKUP(D3832,Товар!A:F,3,0)</f>
        <v>Чернослив в шоколаде</v>
      </c>
      <c r="H3832" t="str">
        <f>VLOOKUP(C3832,'Оптовая база'!A:C,3,0)</f>
        <v>Элеваторная, 15</v>
      </c>
      <c r="I3832">
        <f>VLOOKUP(D3832,Товар!A:F,5,0)</f>
        <v>250</v>
      </c>
    </row>
    <row r="3833" spans="1:9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42</v>
      </c>
      <c r="G3833" t="str">
        <f>VLOOKUP(D3833,Товар!A:F,3,0)</f>
        <v>Леденец "Медвежонок"</v>
      </c>
      <c r="H3833" t="str">
        <f>VLOOKUP(C3833,'Оптовая база'!A:C,3,0)</f>
        <v>Элеваторная, 15</v>
      </c>
      <c r="I3833">
        <f>VLOOKUP(D3833,Товар!A:F,5,0)</f>
        <v>1</v>
      </c>
    </row>
    <row r="3834" spans="1:9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42</v>
      </c>
      <c r="G3834" t="str">
        <f>VLOOKUP(D3834,Товар!A:F,3,0)</f>
        <v>Рахат-лукум</v>
      </c>
      <c r="H3834" t="str">
        <f>VLOOKUP(C3834,'Оптовая база'!A:C,3,0)</f>
        <v>Элеваторная, 15</v>
      </c>
      <c r="I3834">
        <f>VLOOKUP(D3834,Товар!A:F,5,0)</f>
        <v>150</v>
      </c>
    </row>
    <row r="3835" spans="1:9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42</v>
      </c>
      <c r="G3835" t="str">
        <f>VLOOKUP(D3835,Товар!A:F,3,0)</f>
        <v>Зефир в шоколаде</v>
      </c>
      <c r="H3835" t="str">
        <f>VLOOKUP(C3835,'Оптовая база'!A:C,3,0)</f>
        <v>Элеваторная, 15</v>
      </c>
      <c r="I3835">
        <f>VLOOKUP(D3835,Товар!A:F,5,0)</f>
        <v>150</v>
      </c>
    </row>
    <row r="3836" spans="1:9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42</v>
      </c>
      <c r="G3836" t="str">
        <f>VLOOKUP(D3836,Товар!A:F,3,0)</f>
        <v>Мармелад Кока-кола</v>
      </c>
      <c r="H3836" t="str">
        <f>VLOOKUP(C3836,'Оптовая база'!A:C,3,0)</f>
        <v>Элеваторная, 15</v>
      </c>
      <c r="I3836">
        <f>VLOOKUP(D3836,Товар!A:F,5,0)</f>
        <v>700</v>
      </c>
    </row>
    <row r="3837" spans="1:9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42</v>
      </c>
      <c r="G3837" t="str">
        <f>VLOOKUP(D3837,Товар!A:F,3,0)</f>
        <v>Мармелад вкусный</v>
      </c>
      <c r="H3837" t="str">
        <f>VLOOKUP(C3837,'Оптовая база'!A:C,3,0)</f>
        <v>Элеваторная, 15</v>
      </c>
      <c r="I3837">
        <f>VLOOKUP(D3837,Товар!A:F,5,0)</f>
        <v>500</v>
      </c>
    </row>
    <row r="3838" spans="1:9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42</v>
      </c>
      <c r="G3838" t="str">
        <f>VLOOKUP(D3838,Товар!A:F,3,0)</f>
        <v>Мармелад особый</v>
      </c>
      <c r="H3838" t="str">
        <f>VLOOKUP(C3838,'Оптовая база'!A:C,3,0)</f>
        <v>Элеваторная, 15</v>
      </c>
      <c r="I3838">
        <f>VLOOKUP(D3838,Товар!A:F,5,0)</f>
        <v>500</v>
      </c>
    </row>
    <row r="3839" spans="1:9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42</v>
      </c>
      <c r="G3839" t="str">
        <f>VLOOKUP(D3839,Товар!A:F,3,0)</f>
        <v>Мармелад Каждый день</v>
      </c>
      <c r="H3839" t="str">
        <f>VLOOKUP(C3839,'Оптовая база'!A:C,3,0)</f>
        <v>Элеваторная, 15</v>
      </c>
      <c r="I3839">
        <f>VLOOKUP(D3839,Товар!A:F,5,0)</f>
        <v>600</v>
      </c>
    </row>
    <row r="3840" spans="1:9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42</v>
      </c>
      <c r="G3840" t="str">
        <f>VLOOKUP(D3840,Товар!A:F,3,0)</f>
        <v>Мармелад грушевый</v>
      </c>
      <c r="H3840" t="str">
        <f>VLOOKUP(C3840,'Оптовая база'!A:C,3,0)</f>
        <v>Элеваторная, 15</v>
      </c>
      <c r="I3840">
        <f>VLOOKUP(D3840,Товар!A:F,5,0)</f>
        <v>1000</v>
      </c>
    </row>
    <row r="3841" spans="1:9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42</v>
      </c>
      <c r="G3841" t="str">
        <f>VLOOKUP(D3841,Товар!A:F,3,0)</f>
        <v>Подарочный набор конфет</v>
      </c>
      <c r="H3841" t="str">
        <f>VLOOKUP(C3841,'Оптовая база'!A:C,3,0)</f>
        <v>Элеваторная, 15</v>
      </c>
      <c r="I3841">
        <f>VLOOKUP(D3841,Товар!A:F,5,0)</f>
        <v>200</v>
      </c>
    </row>
    <row r="3842" spans="1:9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42</v>
      </c>
      <c r="G3842" t="str">
        <f>VLOOKUP(D3842,Товар!A:F,3,0)</f>
        <v>Пастила яблочная</v>
      </c>
      <c r="H3842" t="str">
        <f>VLOOKUP(C3842,'Оптовая база'!A:C,3,0)</f>
        <v>Элеваторная, 15</v>
      </c>
      <c r="I3842">
        <f>VLOOKUP(D3842,Товар!A:F,5,0)</f>
        <v>250</v>
      </c>
    </row>
    <row r="3843" spans="1:9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42</v>
      </c>
      <c r="G3843" t="str">
        <f>VLOOKUP(D3843,Товар!A:F,3,0)</f>
        <v>Пастила грушевая</v>
      </c>
      <c r="H3843" t="str">
        <f>VLOOKUP(C3843,'Оптовая база'!A:C,3,0)</f>
        <v>Элеваторная, 15</v>
      </c>
      <c r="I3843">
        <f>VLOOKUP(D3843,Товар!A:F,5,0)</f>
        <v>300</v>
      </c>
    </row>
    <row r="3844" spans="1:9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42</v>
      </c>
      <c r="G3844" t="str">
        <f>VLOOKUP(D3844,Товар!A:F,3,0)</f>
        <v>Кондитерская плитка</v>
      </c>
      <c r="H3844" t="str">
        <f>VLOOKUP(C3844,'Оптовая база'!A:C,3,0)</f>
        <v>Элеваторная, 15</v>
      </c>
      <c r="I3844">
        <f>VLOOKUP(D3844,Товар!A:F,5,0)</f>
        <v>100</v>
      </c>
    </row>
    <row r="3845" spans="1:9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42</v>
      </c>
      <c r="G3845" t="str">
        <f>VLOOKUP(D3845,Товар!A:F,3,0)</f>
        <v>Птичье молоко</v>
      </c>
      <c r="H3845" t="str">
        <f>VLOOKUP(C3845,'Оптовая база'!A:C,3,0)</f>
        <v>Элеваторная, 15</v>
      </c>
      <c r="I3845">
        <f>VLOOKUP(D3845,Товар!A:F,5,0)</f>
        <v>250</v>
      </c>
    </row>
    <row r="3846" spans="1:9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42</v>
      </c>
      <c r="G3846" t="str">
        <f>VLOOKUP(D3846,Товар!A:F,3,0)</f>
        <v>Курага в шоколаде</v>
      </c>
      <c r="H3846" t="str">
        <f>VLOOKUP(C3846,'Оптовая база'!A:C,3,0)</f>
        <v>Элеваторная, 15</v>
      </c>
      <c r="I3846">
        <f>VLOOKUP(D3846,Товар!A:F,5,0)</f>
        <v>250</v>
      </c>
    </row>
    <row r="3847" spans="1:9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42</v>
      </c>
      <c r="G3847" t="str">
        <f>VLOOKUP(D3847,Товар!A:F,3,0)</f>
        <v>Шоколад молочный</v>
      </c>
      <c r="H3847" t="str">
        <f>VLOOKUP(C3847,'Оптовая база'!A:C,3,0)</f>
        <v>Элеваторная, 15</v>
      </c>
      <c r="I3847">
        <f>VLOOKUP(D3847,Товар!A:F,5,0)</f>
        <v>100</v>
      </c>
    </row>
    <row r="3848" spans="1:9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42</v>
      </c>
      <c r="G3848" t="str">
        <f>VLOOKUP(D3848,Товар!A:F,3,0)</f>
        <v>Шоколад с изюмом</v>
      </c>
      <c r="H3848" t="str">
        <f>VLOOKUP(C3848,'Оптовая база'!A:C,3,0)</f>
        <v>Элеваторная, 15</v>
      </c>
      <c r="I3848">
        <f>VLOOKUP(D3848,Товар!A:F,5,0)</f>
        <v>80</v>
      </c>
    </row>
    <row r="3849" spans="1:9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42</v>
      </c>
      <c r="G3849" t="str">
        <f>VLOOKUP(D3849,Товар!A:F,3,0)</f>
        <v>Шоколад с орехом</v>
      </c>
      <c r="H3849" t="str">
        <f>VLOOKUP(C3849,'Оптовая база'!A:C,3,0)</f>
        <v>Элеваторная, 15</v>
      </c>
      <c r="I3849">
        <f>VLOOKUP(D3849,Товар!A:F,5,0)</f>
        <v>100</v>
      </c>
    </row>
    <row r="3850" spans="1:9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42</v>
      </c>
      <c r="G3850" t="str">
        <f>VLOOKUP(D3850,Товар!A:F,3,0)</f>
        <v>Шоколад темный</v>
      </c>
      <c r="H3850" t="str">
        <f>VLOOKUP(C3850,'Оптовая база'!A:C,3,0)</f>
        <v>Элеваторная, 15</v>
      </c>
      <c r="I3850">
        <f>VLOOKUP(D3850,Товар!A:F,5,0)</f>
        <v>100</v>
      </c>
    </row>
    <row r="3851" spans="1:9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42</v>
      </c>
      <c r="G3851" t="str">
        <f>VLOOKUP(D3851,Товар!A:F,3,0)</f>
        <v>Шоколадные конфеты "Мишка на севере"</v>
      </c>
      <c r="H3851" t="str">
        <f>VLOOKUP(C3851,'Оптовая база'!A:C,3,0)</f>
        <v>Элеваторная, 15</v>
      </c>
      <c r="I3851">
        <f>VLOOKUP(D3851,Товар!A:F,5,0)</f>
        <v>200</v>
      </c>
    </row>
    <row r="3852" spans="1:9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42</v>
      </c>
      <c r="G3852" t="str">
        <f>VLOOKUP(D3852,Товар!A:F,3,0)</f>
        <v>Шоколадные конфеты "Шашлык"</v>
      </c>
      <c r="H3852" t="str">
        <f>VLOOKUP(C3852,'Оптовая база'!A:C,3,0)</f>
        <v>Элеваторная, 15</v>
      </c>
      <c r="I3852">
        <f>VLOOKUP(D3852,Товар!A:F,5,0)</f>
        <v>300</v>
      </c>
    </row>
    <row r="3853" spans="1:9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42</v>
      </c>
      <c r="G3853" t="str">
        <f>VLOOKUP(D3853,Товар!A:F,3,0)</f>
        <v>Шоколадные конфеты</v>
      </c>
      <c r="H3853" t="str">
        <f>VLOOKUP(C3853,'Оптовая база'!A:C,3,0)</f>
        <v>Элеваторная, 15</v>
      </c>
      <c r="I3853">
        <f>VLOOKUP(D3853,Товар!A:F,5,0)</f>
        <v>400</v>
      </c>
    </row>
    <row r="3854" spans="1:9" hidden="1" x14ac:dyDescent="0.25">
      <c r="A3854">
        <v>3853</v>
      </c>
      <c r="B3854" s="1">
        <v>44422</v>
      </c>
      <c r="C3854" s="3" t="s">
        <v>47</v>
      </c>
      <c r="D3854">
        <v>1</v>
      </c>
      <c r="E3854">
        <v>39</v>
      </c>
      <c r="F3854" t="s">
        <v>42</v>
      </c>
      <c r="G3854" t="str">
        <f>VLOOKUP(D3854,Товар!A:F,3,0)</f>
        <v>Батончик Баунти</v>
      </c>
      <c r="H3854" t="str">
        <f>VLOOKUP(C3854,'Оптовая база'!A:C,3,0)</f>
        <v>Лесная, 7</v>
      </c>
      <c r="I3854">
        <f>VLOOKUP(D3854,Товар!A:F,5,0)</f>
        <v>250</v>
      </c>
    </row>
    <row r="3855" spans="1:9" hidden="1" x14ac:dyDescent="0.25">
      <c r="A3855">
        <v>3854</v>
      </c>
      <c r="B3855" s="1">
        <v>44422</v>
      </c>
      <c r="C3855" s="3" t="s">
        <v>47</v>
      </c>
      <c r="D3855">
        <v>2</v>
      </c>
      <c r="E3855">
        <v>36</v>
      </c>
      <c r="F3855" t="s">
        <v>42</v>
      </c>
      <c r="G3855" t="str">
        <f>VLOOKUP(D3855,Товар!A:F,3,0)</f>
        <v>Кот шоколадный большой</v>
      </c>
      <c r="H3855" t="str">
        <f>VLOOKUP(C3855,'Оптовая база'!A:C,3,0)</f>
        <v>Лесная, 7</v>
      </c>
      <c r="I3855">
        <f>VLOOKUP(D3855,Товар!A:F,5,0)</f>
        <v>1</v>
      </c>
    </row>
    <row r="3856" spans="1:9" hidden="1" x14ac:dyDescent="0.25">
      <c r="A3856">
        <v>3855</v>
      </c>
      <c r="B3856" s="1">
        <v>44422</v>
      </c>
      <c r="C3856" s="3" t="s">
        <v>47</v>
      </c>
      <c r="D3856">
        <v>3</v>
      </c>
      <c r="E3856">
        <v>42</v>
      </c>
      <c r="F3856" t="s">
        <v>42</v>
      </c>
      <c r="G3856" t="str">
        <f>VLOOKUP(D3856,Товар!A:F,3,0)</f>
        <v>Кот шоколадный малый</v>
      </c>
      <c r="H3856" t="str">
        <f>VLOOKUP(C3856,'Оптовая база'!A:C,3,0)</f>
        <v>Лесная, 7</v>
      </c>
      <c r="I3856">
        <f>VLOOKUP(D3856,Товар!A:F,5,0)</f>
        <v>6</v>
      </c>
    </row>
    <row r="3857" spans="1:9" hidden="1" x14ac:dyDescent="0.25">
      <c r="A3857">
        <v>3856</v>
      </c>
      <c r="B3857" s="1">
        <v>44422</v>
      </c>
      <c r="C3857" s="3" t="s">
        <v>47</v>
      </c>
      <c r="D3857">
        <v>4</v>
      </c>
      <c r="E3857">
        <v>68</v>
      </c>
      <c r="F3857" t="s">
        <v>42</v>
      </c>
      <c r="G3857" t="str">
        <f>VLOOKUP(D3857,Товар!A:F,3,0)</f>
        <v>Халва в шоколаде</v>
      </c>
      <c r="H3857" t="str">
        <f>VLOOKUP(C3857,'Оптовая база'!A:C,3,0)</f>
        <v>Лесная, 7</v>
      </c>
      <c r="I3857">
        <f>VLOOKUP(D3857,Товар!A:F,5,0)</f>
        <v>250</v>
      </c>
    </row>
    <row r="3858" spans="1:9" hidden="1" x14ac:dyDescent="0.25">
      <c r="A3858">
        <v>3857</v>
      </c>
      <c r="B3858" s="1">
        <v>44422</v>
      </c>
      <c r="C3858" s="3" t="s">
        <v>47</v>
      </c>
      <c r="D3858">
        <v>5</v>
      </c>
      <c r="E3858">
        <v>83</v>
      </c>
      <c r="F3858" t="s">
        <v>42</v>
      </c>
      <c r="G3858" t="str">
        <f>VLOOKUP(D3858,Товар!A:F,3,0)</f>
        <v>Батончик Кайфуй-ка</v>
      </c>
      <c r="H3858" t="str">
        <f>VLOOKUP(C3858,'Оптовая база'!A:C,3,0)</f>
        <v>Лесная, 7</v>
      </c>
      <c r="I3858">
        <f>VLOOKUP(D3858,Товар!A:F,5,0)</f>
        <v>800</v>
      </c>
    </row>
    <row r="3859" spans="1:9" hidden="1" x14ac:dyDescent="0.25">
      <c r="A3859">
        <v>3858</v>
      </c>
      <c r="B3859" s="1">
        <v>44422</v>
      </c>
      <c r="C3859" s="3" t="s">
        <v>47</v>
      </c>
      <c r="D3859">
        <v>6</v>
      </c>
      <c r="E3859">
        <v>85</v>
      </c>
      <c r="F3859" t="s">
        <v>42</v>
      </c>
      <c r="G3859" t="str">
        <f>VLOOKUP(D3859,Товар!A:F,3,0)</f>
        <v>Батончик 100-буст</v>
      </c>
      <c r="H3859" t="str">
        <f>VLOOKUP(C3859,'Оптовая база'!A:C,3,0)</f>
        <v>Лесная, 7</v>
      </c>
      <c r="I3859">
        <f>VLOOKUP(D3859,Товар!A:F,5,0)</f>
        <v>500</v>
      </c>
    </row>
    <row r="3860" spans="1:9" hidden="1" x14ac:dyDescent="0.25">
      <c r="A3860">
        <v>3859</v>
      </c>
      <c r="B3860" s="1">
        <v>44422</v>
      </c>
      <c r="C3860" s="3" t="s">
        <v>47</v>
      </c>
      <c r="D3860">
        <v>7</v>
      </c>
      <c r="E3860">
        <v>87</v>
      </c>
      <c r="F3860" t="s">
        <v>42</v>
      </c>
      <c r="G3860" t="str">
        <f>VLOOKUP(D3860,Товар!A:F,3,0)</f>
        <v>Конфеты кокосовые</v>
      </c>
      <c r="H3860" t="str">
        <f>VLOOKUP(C3860,'Оптовая база'!A:C,3,0)</f>
        <v>Лесная, 7</v>
      </c>
      <c r="I3860">
        <f>VLOOKUP(D3860,Товар!A:F,5,0)</f>
        <v>1000</v>
      </c>
    </row>
    <row r="3861" spans="1:9" hidden="1" x14ac:dyDescent="0.25">
      <c r="A3861">
        <v>3860</v>
      </c>
      <c r="B3861" s="1">
        <v>44422</v>
      </c>
      <c r="C3861" s="3" t="s">
        <v>47</v>
      </c>
      <c r="D3861">
        <v>8</v>
      </c>
      <c r="E3861">
        <v>98</v>
      </c>
      <c r="F3861" t="s">
        <v>42</v>
      </c>
      <c r="G3861" t="str">
        <f>VLOOKUP(D3861,Товар!A:F,3,0)</f>
        <v>Леденцы "Барбарис"</v>
      </c>
      <c r="H3861" t="str">
        <f>VLOOKUP(C3861,'Оптовая база'!A:C,3,0)</f>
        <v>Лесная, 7</v>
      </c>
      <c r="I3861">
        <f>VLOOKUP(D3861,Товар!A:F,5,0)</f>
        <v>250</v>
      </c>
    </row>
    <row r="3862" spans="1:9" hidden="1" x14ac:dyDescent="0.25">
      <c r="A3862">
        <v>3861</v>
      </c>
      <c r="B3862" s="1">
        <v>44422</v>
      </c>
      <c r="C3862" s="3" t="s">
        <v>47</v>
      </c>
      <c r="D3862">
        <v>9</v>
      </c>
      <c r="E3862">
        <v>95</v>
      </c>
      <c r="F3862" t="s">
        <v>42</v>
      </c>
      <c r="G3862" t="str">
        <f>VLOOKUP(D3862,Товар!A:F,3,0)</f>
        <v>Леденцы "Взлет"</v>
      </c>
      <c r="H3862" t="str">
        <f>VLOOKUP(C3862,'Оптовая база'!A:C,3,0)</f>
        <v>Лесная, 7</v>
      </c>
      <c r="I3862">
        <f>VLOOKUP(D3862,Товар!A:F,5,0)</f>
        <v>500</v>
      </c>
    </row>
    <row r="3863" spans="1:9" hidden="1" x14ac:dyDescent="0.25">
      <c r="A3863">
        <v>3862</v>
      </c>
      <c r="B3863" s="1">
        <v>44422</v>
      </c>
      <c r="C3863" s="3" t="s">
        <v>47</v>
      </c>
      <c r="D3863">
        <v>10</v>
      </c>
      <c r="E3863">
        <v>68</v>
      </c>
      <c r="F3863" t="s">
        <v>42</v>
      </c>
      <c r="G3863" t="str">
        <f>VLOOKUP(D3863,Товар!A:F,3,0)</f>
        <v>Леденцы "Лимон"</v>
      </c>
      <c r="H3863" t="str">
        <f>VLOOKUP(C3863,'Оптовая база'!A:C,3,0)</f>
        <v>Лесная, 7</v>
      </c>
      <c r="I3863">
        <f>VLOOKUP(D3863,Товар!A:F,5,0)</f>
        <v>1000</v>
      </c>
    </row>
    <row r="3864" spans="1:9" hidden="1" x14ac:dyDescent="0.25">
      <c r="A3864">
        <v>3863</v>
      </c>
      <c r="B3864" s="1">
        <v>44422</v>
      </c>
      <c r="C3864" s="3" t="s">
        <v>47</v>
      </c>
      <c r="D3864">
        <v>11</v>
      </c>
      <c r="E3864">
        <v>79</v>
      </c>
      <c r="F3864" t="s">
        <v>42</v>
      </c>
      <c r="G3864" t="str">
        <f>VLOOKUP(D3864,Товар!A:F,3,0)</f>
        <v>Сахарная вата клубничная</v>
      </c>
      <c r="H3864" t="str">
        <f>VLOOKUP(C3864,'Оптовая база'!A:C,3,0)</f>
        <v>Лесная, 7</v>
      </c>
      <c r="I3864">
        <f>VLOOKUP(D3864,Товар!A:F,5,0)</f>
        <v>500</v>
      </c>
    </row>
    <row r="3865" spans="1:9" hidden="1" x14ac:dyDescent="0.25">
      <c r="A3865">
        <v>3864</v>
      </c>
      <c r="B3865" s="1">
        <v>44422</v>
      </c>
      <c r="C3865" s="3" t="s">
        <v>47</v>
      </c>
      <c r="D3865">
        <v>12</v>
      </c>
      <c r="E3865">
        <v>97</v>
      </c>
      <c r="F3865" t="s">
        <v>42</v>
      </c>
      <c r="G3865" t="str">
        <f>VLOOKUP(D3865,Товар!A:F,3,0)</f>
        <v>Сахарная вата лимонная</v>
      </c>
      <c r="H3865" t="str">
        <f>VLOOKUP(C3865,'Оптовая база'!A:C,3,0)</f>
        <v>Лесная, 7</v>
      </c>
      <c r="I3865">
        <f>VLOOKUP(D3865,Товар!A:F,5,0)</f>
        <v>250</v>
      </c>
    </row>
    <row r="3866" spans="1:9" hidden="1" x14ac:dyDescent="0.25">
      <c r="A3866">
        <v>3865</v>
      </c>
      <c r="B3866" s="1">
        <v>44422</v>
      </c>
      <c r="C3866" s="3" t="s">
        <v>47</v>
      </c>
      <c r="D3866">
        <v>13</v>
      </c>
      <c r="E3866">
        <v>95</v>
      </c>
      <c r="F3866" t="s">
        <v>42</v>
      </c>
      <c r="G3866" t="str">
        <f>VLOOKUP(D3866,Товар!A:F,3,0)</f>
        <v>Сахарная вата мятная</v>
      </c>
      <c r="H3866" t="str">
        <f>VLOOKUP(C3866,'Оптовая база'!A:C,3,0)</f>
        <v>Лесная, 7</v>
      </c>
      <c r="I3866">
        <f>VLOOKUP(D3866,Товар!A:F,5,0)</f>
        <v>500</v>
      </c>
    </row>
    <row r="3867" spans="1:9" hidden="1" x14ac:dyDescent="0.25">
      <c r="A3867">
        <v>3866</v>
      </c>
      <c r="B3867" s="1">
        <v>44422</v>
      </c>
      <c r="C3867" s="3" t="s">
        <v>47</v>
      </c>
      <c r="D3867">
        <v>14</v>
      </c>
      <c r="E3867">
        <v>94</v>
      </c>
      <c r="F3867" t="s">
        <v>42</v>
      </c>
      <c r="G3867" t="str">
        <f>VLOOKUP(D3867,Товар!A:F,3,0)</f>
        <v>Клубника в сахаре</v>
      </c>
      <c r="H3867" t="str">
        <f>VLOOKUP(C3867,'Оптовая база'!A:C,3,0)</f>
        <v>Лесная, 7</v>
      </c>
      <c r="I3867">
        <f>VLOOKUP(D3867,Товар!A:F,5,0)</f>
        <v>300</v>
      </c>
    </row>
    <row r="3868" spans="1:9" hidden="1" x14ac:dyDescent="0.25">
      <c r="A3868">
        <v>3867</v>
      </c>
      <c r="B3868" s="1">
        <v>44422</v>
      </c>
      <c r="C3868" s="3" t="s">
        <v>47</v>
      </c>
      <c r="D3868">
        <v>15</v>
      </c>
      <c r="E3868">
        <v>86</v>
      </c>
      <c r="F3868" t="s">
        <v>42</v>
      </c>
      <c r="G3868" t="str">
        <f>VLOOKUP(D3868,Товар!A:F,3,0)</f>
        <v>Чернослив в шоколаде</v>
      </c>
      <c r="H3868" t="str">
        <f>VLOOKUP(C3868,'Оптовая база'!A:C,3,0)</f>
        <v>Лесная, 7</v>
      </c>
      <c r="I3868">
        <f>VLOOKUP(D3868,Товар!A:F,5,0)</f>
        <v>250</v>
      </c>
    </row>
    <row r="3869" spans="1:9" hidden="1" x14ac:dyDescent="0.25">
      <c r="A3869">
        <v>3868</v>
      </c>
      <c r="B3869" s="1">
        <v>44422</v>
      </c>
      <c r="C3869" s="3" t="s">
        <v>47</v>
      </c>
      <c r="D3869">
        <v>16</v>
      </c>
      <c r="E3869">
        <v>84</v>
      </c>
      <c r="F3869" t="s">
        <v>42</v>
      </c>
      <c r="G3869" t="str">
        <f>VLOOKUP(D3869,Товар!A:F,3,0)</f>
        <v>Леденец "Медвежонок"</v>
      </c>
      <c r="H3869" t="str">
        <f>VLOOKUP(C3869,'Оптовая база'!A:C,3,0)</f>
        <v>Лесная, 7</v>
      </c>
      <c r="I3869">
        <f>VLOOKUP(D3869,Товар!A:F,5,0)</f>
        <v>1</v>
      </c>
    </row>
    <row r="3870" spans="1:9" hidden="1" x14ac:dyDescent="0.25">
      <c r="A3870">
        <v>3869</v>
      </c>
      <c r="B3870" s="1">
        <v>44422</v>
      </c>
      <c r="C3870" s="3" t="s">
        <v>47</v>
      </c>
      <c r="D3870">
        <v>17</v>
      </c>
      <c r="E3870">
        <v>81</v>
      </c>
      <c r="F3870" t="s">
        <v>42</v>
      </c>
      <c r="G3870" t="str">
        <f>VLOOKUP(D3870,Товар!A:F,3,0)</f>
        <v>Рахат-лукум</v>
      </c>
      <c r="H3870" t="str">
        <f>VLOOKUP(C3870,'Оптовая база'!A:C,3,0)</f>
        <v>Лесная, 7</v>
      </c>
      <c r="I3870">
        <f>VLOOKUP(D3870,Товар!A:F,5,0)</f>
        <v>150</v>
      </c>
    </row>
    <row r="3871" spans="1:9" hidden="1" x14ac:dyDescent="0.25">
      <c r="A3871">
        <v>3870</v>
      </c>
      <c r="B3871" s="1">
        <v>44422</v>
      </c>
      <c r="C3871" s="3" t="s">
        <v>47</v>
      </c>
      <c r="D3871">
        <v>18</v>
      </c>
      <c r="E3871">
        <v>83</v>
      </c>
      <c r="F3871" t="s">
        <v>42</v>
      </c>
      <c r="G3871" t="str">
        <f>VLOOKUP(D3871,Товар!A:F,3,0)</f>
        <v>Зефир в шоколаде</v>
      </c>
      <c r="H3871" t="str">
        <f>VLOOKUP(C3871,'Оптовая база'!A:C,3,0)</f>
        <v>Лесная, 7</v>
      </c>
      <c r="I3871">
        <f>VLOOKUP(D3871,Товар!A:F,5,0)</f>
        <v>150</v>
      </c>
    </row>
    <row r="3872" spans="1:9" hidden="1" x14ac:dyDescent="0.25">
      <c r="A3872">
        <v>3871</v>
      </c>
      <c r="B3872" s="1">
        <v>44422</v>
      </c>
      <c r="C3872" s="3" t="s">
        <v>47</v>
      </c>
      <c r="D3872">
        <v>19</v>
      </c>
      <c r="E3872">
        <v>82</v>
      </c>
      <c r="F3872" t="s">
        <v>42</v>
      </c>
      <c r="G3872" t="str">
        <f>VLOOKUP(D3872,Товар!A:F,3,0)</f>
        <v>Мармелад Кока-кола</v>
      </c>
      <c r="H3872" t="str">
        <f>VLOOKUP(C3872,'Оптовая база'!A:C,3,0)</f>
        <v>Лесная, 7</v>
      </c>
      <c r="I3872">
        <f>VLOOKUP(D3872,Товар!A:F,5,0)</f>
        <v>700</v>
      </c>
    </row>
    <row r="3873" spans="1:9" hidden="1" x14ac:dyDescent="0.25">
      <c r="A3873">
        <v>3872</v>
      </c>
      <c r="B3873" s="1">
        <v>44422</v>
      </c>
      <c r="C3873" s="3" t="s">
        <v>47</v>
      </c>
      <c r="D3873">
        <v>20</v>
      </c>
      <c r="E3873">
        <v>87</v>
      </c>
      <c r="F3873" t="s">
        <v>42</v>
      </c>
      <c r="G3873" t="str">
        <f>VLOOKUP(D3873,Товар!A:F,3,0)</f>
        <v>Мармелад вкусный</v>
      </c>
      <c r="H3873" t="str">
        <f>VLOOKUP(C3873,'Оптовая база'!A:C,3,0)</f>
        <v>Лесная, 7</v>
      </c>
      <c r="I3873">
        <f>VLOOKUP(D3873,Товар!A:F,5,0)</f>
        <v>500</v>
      </c>
    </row>
    <row r="3874" spans="1:9" hidden="1" x14ac:dyDescent="0.25">
      <c r="A3874">
        <v>3873</v>
      </c>
      <c r="B3874" s="1">
        <v>44422</v>
      </c>
      <c r="C3874" s="3" t="s">
        <v>47</v>
      </c>
      <c r="D3874">
        <v>21</v>
      </c>
      <c r="E3874">
        <v>94</v>
      </c>
      <c r="F3874" t="s">
        <v>42</v>
      </c>
      <c r="G3874" t="str">
        <f>VLOOKUP(D3874,Товар!A:F,3,0)</f>
        <v>Мармелад особый</v>
      </c>
      <c r="H3874" t="str">
        <f>VLOOKUP(C3874,'Оптовая база'!A:C,3,0)</f>
        <v>Лесная, 7</v>
      </c>
      <c r="I3874">
        <f>VLOOKUP(D3874,Товар!A:F,5,0)</f>
        <v>500</v>
      </c>
    </row>
    <row r="3875" spans="1:9" hidden="1" x14ac:dyDescent="0.25">
      <c r="A3875">
        <v>3874</v>
      </c>
      <c r="B3875" s="1">
        <v>44422</v>
      </c>
      <c r="C3875" s="3" t="s">
        <v>47</v>
      </c>
      <c r="D3875">
        <v>22</v>
      </c>
      <c r="E3875">
        <v>96</v>
      </c>
      <c r="F3875" t="s">
        <v>42</v>
      </c>
      <c r="G3875" t="str">
        <f>VLOOKUP(D3875,Товар!A:F,3,0)</f>
        <v>Мармелад Каждый день</v>
      </c>
      <c r="H3875" t="str">
        <f>VLOOKUP(C3875,'Оптовая база'!A:C,3,0)</f>
        <v>Лесная, 7</v>
      </c>
      <c r="I3875">
        <f>VLOOKUP(D3875,Товар!A:F,5,0)</f>
        <v>600</v>
      </c>
    </row>
    <row r="3876" spans="1:9" hidden="1" x14ac:dyDescent="0.25">
      <c r="A3876">
        <v>3875</v>
      </c>
      <c r="B3876" s="1">
        <v>44422</v>
      </c>
      <c r="C3876" s="3" t="s">
        <v>47</v>
      </c>
      <c r="D3876">
        <v>23</v>
      </c>
      <c r="E3876">
        <v>93</v>
      </c>
      <c r="F3876" t="s">
        <v>42</v>
      </c>
      <c r="G3876" t="str">
        <f>VLOOKUP(D3876,Товар!A:F,3,0)</f>
        <v>Мармелад грушевый</v>
      </c>
      <c r="H3876" t="str">
        <f>VLOOKUP(C3876,'Оптовая база'!A:C,3,0)</f>
        <v>Лесная, 7</v>
      </c>
      <c r="I3876">
        <f>VLOOKUP(D3876,Товар!A:F,5,0)</f>
        <v>1000</v>
      </c>
    </row>
    <row r="3877" spans="1:9" hidden="1" x14ac:dyDescent="0.25">
      <c r="A3877">
        <v>3876</v>
      </c>
      <c r="B3877" s="1">
        <v>44422</v>
      </c>
      <c r="C3877" s="3" t="s">
        <v>47</v>
      </c>
      <c r="D3877">
        <v>24</v>
      </c>
      <c r="E3877">
        <v>91</v>
      </c>
      <c r="F3877" t="s">
        <v>42</v>
      </c>
      <c r="G3877" t="str">
        <f>VLOOKUP(D3877,Товар!A:F,3,0)</f>
        <v>Подарочный набор конфет</v>
      </c>
      <c r="H3877" t="str">
        <f>VLOOKUP(C3877,'Оптовая база'!A:C,3,0)</f>
        <v>Лесная, 7</v>
      </c>
      <c r="I3877">
        <f>VLOOKUP(D3877,Товар!A:F,5,0)</f>
        <v>200</v>
      </c>
    </row>
    <row r="3878" spans="1:9" hidden="1" x14ac:dyDescent="0.25">
      <c r="A3878">
        <v>3877</v>
      </c>
      <c r="B3878" s="1">
        <v>44422</v>
      </c>
      <c r="C3878" s="3" t="s">
        <v>47</v>
      </c>
      <c r="D3878">
        <v>25</v>
      </c>
      <c r="E3878">
        <v>73</v>
      </c>
      <c r="F3878" t="s">
        <v>42</v>
      </c>
      <c r="G3878" t="str">
        <f>VLOOKUP(D3878,Товар!A:F,3,0)</f>
        <v>Пастила яблочная</v>
      </c>
      <c r="H3878" t="str">
        <f>VLOOKUP(C3878,'Оптовая база'!A:C,3,0)</f>
        <v>Лесная, 7</v>
      </c>
      <c r="I3878">
        <f>VLOOKUP(D3878,Товар!A:F,5,0)</f>
        <v>250</v>
      </c>
    </row>
    <row r="3879" spans="1:9" hidden="1" x14ac:dyDescent="0.25">
      <c r="A3879">
        <v>3878</v>
      </c>
      <c r="B3879" s="1">
        <v>44422</v>
      </c>
      <c r="C3879" s="3" t="s">
        <v>47</v>
      </c>
      <c r="D3879">
        <v>26</v>
      </c>
      <c r="E3879">
        <v>94</v>
      </c>
      <c r="F3879" t="s">
        <v>42</v>
      </c>
      <c r="G3879" t="str">
        <f>VLOOKUP(D3879,Товар!A:F,3,0)</f>
        <v>Пастила грушевая</v>
      </c>
      <c r="H3879" t="str">
        <f>VLOOKUP(C3879,'Оптовая база'!A:C,3,0)</f>
        <v>Лесная, 7</v>
      </c>
      <c r="I3879">
        <f>VLOOKUP(D3879,Товар!A:F,5,0)</f>
        <v>300</v>
      </c>
    </row>
    <row r="3880" spans="1:9" hidden="1" x14ac:dyDescent="0.25">
      <c r="A3880">
        <v>3879</v>
      </c>
      <c r="B3880" s="1">
        <v>44422</v>
      </c>
      <c r="C3880" s="3" t="s">
        <v>47</v>
      </c>
      <c r="D3880">
        <v>27</v>
      </c>
      <c r="E3880">
        <v>96</v>
      </c>
      <c r="F3880" t="s">
        <v>42</v>
      </c>
      <c r="G3880" t="str">
        <f>VLOOKUP(D3880,Товар!A:F,3,0)</f>
        <v>Кондитерская плитка</v>
      </c>
      <c r="H3880" t="str">
        <f>VLOOKUP(C3880,'Оптовая база'!A:C,3,0)</f>
        <v>Лесная, 7</v>
      </c>
      <c r="I3880">
        <f>VLOOKUP(D3880,Товар!A:F,5,0)</f>
        <v>100</v>
      </c>
    </row>
    <row r="3881" spans="1:9" hidden="1" x14ac:dyDescent="0.25">
      <c r="A3881">
        <v>3880</v>
      </c>
      <c r="B3881" s="1">
        <v>44422</v>
      </c>
      <c r="C3881" s="3" t="s">
        <v>47</v>
      </c>
      <c r="D3881">
        <v>28</v>
      </c>
      <c r="E3881">
        <v>95</v>
      </c>
      <c r="F3881" t="s">
        <v>42</v>
      </c>
      <c r="G3881" t="str">
        <f>VLOOKUP(D3881,Товар!A:F,3,0)</f>
        <v>Птичье молоко</v>
      </c>
      <c r="H3881" t="str">
        <f>VLOOKUP(C3881,'Оптовая база'!A:C,3,0)</f>
        <v>Лесная, 7</v>
      </c>
      <c r="I3881">
        <f>VLOOKUP(D3881,Товар!A:F,5,0)</f>
        <v>250</v>
      </c>
    </row>
    <row r="3882" spans="1:9" hidden="1" x14ac:dyDescent="0.25">
      <c r="A3882">
        <v>3881</v>
      </c>
      <c r="B3882" s="1">
        <v>44422</v>
      </c>
      <c r="C3882" s="3" t="s">
        <v>47</v>
      </c>
      <c r="D3882">
        <v>29</v>
      </c>
      <c r="E3882">
        <v>97</v>
      </c>
      <c r="F3882" t="s">
        <v>42</v>
      </c>
      <c r="G3882" t="str">
        <f>VLOOKUP(D3882,Товар!A:F,3,0)</f>
        <v>Курага в шоколаде</v>
      </c>
      <c r="H3882" t="str">
        <f>VLOOKUP(C3882,'Оптовая база'!A:C,3,0)</f>
        <v>Лесная, 7</v>
      </c>
      <c r="I3882">
        <f>VLOOKUP(D3882,Товар!A:F,5,0)</f>
        <v>250</v>
      </c>
    </row>
    <row r="3883" spans="1:9" hidden="1" x14ac:dyDescent="0.25">
      <c r="A3883">
        <v>3882</v>
      </c>
      <c r="B3883" s="1">
        <v>44422</v>
      </c>
      <c r="C3883" s="3" t="s">
        <v>47</v>
      </c>
      <c r="D3883">
        <v>30</v>
      </c>
      <c r="E3883">
        <v>84</v>
      </c>
      <c r="F3883" t="s">
        <v>42</v>
      </c>
      <c r="G3883" t="str">
        <f>VLOOKUP(D3883,Товар!A:F,3,0)</f>
        <v>Шоколад молочный</v>
      </c>
      <c r="H3883" t="str">
        <f>VLOOKUP(C3883,'Оптовая база'!A:C,3,0)</f>
        <v>Лесная, 7</v>
      </c>
      <c r="I3883">
        <f>VLOOKUP(D3883,Товар!A:F,5,0)</f>
        <v>100</v>
      </c>
    </row>
    <row r="3884" spans="1:9" hidden="1" x14ac:dyDescent="0.25">
      <c r="A3884">
        <v>3883</v>
      </c>
      <c r="B3884" s="1">
        <v>44422</v>
      </c>
      <c r="C3884" s="3" t="s">
        <v>47</v>
      </c>
      <c r="D3884">
        <v>31</v>
      </c>
      <c r="E3884">
        <v>83</v>
      </c>
      <c r="F3884" t="s">
        <v>42</v>
      </c>
      <c r="G3884" t="str">
        <f>VLOOKUP(D3884,Товар!A:F,3,0)</f>
        <v>Шоколад с изюмом</v>
      </c>
      <c r="H3884" t="str">
        <f>VLOOKUP(C3884,'Оптовая база'!A:C,3,0)</f>
        <v>Лесная, 7</v>
      </c>
      <c r="I3884">
        <f>VLOOKUP(D3884,Товар!A:F,5,0)</f>
        <v>80</v>
      </c>
    </row>
    <row r="3885" spans="1:9" hidden="1" x14ac:dyDescent="0.25">
      <c r="A3885">
        <v>3884</v>
      </c>
      <c r="B3885" s="1">
        <v>44422</v>
      </c>
      <c r="C3885" s="3" t="s">
        <v>47</v>
      </c>
      <c r="D3885">
        <v>32</v>
      </c>
      <c r="E3885">
        <v>81</v>
      </c>
      <c r="F3885" t="s">
        <v>42</v>
      </c>
      <c r="G3885" t="str">
        <f>VLOOKUP(D3885,Товар!A:F,3,0)</f>
        <v>Шоколад с орехом</v>
      </c>
      <c r="H3885" t="str">
        <f>VLOOKUP(C3885,'Оптовая база'!A:C,3,0)</f>
        <v>Лесная, 7</v>
      </c>
      <c r="I3885">
        <f>VLOOKUP(D3885,Товар!A:F,5,0)</f>
        <v>100</v>
      </c>
    </row>
    <row r="3886" spans="1:9" hidden="1" x14ac:dyDescent="0.25">
      <c r="A3886">
        <v>3885</v>
      </c>
      <c r="B3886" s="1">
        <v>44422</v>
      </c>
      <c r="C3886" s="3" t="s">
        <v>47</v>
      </c>
      <c r="D3886">
        <v>33</v>
      </c>
      <c r="E3886">
        <v>87</v>
      </c>
      <c r="F3886" t="s">
        <v>42</v>
      </c>
      <c r="G3886" t="str">
        <f>VLOOKUP(D3886,Товар!A:F,3,0)</f>
        <v>Шоколад темный</v>
      </c>
      <c r="H3886" t="str">
        <f>VLOOKUP(C3886,'Оптовая база'!A:C,3,0)</f>
        <v>Лесная, 7</v>
      </c>
      <c r="I3886">
        <f>VLOOKUP(D3886,Товар!A:F,5,0)</f>
        <v>100</v>
      </c>
    </row>
    <row r="3887" spans="1:9" hidden="1" x14ac:dyDescent="0.25">
      <c r="A3887">
        <v>3886</v>
      </c>
      <c r="B3887" s="1">
        <v>44422</v>
      </c>
      <c r="C3887" s="3" t="s">
        <v>47</v>
      </c>
      <c r="D3887">
        <v>34</v>
      </c>
      <c r="E3887">
        <v>73</v>
      </c>
      <c r="F3887" t="s">
        <v>42</v>
      </c>
      <c r="G3887" t="str">
        <f>VLOOKUP(D3887,Товар!A:F,3,0)</f>
        <v>Шоколадные конфеты "Мишка на севере"</v>
      </c>
      <c r="H3887" t="str">
        <f>VLOOKUP(C3887,'Оптовая база'!A:C,3,0)</f>
        <v>Лесная, 7</v>
      </c>
      <c r="I3887">
        <f>VLOOKUP(D3887,Товар!A:F,5,0)</f>
        <v>200</v>
      </c>
    </row>
    <row r="3888" spans="1:9" hidden="1" x14ac:dyDescent="0.25">
      <c r="A3888">
        <v>3887</v>
      </c>
      <c r="B3888" s="1">
        <v>44422</v>
      </c>
      <c r="C3888" s="3" t="s">
        <v>47</v>
      </c>
      <c r="D3888">
        <v>35</v>
      </c>
      <c r="E3888">
        <v>71</v>
      </c>
      <c r="F3888" t="s">
        <v>42</v>
      </c>
      <c r="G3888" t="str">
        <f>VLOOKUP(D3888,Товар!A:F,3,0)</f>
        <v>Шоколадные конфеты "Шашлык"</v>
      </c>
      <c r="H3888" t="str">
        <f>VLOOKUP(C3888,'Оптовая база'!A:C,3,0)</f>
        <v>Лесная, 7</v>
      </c>
      <c r="I3888">
        <f>VLOOKUP(D3888,Товар!A:F,5,0)</f>
        <v>300</v>
      </c>
    </row>
    <row r="3889" spans="1:9" hidden="1" x14ac:dyDescent="0.25">
      <c r="A3889">
        <v>3888</v>
      </c>
      <c r="B3889" s="1">
        <v>44422</v>
      </c>
      <c r="C3889" s="3" t="s">
        <v>47</v>
      </c>
      <c r="D3889">
        <v>36</v>
      </c>
      <c r="E3889">
        <v>85</v>
      </c>
      <c r="F3889" t="s">
        <v>42</v>
      </c>
      <c r="G3889" t="str">
        <f>VLOOKUP(D3889,Товар!A:F,3,0)</f>
        <v>Шоколадные конфеты</v>
      </c>
      <c r="H3889" t="str">
        <f>VLOOKUP(C3889,'Оптовая база'!A:C,3,0)</f>
        <v>Лесная, 7</v>
      </c>
      <c r="I3889">
        <f>VLOOKUP(D3889,Товар!A:F,5,0)</f>
        <v>400</v>
      </c>
    </row>
    <row r="3890" spans="1:9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42</v>
      </c>
      <c r="G3890" t="str">
        <f>VLOOKUP(D3890,Товар!A:F,3,0)</f>
        <v>Галеты для завтрака</v>
      </c>
      <c r="H3890" t="str">
        <f>VLOOKUP(C3890,'Оптовая база'!A:C,3,0)</f>
        <v>просп. Мира, 45</v>
      </c>
      <c r="I3890">
        <f>VLOOKUP(D3890,Товар!A:F,5,0)</f>
        <v>200</v>
      </c>
    </row>
    <row r="3891" spans="1:9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42</v>
      </c>
      <c r="G3891" t="str">
        <f>VLOOKUP(D3891,Товар!A:F,3,0)</f>
        <v>Крекеры "Эчпочмак"</v>
      </c>
      <c r="H3891" t="str">
        <f>VLOOKUP(C3891,'Оптовая база'!A:C,3,0)</f>
        <v>просп. Мира, 45</v>
      </c>
      <c r="I3891">
        <f>VLOOKUP(D3891,Товар!A:F,5,0)</f>
        <v>200</v>
      </c>
    </row>
    <row r="3892" spans="1:9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42</v>
      </c>
      <c r="G3892" t="str">
        <f>VLOOKUP(D3892,Товар!A:F,3,0)</f>
        <v>Крекеры сырные</v>
      </c>
      <c r="H3892" t="str">
        <f>VLOOKUP(C3892,'Оптовая база'!A:C,3,0)</f>
        <v>просп. Мира, 45</v>
      </c>
      <c r="I3892">
        <f>VLOOKUP(D3892,Товар!A:F,5,0)</f>
        <v>250</v>
      </c>
    </row>
    <row r="3893" spans="1:9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42</v>
      </c>
      <c r="G3893" t="str">
        <f>VLOOKUP(D3893,Товар!A:F,3,0)</f>
        <v>Булочки с корицей</v>
      </c>
      <c r="H3893" t="str">
        <f>VLOOKUP(C3893,'Оптовая база'!A:C,3,0)</f>
        <v>просп. Мира, 45</v>
      </c>
      <c r="I3893">
        <f>VLOOKUP(D3893,Товар!A:F,5,0)</f>
        <v>200</v>
      </c>
    </row>
    <row r="3894" spans="1:9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42</v>
      </c>
      <c r="G3894" t="str">
        <f>VLOOKUP(D3894,Товар!A:F,3,0)</f>
        <v>Крендельки с перцем</v>
      </c>
      <c r="H3894" t="str">
        <f>VLOOKUP(C3894,'Оптовая база'!A:C,3,0)</f>
        <v>просп. Мира, 45</v>
      </c>
      <c r="I3894">
        <f>VLOOKUP(D3894,Товар!A:F,5,0)</f>
        <v>100</v>
      </c>
    </row>
    <row r="3895" spans="1:9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42</v>
      </c>
      <c r="G3895" t="str">
        <f>VLOOKUP(D3895,Товар!A:F,3,0)</f>
        <v>Орешки с вареной сгущенкой</v>
      </c>
      <c r="H3895" t="str">
        <f>VLOOKUP(C3895,'Оптовая база'!A:C,3,0)</f>
        <v>просп. Мира, 45</v>
      </c>
      <c r="I3895">
        <f>VLOOKUP(D3895,Товар!A:F,5,0)</f>
        <v>500</v>
      </c>
    </row>
    <row r="3896" spans="1:9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42</v>
      </c>
      <c r="G3896" t="str">
        <f>VLOOKUP(D3896,Товар!A:F,3,0)</f>
        <v>Печенье с шоколадной крошкой</v>
      </c>
      <c r="H3896" t="str">
        <f>VLOOKUP(C3896,'Оптовая база'!A:C,3,0)</f>
        <v>просп. Мира, 45</v>
      </c>
      <c r="I3896">
        <f>VLOOKUP(D3896,Товар!A:F,5,0)</f>
        <v>120</v>
      </c>
    </row>
    <row r="3897" spans="1:9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42</v>
      </c>
      <c r="G3897" t="str">
        <f>VLOOKUP(D3897,Товар!A:F,3,0)</f>
        <v>Печенье лимонное</v>
      </c>
      <c r="H3897" t="str">
        <f>VLOOKUP(C3897,'Оптовая база'!A:C,3,0)</f>
        <v>просп. Мира, 45</v>
      </c>
      <c r="I3897">
        <f>VLOOKUP(D3897,Товар!A:F,5,0)</f>
        <v>200</v>
      </c>
    </row>
    <row r="3898" spans="1:9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42</v>
      </c>
      <c r="G3898" t="str">
        <f>VLOOKUP(D3898,Товар!A:F,3,0)</f>
        <v>Печенье с фундуком</v>
      </c>
      <c r="H3898" t="str">
        <f>VLOOKUP(C3898,'Оптовая база'!A:C,3,0)</f>
        <v>просп. Мира, 45</v>
      </c>
      <c r="I3898">
        <f>VLOOKUP(D3898,Товар!A:F,5,0)</f>
        <v>200</v>
      </c>
    </row>
    <row r="3899" spans="1:9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42</v>
      </c>
      <c r="G3899" t="str">
        <f>VLOOKUP(D3899,Товар!A:F,3,0)</f>
        <v>Печенье диетическое</v>
      </c>
      <c r="H3899" t="str">
        <f>VLOOKUP(C3899,'Оптовая база'!A:C,3,0)</f>
        <v>просп. Мира, 45</v>
      </c>
      <c r="I3899">
        <f>VLOOKUP(D3899,Товар!A:F,5,0)</f>
        <v>300</v>
      </c>
    </row>
    <row r="3900" spans="1:9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42</v>
      </c>
      <c r="G3900" t="str">
        <f>VLOOKUP(D3900,Товар!A:F,3,0)</f>
        <v>Печенье "Пока сахар"</v>
      </c>
      <c r="H3900" t="str">
        <f>VLOOKUP(C3900,'Оптовая база'!A:C,3,0)</f>
        <v>просп. Мира, 45</v>
      </c>
      <c r="I3900">
        <f>VLOOKUP(D3900,Товар!A:F,5,0)</f>
        <v>300</v>
      </c>
    </row>
    <row r="3901" spans="1:9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42</v>
      </c>
      <c r="G3901" t="str">
        <f>VLOOKUP(D3901,Товар!A:F,3,0)</f>
        <v>Печенье "Все будет хорошо"</v>
      </c>
      <c r="H3901" t="str">
        <f>VLOOKUP(C3901,'Оптовая база'!A:C,3,0)</f>
        <v>просп. Мира, 45</v>
      </c>
      <c r="I3901">
        <f>VLOOKUP(D3901,Товар!A:F,5,0)</f>
        <v>300</v>
      </c>
    </row>
    <row r="3902" spans="1:9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42</v>
      </c>
      <c r="G3902" t="str">
        <f>VLOOKUP(D3902,Товар!A:F,3,0)</f>
        <v>Печенье грушевое</v>
      </c>
      <c r="H3902" t="str">
        <f>VLOOKUP(C3902,'Оптовая база'!A:C,3,0)</f>
        <v>просп. Мира, 45</v>
      </c>
      <c r="I3902">
        <f>VLOOKUP(D3902,Товар!A:F,5,0)</f>
        <v>250</v>
      </c>
    </row>
    <row r="3903" spans="1:9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42</v>
      </c>
      <c r="G3903" t="str">
        <f>VLOOKUP(D3903,Товар!A:F,3,0)</f>
        <v>Печенье "Медвежонок"</v>
      </c>
      <c r="H3903" t="str">
        <f>VLOOKUP(C3903,'Оптовая база'!A:C,3,0)</f>
        <v>просп. Мира, 45</v>
      </c>
      <c r="I3903">
        <f>VLOOKUP(D3903,Товар!A:F,5,0)</f>
        <v>250</v>
      </c>
    </row>
    <row r="3904" spans="1:9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42</v>
      </c>
      <c r="G3904" t="str">
        <f>VLOOKUP(D3904,Товар!A:F,3,0)</f>
        <v>Чак-чак</v>
      </c>
      <c r="H3904" t="str">
        <f>VLOOKUP(C3904,'Оптовая база'!A:C,3,0)</f>
        <v>просп. Мира, 45</v>
      </c>
      <c r="I3904">
        <f>VLOOKUP(D3904,Товар!A:F,5,0)</f>
        <v>250</v>
      </c>
    </row>
    <row r="3905" spans="1:9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42</v>
      </c>
      <c r="G3905" t="str">
        <f>VLOOKUP(D3905,Товар!A:F,3,0)</f>
        <v>Печенье овсяное</v>
      </c>
      <c r="H3905" t="str">
        <f>VLOOKUP(C3905,'Оптовая база'!A:C,3,0)</f>
        <v>просп. Мира, 45</v>
      </c>
      <c r="I3905">
        <f>VLOOKUP(D3905,Товар!A:F,5,0)</f>
        <v>200</v>
      </c>
    </row>
    <row r="3906" spans="1:9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42</v>
      </c>
      <c r="G3906" t="str">
        <f>VLOOKUP(D3906,Товар!A:F,3,0)</f>
        <v>Печенье для тирамису</v>
      </c>
      <c r="H3906" t="str">
        <f>VLOOKUP(C3906,'Оптовая база'!A:C,3,0)</f>
        <v>просп. Мира, 45</v>
      </c>
      <c r="I3906">
        <f>VLOOKUP(D3906,Товар!A:F,5,0)</f>
        <v>400</v>
      </c>
    </row>
    <row r="3907" spans="1:9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42</v>
      </c>
      <c r="G3907" t="str">
        <f>VLOOKUP(D3907,Товар!A:F,3,0)</f>
        <v>Печенье для собак</v>
      </c>
      <c r="H3907" t="str">
        <f>VLOOKUP(C3907,'Оптовая база'!A:C,3,0)</f>
        <v>просп. Мира, 45</v>
      </c>
      <c r="I3907">
        <f>VLOOKUP(D3907,Товар!A:F,5,0)</f>
        <v>300</v>
      </c>
    </row>
    <row r="3908" spans="1:9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42</v>
      </c>
      <c r="G3908" t="str">
        <f>VLOOKUP(D3908,Товар!A:F,3,0)</f>
        <v>Печенье "На дорожку"</v>
      </c>
      <c r="H3908" t="str">
        <f>VLOOKUP(C3908,'Оптовая база'!A:C,3,0)</f>
        <v>просп. Мира, 45</v>
      </c>
      <c r="I3908">
        <f>VLOOKUP(D3908,Товар!A:F,5,0)</f>
        <v>300</v>
      </c>
    </row>
    <row r="3909" spans="1:9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42</v>
      </c>
      <c r="G3909" t="str">
        <f>VLOOKUP(D3909,Товар!A:F,3,0)</f>
        <v>Пряник маленький постный</v>
      </c>
      <c r="H3909" t="str">
        <f>VLOOKUP(C3909,'Оптовая база'!A:C,3,0)</f>
        <v>просп. Мира, 45</v>
      </c>
      <c r="I3909">
        <f>VLOOKUP(D3909,Товар!A:F,5,0)</f>
        <v>1</v>
      </c>
    </row>
    <row r="3910" spans="1:9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42</v>
      </c>
      <c r="G3910" t="str">
        <f>VLOOKUP(D3910,Товар!A:F,3,0)</f>
        <v>Пряник тульский с яблочной начинкой</v>
      </c>
      <c r="H3910" t="str">
        <f>VLOOKUP(C3910,'Оптовая база'!A:C,3,0)</f>
        <v>просп. Мира, 45</v>
      </c>
      <c r="I3910">
        <f>VLOOKUP(D3910,Товар!A:F,5,0)</f>
        <v>1</v>
      </c>
    </row>
    <row r="3911" spans="1:9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42</v>
      </c>
      <c r="G3911" t="str">
        <f>VLOOKUP(D3911,Товар!A:F,3,0)</f>
        <v>Чак-чак с орехами</v>
      </c>
      <c r="H3911" t="str">
        <f>VLOOKUP(C3911,'Оптовая база'!A:C,3,0)</f>
        <v>просп. Мира, 45</v>
      </c>
      <c r="I3911">
        <f>VLOOKUP(D3911,Товар!A:F,5,0)</f>
        <v>500</v>
      </c>
    </row>
    <row r="3912" spans="1:9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42</v>
      </c>
      <c r="G3912" t="str">
        <f>VLOOKUP(D3912,Товар!A:F,3,0)</f>
        <v>Пряники ежевичные</v>
      </c>
      <c r="H3912" t="str">
        <f>VLOOKUP(C3912,'Оптовая база'!A:C,3,0)</f>
        <v>просп. Мира, 45</v>
      </c>
      <c r="I3912">
        <f>VLOOKUP(D3912,Товар!A:F,5,0)</f>
        <v>500</v>
      </c>
    </row>
    <row r="3913" spans="1:9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42</v>
      </c>
      <c r="G3913" t="str">
        <f>VLOOKUP(D3913,Товар!A:F,3,0)</f>
        <v>Пряники ванильные</v>
      </c>
      <c r="H3913" t="str">
        <f>VLOOKUP(C3913,'Оптовая база'!A:C,3,0)</f>
        <v>просп. Мира, 45</v>
      </c>
      <c r="I3913">
        <f>VLOOKUP(D3913,Товар!A:F,5,0)</f>
        <v>500</v>
      </c>
    </row>
    <row r="3914" spans="1:9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42</v>
      </c>
      <c r="G3914" t="str">
        <f>VLOOKUP(D3914,Товар!A:F,3,0)</f>
        <v>Галеты для завтрака</v>
      </c>
      <c r="H3914" t="str">
        <f>VLOOKUP(C3914,'Оптовая база'!A:C,3,0)</f>
        <v>ул. Гагарина, 17</v>
      </c>
      <c r="I3914">
        <f>VLOOKUP(D3914,Товар!A:F,5,0)</f>
        <v>200</v>
      </c>
    </row>
    <row r="3915" spans="1:9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42</v>
      </c>
      <c r="G3915" t="str">
        <f>VLOOKUP(D3915,Товар!A:F,3,0)</f>
        <v>Крекеры "Эчпочмак"</v>
      </c>
      <c r="H3915" t="str">
        <f>VLOOKUP(C3915,'Оптовая база'!A:C,3,0)</f>
        <v>ул. Гагарина, 17</v>
      </c>
      <c r="I3915">
        <f>VLOOKUP(D3915,Товар!A:F,5,0)</f>
        <v>200</v>
      </c>
    </row>
    <row r="3916" spans="1:9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42</v>
      </c>
      <c r="G3916" t="str">
        <f>VLOOKUP(D3916,Товар!A:F,3,0)</f>
        <v>Крекеры сырные</v>
      </c>
      <c r="H3916" t="str">
        <f>VLOOKUP(C3916,'Оптовая база'!A:C,3,0)</f>
        <v>ул. Гагарина, 17</v>
      </c>
      <c r="I3916">
        <f>VLOOKUP(D3916,Товар!A:F,5,0)</f>
        <v>250</v>
      </c>
    </row>
    <row r="3917" spans="1:9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42</v>
      </c>
      <c r="G3917" t="str">
        <f>VLOOKUP(D3917,Товар!A:F,3,0)</f>
        <v>Булочки с корицей</v>
      </c>
      <c r="H3917" t="str">
        <f>VLOOKUP(C3917,'Оптовая база'!A:C,3,0)</f>
        <v>ул. Гагарина, 17</v>
      </c>
      <c r="I3917">
        <f>VLOOKUP(D3917,Товар!A:F,5,0)</f>
        <v>200</v>
      </c>
    </row>
    <row r="3918" spans="1:9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42</v>
      </c>
      <c r="G3918" t="str">
        <f>VLOOKUP(D3918,Товар!A:F,3,0)</f>
        <v>Крендельки с перцем</v>
      </c>
      <c r="H3918" t="str">
        <f>VLOOKUP(C3918,'Оптовая база'!A:C,3,0)</f>
        <v>ул. Гагарина, 17</v>
      </c>
      <c r="I3918">
        <f>VLOOKUP(D3918,Товар!A:F,5,0)</f>
        <v>100</v>
      </c>
    </row>
    <row r="3919" spans="1:9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42</v>
      </c>
      <c r="G3919" t="str">
        <f>VLOOKUP(D3919,Товар!A:F,3,0)</f>
        <v>Орешки с вареной сгущенкой</v>
      </c>
      <c r="H3919" t="str">
        <f>VLOOKUP(C3919,'Оптовая база'!A:C,3,0)</f>
        <v>ул. Гагарина, 17</v>
      </c>
      <c r="I3919">
        <f>VLOOKUP(D3919,Товар!A:F,5,0)</f>
        <v>500</v>
      </c>
    </row>
    <row r="3920" spans="1:9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42</v>
      </c>
      <c r="G3920" t="str">
        <f>VLOOKUP(D3920,Товар!A:F,3,0)</f>
        <v>Печенье с шоколадной крошкой</v>
      </c>
      <c r="H3920" t="str">
        <f>VLOOKUP(C3920,'Оптовая база'!A:C,3,0)</f>
        <v>ул. Гагарина, 17</v>
      </c>
      <c r="I3920">
        <f>VLOOKUP(D3920,Товар!A:F,5,0)</f>
        <v>120</v>
      </c>
    </row>
    <row r="3921" spans="1:9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42</v>
      </c>
      <c r="G3921" t="str">
        <f>VLOOKUP(D3921,Товар!A:F,3,0)</f>
        <v>Печенье лимонное</v>
      </c>
      <c r="H3921" t="str">
        <f>VLOOKUP(C3921,'Оптовая база'!A:C,3,0)</f>
        <v>ул. Гагарина, 17</v>
      </c>
      <c r="I3921">
        <f>VLOOKUP(D3921,Товар!A:F,5,0)</f>
        <v>200</v>
      </c>
    </row>
    <row r="3922" spans="1:9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42</v>
      </c>
      <c r="G3922" t="str">
        <f>VLOOKUP(D3922,Товар!A:F,3,0)</f>
        <v>Печенье с фундуком</v>
      </c>
      <c r="H3922" t="str">
        <f>VLOOKUP(C3922,'Оптовая база'!A:C,3,0)</f>
        <v>ул. Гагарина, 17</v>
      </c>
      <c r="I3922">
        <f>VLOOKUP(D3922,Товар!A:F,5,0)</f>
        <v>200</v>
      </c>
    </row>
    <row r="3923" spans="1:9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42</v>
      </c>
      <c r="G3923" t="str">
        <f>VLOOKUP(D3923,Товар!A:F,3,0)</f>
        <v>Печенье диетическое</v>
      </c>
      <c r="H3923" t="str">
        <f>VLOOKUP(C3923,'Оптовая база'!A:C,3,0)</f>
        <v>ул. Гагарина, 17</v>
      </c>
      <c r="I3923">
        <f>VLOOKUP(D3923,Товар!A:F,5,0)</f>
        <v>300</v>
      </c>
    </row>
    <row r="3924" spans="1:9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42</v>
      </c>
      <c r="G3924" t="str">
        <f>VLOOKUP(D3924,Товар!A:F,3,0)</f>
        <v>Печенье "Пока сахар"</v>
      </c>
      <c r="H3924" t="str">
        <f>VLOOKUP(C3924,'Оптовая база'!A:C,3,0)</f>
        <v>ул. Гагарина, 17</v>
      </c>
      <c r="I3924">
        <f>VLOOKUP(D3924,Товар!A:F,5,0)</f>
        <v>300</v>
      </c>
    </row>
    <row r="3925" spans="1:9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42</v>
      </c>
      <c r="G3925" t="str">
        <f>VLOOKUP(D3925,Товар!A:F,3,0)</f>
        <v>Печенье "Все будет хорошо"</v>
      </c>
      <c r="H3925" t="str">
        <f>VLOOKUP(C3925,'Оптовая база'!A:C,3,0)</f>
        <v>ул. Гагарина, 17</v>
      </c>
      <c r="I3925">
        <f>VLOOKUP(D3925,Товар!A:F,5,0)</f>
        <v>300</v>
      </c>
    </row>
    <row r="3926" spans="1:9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42</v>
      </c>
      <c r="G3926" t="str">
        <f>VLOOKUP(D3926,Товар!A:F,3,0)</f>
        <v>Печенье грушевое</v>
      </c>
      <c r="H3926" t="str">
        <f>VLOOKUP(C3926,'Оптовая база'!A:C,3,0)</f>
        <v>ул. Гагарина, 17</v>
      </c>
      <c r="I3926">
        <f>VLOOKUP(D3926,Товар!A:F,5,0)</f>
        <v>250</v>
      </c>
    </row>
    <row r="3927" spans="1:9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42</v>
      </c>
      <c r="G3927" t="str">
        <f>VLOOKUP(D3927,Товар!A:F,3,0)</f>
        <v>Печенье "Медвежонок"</v>
      </c>
      <c r="H3927" t="str">
        <f>VLOOKUP(C3927,'Оптовая база'!A:C,3,0)</f>
        <v>ул. Гагарина, 17</v>
      </c>
      <c r="I3927">
        <f>VLOOKUP(D3927,Товар!A:F,5,0)</f>
        <v>250</v>
      </c>
    </row>
    <row r="3928" spans="1:9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42</v>
      </c>
      <c r="G3928" t="str">
        <f>VLOOKUP(D3928,Товар!A:F,3,0)</f>
        <v>Чак-чак</v>
      </c>
      <c r="H3928" t="str">
        <f>VLOOKUP(C3928,'Оптовая база'!A:C,3,0)</f>
        <v>ул. Гагарина, 17</v>
      </c>
      <c r="I3928">
        <f>VLOOKUP(D3928,Товар!A:F,5,0)</f>
        <v>250</v>
      </c>
    </row>
    <row r="3929" spans="1:9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42</v>
      </c>
      <c r="G3929" t="str">
        <f>VLOOKUP(D3929,Товар!A:F,3,0)</f>
        <v>Печенье овсяное</v>
      </c>
      <c r="H3929" t="str">
        <f>VLOOKUP(C3929,'Оптовая база'!A:C,3,0)</f>
        <v>ул. Гагарина, 17</v>
      </c>
      <c r="I3929">
        <f>VLOOKUP(D3929,Товар!A:F,5,0)</f>
        <v>200</v>
      </c>
    </row>
    <row r="3930" spans="1:9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42</v>
      </c>
      <c r="G3930" t="str">
        <f>VLOOKUP(D3930,Товар!A:F,3,0)</f>
        <v>Печенье для тирамису</v>
      </c>
      <c r="H3930" t="str">
        <f>VLOOKUP(C3930,'Оптовая база'!A:C,3,0)</f>
        <v>ул. Гагарина, 17</v>
      </c>
      <c r="I3930">
        <f>VLOOKUP(D3930,Товар!A:F,5,0)</f>
        <v>400</v>
      </c>
    </row>
    <row r="3931" spans="1:9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42</v>
      </c>
      <c r="G3931" t="str">
        <f>VLOOKUP(D3931,Товар!A:F,3,0)</f>
        <v>Печенье для собак</v>
      </c>
      <c r="H3931" t="str">
        <f>VLOOKUP(C3931,'Оптовая база'!A:C,3,0)</f>
        <v>ул. Гагарина, 17</v>
      </c>
      <c r="I3931">
        <f>VLOOKUP(D3931,Товар!A:F,5,0)</f>
        <v>300</v>
      </c>
    </row>
    <row r="3932" spans="1:9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42</v>
      </c>
      <c r="G3932" t="str">
        <f>VLOOKUP(D3932,Товар!A:F,3,0)</f>
        <v>Печенье "На дорожку"</v>
      </c>
      <c r="H3932" t="str">
        <f>VLOOKUP(C3932,'Оптовая база'!A:C,3,0)</f>
        <v>ул. Гагарина, 17</v>
      </c>
      <c r="I3932">
        <f>VLOOKUP(D3932,Товар!A:F,5,0)</f>
        <v>300</v>
      </c>
    </row>
    <row r="3933" spans="1:9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42</v>
      </c>
      <c r="G3933" t="str">
        <f>VLOOKUP(D3933,Товар!A:F,3,0)</f>
        <v>Пряник маленький постный</v>
      </c>
      <c r="H3933" t="str">
        <f>VLOOKUP(C3933,'Оптовая база'!A:C,3,0)</f>
        <v>ул. Гагарина, 17</v>
      </c>
      <c r="I3933">
        <f>VLOOKUP(D3933,Товар!A:F,5,0)</f>
        <v>1</v>
      </c>
    </row>
    <row r="3934" spans="1:9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42</v>
      </c>
      <c r="G3934" t="str">
        <f>VLOOKUP(D3934,Товар!A:F,3,0)</f>
        <v>Пряник тульский с яблочной начинкой</v>
      </c>
      <c r="H3934" t="str">
        <f>VLOOKUP(C3934,'Оптовая база'!A:C,3,0)</f>
        <v>ул. Гагарина, 17</v>
      </c>
      <c r="I3934">
        <f>VLOOKUP(D3934,Товар!A:F,5,0)</f>
        <v>1</v>
      </c>
    </row>
    <row r="3935" spans="1:9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42</v>
      </c>
      <c r="G3935" t="str">
        <f>VLOOKUP(D3935,Товар!A:F,3,0)</f>
        <v>Чак-чак с орехами</v>
      </c>
      <c r="H3935" t="str">
        <f>VLOOKUP(C3935,'Оптовая база'!A:C,3,0)</f>
        <v>ул. Гагарина, 17</v>
      </c>
      <c r="I3935">
        <f>VLOOKUP(D3935,Товар!A:F,5,0)</f>
        <v>500</v>
      </c>
    </row>
    <row r="3936" spans="1:9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42</v>
      </c>
      <c r="G3936" t="str">
        <f>VLOOKUP(D3936,Товар!A:F,3,0)</f>
        <v>Пряники ежевичные</v>
      </c>
      <c r="H3936" t="str">
        <f>VLOOKUP(C3936,'Оптовая база'!A:C,3,0)</f>
        <v>ул. Гагарина, 17</v>
      </c>
      <c r="I3936">
        <f>VLOOKUP(D3936,Товар!A:F,5,0)</f>
        <v>500</v>
      </c>
    </row>
    <row r="3937" spans="1:9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42</v>
      </c>
      <c r="G3937" t="str">
        <f>VLOOKUP(D3937,Товар!A:F,3,0)</f>
        <v>Пряники ванильные</v>
      </c>
      <c r="H3937" t="str">
        <f>VLOOKUP(C3937,'Оптовая база'!A:C,3,0)</f>
        <v>ул. Гагарина, 17</v>
      </c>
      <c r="I3937">
        <f>VLOOKUP(D3937,Товар!A:F,5,0)</f>
        <v>500</v>
      </c>
    </row>
    <row r="3938" spans="1:9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42</v>
      </c>
      <c r="G3938" t="str">
        <f>VLOOKUP(D3938,Товар!A:F,3,0)</f>
        <v>Галеты для завтрака</v>
      </c>
      <c r="H3938" t="str">
        <f>VLOOKUP(C3938,'Оптовая база'!A:C,3,0)</f>
        <v>просп. Мира, 10</v>
      </c>
      <c r="I3938">
        <f>VLOOKUP(D3938,Товар!A:F,5,0)</f>
        <v>200</v>
      </c>
    </row>
    <row r="3939" spans="1:9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42</v>
      </c>
      <c r="G3939" t="str">
        <f>VLOOKUP(D3939,Товар!A:F,3,0)</f>
        <v>Крекеры "Эчпочмак"</v>
      </c>
      <c r="H3939" t="str">
        <f>VLOOKUP(C3939,'Оптовая база'!A:C,3,0)</f>
        <v>просп. Мира, 10</v>
      </c>
      <c r="I3939">
        <f>VLOOKUP(D3939,Товар!A:F,5,0)</f>
        <v>200</v>
      </c>
    </row>
    <row r="3940" spans="1:9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42</v>
      </c>
      <c r="G3940" t="str">
        <f>VLOOKUP(D3940,Товар!A:F,3,0)</f>
        <v>Крекеры сырные</v>
      </c>
      <c r="H3940" t="str">
        <f>VLOOKUP(C3940,'Оптовая база'!A:C,3,0)</f>
        <v>просп. Мира, 10</v>
      </c>
      <c r="I3940">
        <f>VLOOKUP(D3940,Товар!A:F,5,0)</f>
        <v>250</v>
      </c>
    </row>
    <row r="3941" spans="1:9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42</v>
      </c>
      <c r="G3941" t="str">
        <f>VLOOKUP(D3941,Товар!A:F,3,0)</f>
        <v>Булочки с корицей</v>
      </c>
      <c r="H3941" t="str">
        <f>VLOOKUP(C3941,'Оптовая база'!A:C,3,0)</f>
        <v>просп. Мира, 10</v>
      </c>
      <c r="I3941">
        <f>VLOOKUP(D3941,Товар!A:F,5,0)</f>
        <v>200</v>
      </c>
    </row>
    <row r="3942" spans="1:9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42</v>
      </c>
      <c r="G3942" t="str">
        <f>VLOOKUP(D3942,Товар!A:F,3,0)</f>
        <v>Крендельки с перцем</v>
      </c>
      <c r="H3942" t="str">
        <f>VLOOKUP(C3942,'Оптовая база'!A:C,3,0)</f>
        <v>просп. Мира, 10</v>
      </c>
      <c r="I3942">
        <f>VLOOKUP(D3942,Товар!A:F,5,0)</f>
        <v>100</v>
      </c>
    </row>
    <row r="3943" spans="1:9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42</v>
      </c>
      <c r="G3943" t="str">
        <f>VLOOKUP(D3943,Товар!A:F,3,0)</f>
        <v>Орешки с вареной сгущенкой</v>
      </c>
      <c r="H3943" t="str">
        <f>VLOOKUP(C3943,'Оптовая база'!A:C,3,0)</f>
        <v>просп. Мира, 10</v>
      </c>
      <c r="I3943">
        <f>VLOOKUP(D3943,Товар!A:F,5,0)</f>
        <v>500</v>
      </c>
    </row>
    <row r="3944" spans="1:9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42</v>
      </c>
      <c r="G3944" t="str">
        <f>VLOOKUP(D3944,Товар!A:F,3,0)</f>
        <v>Печенье с шоколадной крошкой</v>
      </c>
      <c r="H3944" t="str">
        <f>VLOOKUP(C3944,'Оптовая база'!A:C,3,0)</f>
        <v>просп. Мира, 10</v>
      </c>
      <c r="I3944">
        <f>VLOOKUP(D3944,Товар!A:F,5,0)</f>
        <v>120</v>
      </c>
    </row>
    <row r="3945" spans="1:9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42</v>
      </c>
      <c r="G3945" t="str">
        <f>VLOOKUP(D3945,Товар!A:F,3,0)</f>
        <v>Печенье лимонное</v>
      </c>
      <c r="H3945" t="str">
        <f>VLOOKUP(C3945,'Оптовая база'!A:C,3,0)</f>
        <v>просп. Мира, 10</v>
      </c>
      <c r="I3945">
        <f>VLOOKUP(D3945,Товар!A:F,5,0)</f>
        <v>200</v>
      </c>
    </row>
    <row r="3946" spans="1:9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42</v>
      </c>
      <c r="G3946" t="str">
        <f>VLOOKUP(D3946,Товар!A:F,3,0)</f>
        <v>Печенье с фундуком</v>
      </c>
      <c r="H3946" t="str">
        <f>VLOOKUP(C3946,'Оптовая база'!A:C,3,0)</f>
        <v>просп. Мира, 10</v>
      </c>
      <c r="I3946">
        <f>VLOOKUP(D3946,Товар!A:F,5,0)</f>
        <v>200</v>
      </c>
    </row>
    <row r="3947" spans="1:9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42</v>
      </c>
      <c r="G3947" t="str">
        <f>VLOOKUP(D3947,Товар!A:F,3,0)</f>
        <v>Печенье диетическое</v>
      </c>
      <c r="H3947" t="str">
        <f>VLOOKUP(C3947,'Оптовая база'!A:C,3,0)</f>
        <v>просп. Мира, 10</v>
      </c>
      <c r="I3947">
        <f>VLOOKUP(D3947,Товар!A:F,5,0)</f>
        <v>300</v>
      </c>
    </row>
    <row r="3948" spans="1:9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42</v>
      </c>
      <c r="G3948" t="str">
        <f>VLOOKUP(D3948,Товар!A:F,3,0)</f>
        <v>Печенье "Пока сахар"</v>
      </c>
      <c r="H3948" t="str">
        <f>VLOOKUP(C3948,'Оптовая база'!A:C,3,0)</f>
        <v>просп. Мира, 10</v>
      </c>
      <c r="I3948">
        <f>VLOOKUP(D3948,Товар!A:F,5,0)</f>
        <v>300</v>
      </c>
    </row>
    <row r="3949" spans="1:9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42</v>
      </c>
      <c r="G3949" t="str">
        <f>VLOOKUP(D3949,Товар!A:F,3,0)</f>
        <v>Печенье "Все будет хорошо"</v>
      </c>
      <c r="H3949" t="str">
        <f>VLOOKUP(C3949,'Оптовая база'!A:C,3,0)</f>
        <v>просп. Мира, 10</v>
      </c>
      <c r="I3949">
        <f>VLOOKUP(D3949,Товар!A:F,5,0)</f>
        <v>300</v>
      </c>
    </row>
    <row r="3950" spans="1:9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42</v>
      </c>
      <c r="G3950" t="str">
        <f>VLOOKUP(D3950,Товар!A:F,3,0)</f>
        <v>Печенье грушевое</v>
      </c>
      <c r="H3950" t="str">
        <f>VLOOKUP(C3950,'Оптовая база'!A:C,3,0)</f>
        <v>просп. Мира, 10</v>
      </c>
      <c r="I3950">
        <f>VLOOKUP(D3950,Товар!A:F,5,0)</f>
        <v>250</v>
      </c>
    </row>
    <row r="3951" spans="1:9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42</v>
      </c>
      <c r="G3951" t="str">
        <f>VLOOKUP(D3951,Товар!A:F,3,0)</f>
        <v>Печенье "Медвежонок"</v>
      </c>
      <c r="H3951" t="str">
        <f>VLOOKUP(C3951,'Оптовая база'!A:C,3,0)</f>
        <v>просп. Мира, 10</v>
      </c>
      <c r="I3951">
        <f>VLOOKUP(D3951,Товар!A:F,5,0)</f>
        <v>250</v>
      </c>
    </row>
    <row r="3952" spans="1:9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42</v>
      </c>
      <c r="G3952" t="str">
        <f>VLOOKUP(D3952,Товар!A:F,3,0)</f>
        <v>Чак-чак</v>
      </c>
      <c r="H3952" t="str">
        <f>VLOOKUP(C3952,'Оптовая база'!A:C,3,0)</f>
        <v>просп. Мира, 10</v>
      </c>
      <c r="I3952">
        <f>VLOOKUP(D3952,Товар!A:F,5,0)</f>
        <v>250</v>
      </c>
    </row>
    <row r="3953" spans="1:9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42</v>
      </c>
      <c r="G3953" t="str">
        <f>VLOOKUP(D3953,Товар!A:F,3,0)</f>
        <v>Печенье овсяное</v>
      </c>
      <c r="H3953" t="str">
        <f>VLOOKUP(C3953,'Оптовая база'!A:C,3,0)</f>
        <v>просп. Мира, 10</v>
      </c>
      <c r="I3953">
        <f>VLOOKUP(D3953,Товар!A:F,5,0)</f>
        <v>200</v>
      </c>
    </row>
    <row r="3954" spans="1:9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42</v>
      </c>
      <c r="G3954" t="str">
        <f>VLOOKUP(D3954,Товар!A:F,3,0)</f>
        <v>Печенье для тирамису</v>
      </c>
      <c r="H3954" t="str">
        <f>VLOOKUP(C3954,'Оптовая база'!A:C,3,0)</f>
        <v>просп. Мира, 10</v>
      </c>
      <c r="I3954">
        <f>VLOOKUP(D3954,Товар!A:F,5,0)</f>
        <v>400</v>
      </c>
    </row>
    <row r="3955" spans="1:9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42</v>
      </c>
      <c r="G3955" t="str">
        <f>VLOOKUP(D3955,Товар!A:F,3,0)</f>
        <v>Печенье для собак</v>
      </c>
      <c r="H3955" t="str">
        <f>VLOOKUP(C3955,'Оптовая база'!A:C,3,0)</f>
        <v>просп. Мира, 10</v>
      </c>
      <c r="I3955">
        <f>VLOOKUP(D3955,Товар!A:F,5,0)</f>
        <v>300</v>
      </c>
    </row>
    <row r="3956" spans="1:9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42</v>
      </c>
      <c r="G3956" t="str">
        <f>VLOOKUP(D3956,Товар!A:F,3,0)</f>
        <v>Печенье "На дорожку"</v>
      </c>
      <c r="H3956" t="str">
        <f>VLOOKUP(C3956,'Оптовая база'!A:C,3,0)</f>
        <v>просп. Мира, 10</v>
      </c>
      <c r="I3956">
        <f>VLOOKUP(D3956,Товар!A:F,5,0)</f>
        <v>300</v>
      </c>
    </row>
    <row r="3957" spans="1:9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42</v>
      </c>
      <c r="G3957" t="str">
        <f>VLOOKUP(D3957,Товар!A:F,3,0)</f>
        <v>Пряник маленький постный</v>
      </c>
      <c r="H3957" t="str">
        <f>VLOOKUP(C3957,'Оптовая база'!A:C,3,0)</f>
        <v>просп. Мира, 10</v>
      </c>
      <c r="I3957">
        <f>VLOOKUP(D3957,Товар!A:F,5,0)</f>
        <v>1</v>
      </c>
    </row>
    <row r="3958" spans="1:9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42</v>
      </c>
      <c r="G3958" t="str">
        <f>VLOOKUP(D3958,Товар!A:F,3,0)</f>
        <v>Пряник тульский с яблочной начинкой</v>
      </c>
      <c r="H3958" t="str">
        <f>VLOOKUP(C3958,'Оптовая база'!A:C,3,0)</f>
        <v>просп. Мира, 10</v>
      </c>
      <c r="I3958">
        <f>VLOOKUP(D3958,Товар!A:F,5,0)</f>
        <v>1</v>
      </c>
    </row>
    <row r="3959" spans="1:9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42</v>
      </c>
      <c r="G3959" t="str">
        <f>VLOOKUP(D3959,Товар!A:F,3,0)</f>
        <v>Чак-чак с орехами</v>
      </c>
      <c r="H3959" t="str">
        <f>VLOOKUP(C3959,'Оптовая база'!A:C,3,0)</f>
        <v>просп. Мира, 10</v>
      </c>
      <c r="I3959">
        <f>VLOOKUP(D3959,Товар!A:F,5,0)</f>
        <v>500</v>
      </c>
    </row>
    <row r="3960" spans="1:9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42</v>
      </c>
      <c r="G3960" t="str">
        <f>VLOOKUP(D3960,Товар!A:F,3,0)</f>
        <v>Пряники ежевичные</v>
      </c>
      <c r="H3960" t="str">
        <f>VLOOKUP(C3960,'Оптовая база'!A:C,3,0)</f>
        <v>просп. Мира, 10</v>
      </c>
      <c r="I3960">
        <f>VLOOKUP(D3960,Товар!A:F,5,0)</f>
        <v>500</v>
      </c>
    </row>
    <row r="3961" spans="1:9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42</v>
      </c>
      <c r="G3961" t="str">
        <f>VLOOKUP(D3961,Товар!A:F,3,0)</f>
        <v>Пряники ванильные</v>
      </c>
      <c r="H3961" t="str">
        <f>VLOOKUP(C3961,'Оптовая база'!A:C,3,0)</f>
        <v>просп. Мира, 10</v>
      </c>
      <c r="I3961">
        <f>VLOOKUP(D3961,Товар!A:F,5,0)</f>
        <v>500</v>
      </c>
    </row>
    <row r="3962" spans="1:9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42</v>
      </c>
      <c r="G3962" t="str">
        <f>VLOOKUP(D3962,Товар!A:F,3,0)</f>
        <v>Галеты для завтрака</v>
      </c>
      <c r="H3962" t="str">
        <f>VLOOKUP(C3962,'Оптовая база'!A:C,3,0)</f>
        <v>пл. Революции, 1</v>
      </c>
      <c r="I3962">
        <f>VLOOKUP(D3962,Товар!A:F,5,0)</f>
        <v>200</v>
      </c>
    </row>
    <row r="3963" spans="1:9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42</v>
      </c>
      <c r="G3963" t="str">
        <f>VLOOKUP(D3963,Товар!A:F,3,0)</f>
        <v>Крекеры "Эчпочмак"</v>
      </c>
      <c r="H3963" t="str">
        <f>VLOOKUP(C3963,'Оптовая база'!A:C,3,0)</f>
        <v>пл. Революции, 1</v>
      </c>
      <c r="I3963">
        <f>VLOOKUP(D3963,Товар!A:F,5,0)</f>
        <v>200</v>
      </c>
    </row>
    <row r="3964" spans="1:9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42</v>
      </c>
      <c r="G3964" t="str">
        <f>VLOOKUP(D3964,Товар!A:F,3,0)</f>
        <v>Крекеры сырные</v>
      </c>
      <c r="H3964" t="str">
        <f>VLOOKUP(C3964,'Оптовая база'!A:C,3,0)</f>
        <v>пл. Революции, 1</v>
      </c>
      <c r="I3964">
        <f>VLOOKUP(D3964,Товар!A:F,5,0)</f>
        <v>250</v>
      </c>
    </row>
    <row r="3965" spans="1:9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42</v>
      </c>
      <c r="G3965" t="str">
        <f>VLOOKUP(D3965,Товар!A:F,3,0)</f>
        <v>Булочки с корицей</v>
      </c>
      <c r="H3965" t="str">
        <f>VLOOKUP(C3965,'Оптовая база'!A:C,3,0)</f>
        <v>пл. Революции, 1</v>
      </c>
      <c r="I3965">
        <f>VLOOKUP(D3965,Товар!A:F,5,0)</f>
        <v>200</v>
      </c>
    </row>
    <row r="3966" spans="1:9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42</v>
      </c>
      <c r="G3966" t="str">
        <f>VLOOKUP(D3966,Товар!A:F,3,0)</f>
        <v>Крендельки с перцем</v>
      </c>
      <c r="H3966" t="str">
        <f>VLOOKUP(C3966,'Оптовая база'!A:C,3,0)</f>
        <v>пл. Революции, 1</v>
      </c>
      <c r="I3966">
        <f>VLOOKUP(D3966,Товар!A:F,5,0)</f>
        <v>100</v>
      </c>
    </row>
    <row r="3967" spans="1:9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42</v>
      </c>
      <c r="G3967" t="str">
        <f>VLOOKUP(D3967,Товар!A:F,3,0)</f>
        <v>Орешки с вареной сгущенкой</v>
      </c>
      <c r="H3967" t="str">
        <f>VLOOKUP(C3967,'Оптовая база'!A:C,3,0)</f>
        <v>пл. Революции, 1</v>
      </c>
      <c r="I3967">
        <f>VLOOKUP(D3967,Товар!A:F,5,0)</f>
        <v>500</v>
      </c>
    </row>
    <row r="3968" spans="1:9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42</v>
      </c>
      <c r="G3968" t="str">
        <f>VLOOKUP(D3968,Товар!A:F,3,0)</f>
        <v>Печенье с шоколадной крошкой</v>
      </c>
      <c r="H3968" t="str">
        <f>VLOOKUP(C3968,'Оптовая база'!A:C,3,0)</f>
        <v>пл. Революции, 1</v>
      </c>
      <c r="I3968">
        <f>VLOOKUP(D3968,Товар!A:F,5,0)</f>
        <v>120</v>
      </c>
    </row>
    <row r="3969" spans="1:9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42</v>
      </c>
      <c r="G3969" t="str">
        <f>VLOOKUP(D3969,Товар!A:F,3,0)</f>
        <v>Печенье лимонное</v>
      </c>
      <c r="H3969" t="str">
        <f>VLOOKUP(C3969,'Оптовая база'!A:C,3,0)</f>
        <v>пл. Революции, 1</v>
      </c>
      <c r="I3969">
        <f>VLOOKUP(D3969,Товар!A:F,5,0)</f>
        <v>200</v>
      </c>
    </row>
    <row r="3970" spans="1:9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42</v>
      </c>
      <c r="G3970" t="str">
        <f>VLOOKUP(D3970,Товар!A:F,3,0)</f>
        <v>Печенье с фундуком</v>
      </c>
      <c r="H3970" t="str">
        <f>VLOOKUP(C3970,'Оптовая база'!A:C,3,0)</f>
        <v>пл. Революции, 1</v>
      </c>
      <c r="I3970">
        <f>VLOOKUP(D3970,Товар!A:F,5,0)</f>
        <v>200</v>
      </c>
    </row>
    <row r="3971" spans="1:9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42</v>
      </c>
      <c r="G3971" t="str">
        <f>VLOOKUP(D3971,Товар!A:F,3,0)</f>
        <v>Печенье диетическое</v>
      </c>
      <c r="H3971" t="str">
        <f>VLOOKUP(C3971,'Оптовая база'!A:C,3,0)</f>
        <v>пл. Революции, 1</v>
      </c>
      <c r="I3971">
        <f>VLOOKUP(D3971,Товар!A:F,5,0)</f>
        <v>300</v>
      </c>
    </row>
    <row r="3972" spans="1:9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42</v>
      </c>
      <c r="G3972" t="str">
        <f>VLOOKUP(D3972,Товар!A:F,3,0)</f>
        <v>Печенье "Пока сахар"</v>
      </c>
      <c r="H3972" t="str">
        <f>VLOOKUP(C3972,'Оптовая база'!A:C,3,0)</f>
        <v>пл. Революции, 1</v>
      </c>
      <c r="I3972">
        <f>VLOOKUP(D3972,Товар!A:F,5,0)</f>
        <v>300</v>
      </c>
    </row>
    <row r="3973" spans="1:9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42</v>
      </c>
      <c r="G3973" t="str">
        <f>VLOOKUP(D3973,Товар!A:F,3,0)</f>
        <v>Печенье "Все будет хорошо"</v>
      </c>
      <c r="H3973" t="str">
        <f>VLOOKUP(C3973,'Оптовая база'!A:C,3,0)</f>
        <v>пл. Революции, 1</v>
      </c>
      <c r="I3973">
        <f>VLOOKUP(D3973,Товар!A:F,5,0)</f>
        <v>300</v>
      </c>
    </row>
    <row r="3974" spans="1:9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42</v>
      </c>
      <c r="G3974" t="str">
        <f>VLOOKUP(D3974,Товар!A:F,3,0)</f>
        <v>Печенье грушевое</v>
      </c>
      <c r="H3974" t="str">
        <f>VLOOKUP(C3974,'Оптовая база'!A:C,3,0)</f>
        <v>пл. Революции, 1</v>
      </c>
      <c r="I3974">
        <f>VLOOKUP(D3974,Товар!A:F,5,0)</f>
        <v>250</v>
      </c>
    </row>
    <row r="3975" spans="1:9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42</v>
      </c>
      <c r="G3975" t="str">
        <f>VLOOKUP(D3975,Товар!A:F,3,0)</f>
        <v>Печенье "Медвежонок"</v>
      </c>
      <c r="H3975" t="str">
        <f>VLOOKUP(C3975,'Оптовая база'!A:C,3,0)</f>
        <v>пл. Революции, 1</v>
      </c>
      <c r="I3975">
        <f>VLOOKUP(D3975,Товар!A:F,5,0)</f>
        <v>250</v>
      </c>
    </row>
    <row r="3976" spans="1:9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42</v>
      </c>
      <c r="G3976" t="str">
        <f>VLOOKUP(D3976,Товар!A:F,3,0)</f>
        <v>Чак-чак</v>
      </c>
      <c r="H3976" t="str">
        <f>VLOOKUP(C3976,'Оптовая база'!A:C,3,0)</f>
        <v>пл. Революции, 1</v>
      </c>
      <c r="I3976">
        <f>VLOOKUP(D3976,Товар!A:F,5,0)</f>
        <v>250</v>
      </c>
    </row>
    <row r="3977" spans="1:9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42</v>
      </c>
      <c r="G3977" t="str">
        <f>VLOOKUP(D3977,Товар!A:F,3,0)</f>
        <v>Печенье овсяное</v>
      </c>
      <c r="H3977" t="str">
        <f>VLOOKUP(C3977,'Оптовая база'!A:C,3,0)</f>
        <v>пл. Революции, 1</v>
      </c>
      <c r="I3977">
        <f>VLOOKUP(D3977,Товар!A:F,5,0)</f>
        <v>200</v>
      </c>
    </row>
    <row r="3978" spans="1:9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42</v>
      </c>
      <c r="G3978" t="str">
        <f>VLOOKUP(D3978,Товар!A:F,3,0)</f>
        <v>Печенье для тирамису</v>
      </c>
      <c r="H3978" t="str">
        <f>VLOOKUP(C3978,'Оптовая база'!A:C,3,0)</f>
        <v>пл. Революции, 1</v>
      </c>
      <c r="I3978">
        <f>VLOOKUP(D3978,Товар!A:F,5,0)</f>
        <v>400</v>
      </c>
    </row>
    <row r="3979" spans="1:9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42</v>
      </c>
      <c r="G3979" t="str">
        <f>VLOOKUP(D3979,Товар!A:F,3,0)</f>
        <v>Печенье для собак</v>
      </c>
      <c r="H3979" t="str">
        <f>VLOOKUP(C3979,'Оптовая база'!A:C,3,0)</f>
        <v>пл. Революции, 1</v>
      </c>
      <c r="I3979">
        <f>VLOOKUP(D3979,Товар!A:F,5,0)</f>
        <v>300</v>
      </c>
    </row>
    <row r="3980" spans="1:9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42</v>
      </c>
      <c r="G3980" t="str">
        <f>VLOOKUP(D3980,Товар!A:F,3,0)</f>
        <v>Печенье "На дорожку"</v>
      </c>
      <c r="H3980" t="str">
        <f>VLOOKUP(C3980,'Оптовая база'!A:C,3,0)</f>
        <v>пл. Революции, 1</v>
      </c>
      <c r="I3980">
        <f>VLOOKUP(D3980,Товар!A:F,5,0)</f>
        <v>300</v>
      </c>
    </row>
    <row r="3981" spans="1:9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42</v>
      </c>
      <c r="G3981" t="str">
        <f>VLOOKUP(D3981,Товар!A:F,3,0)</f>
        <v>Пряник маленький постный</v>
      </c>
      <c r="H3981" t="str">
        <f>VLOOKUP(C3981,'Оптовая база'!A:C,3,0)</f>
        <v>пл. Революции, 1</v>
      </c>
      <c r="I3981">
        <f>VLOOKUP(D3981,Товар!A:F,5,0)</f>
        <v>1</v>
      </c>
    </row>
    <row r="3982" spans="1:9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42</v>
      </c>
      <c r="G3982" t="str">
        <f>VLOOKUP(D3982,Товар!A:F,3,0)</f>
        <v>Пряник тульский с яблочной начинкой</v>
      </c>
      <c r="H3982" t="str">
        <f>VLOOKUP(C3982,'Оптовая база'!A:C,3,0)</f>
        <v>пл. Революции, 1</v>
      </c>
      <c r="I3982">
        <f>VLOOKUP(D3982,Товар!A:F,5,0)</f>
        <v>1</v>
      </c>
    </row>
    <row r="3983" spans="1:9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42</v>
      </c>
      <c r="G3983" t="str">
        <f>VLOOKUP(D3983,Товар!A:F,3,0)</f>
        <v>Чак-чак с орехами</v>
      </c>
      <c r="H3983" t="str">
        <f>VLOOKUP(C3983,'Оптовая база'!A:C,3,0)</f>
        <v>пл. Революции, 1</v>
      </c>
      <c r="I3983">
        <f>VLOOKUP(D3983,Товар!A:F,5,0)</f>
        <v>500</v>
      </c>
    </row>
    <row r="3984" spans="1:9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42</v>
      </c>
      <c r="G3984" t="str">
        <f>VLOOKUP(D3984,Товар!A:F,3,0)</f>
        <v>Пряники ежевичные</v>
      </c>
      <c r="H3984" t="str">
        <f>VLOOKUP(C3984,'Оптовая база'!A:C,3,0)</f>
        <v>пл. Революции, 1</v>
      </c>
      <c r="I3984">
        <f>VLOOKUP(D3984,Товар!A:F,5,0)</f>
        <v>500</v>
      </c>
    </row>
    <row r="3985" spans="1:9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42</v>
      </c>
      <c r="G3985" t="str">
        <f>VLOOKUP(D3985,Товар!A:F,3,0)</f>
        <v>Пряники ванильные</v>
      </c>
      <c r="H3985" t="str">
        <f>VLOOKUP(C3985,'Оптовая база'!A:C,3,0)</f>
        <v>пл. Революции, 1</v>
      </c>
      <c r="I3985">
        <f>VLOOKUP(D3985,Товар!A:F,5,0)</f>
        <v>500</v>
      </c>
    </row>
    <row r="3986" spans="1:9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42</v>
      </c>
      <c r="G3986" t="str">
        <f>VLOOKUP(D3986,Товар!A:F,3,0)</f>
        <v>Галеты для завтрака</v>
      </c>
      <c r="H3986" t="str">
        <f>VLOOKUP(C3986,'Оптовая база'!A:C,3,0)</f>
        <v>Пушкинская, 8</v>
      </c>
      <c r="I3986">
        <f>VLOOKUP(D3986,Товар!A:F,5,0)</f>
        <v>200</v>
      </c>
    </row>
    <row r="3987" spans="1:9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42</v>
      </c>
      <c r="G3987" t="str">
        <f>VLOOKUP(D3987,Товар!A:F,3,0)</f>
        <v>Крекеры "Эчпочмак"</v>
      </c>
      <c r="H3987" t="str">
        <f>VLOOKUP(C3987,'Оптовая база'!A:C,3,0)</f>
        <v>Пушкинская, 8</v>
      </c>
      <c r="I3987">
        <f>VLOOKUP(D3987,Товар!A:F,5,0)</f>
        <v>200</v>
      </c>
    </row>
    <row r="3988" spans="1:9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42</v>
      </c>
      <c r="G3988" t="str">
        <f>VLOOKUP(D3988,Товар!A:F,3,0)</f>
        <v>Крекеры сырные</v>
      </c>
      <c r="H3988" t="str">
        <f>VLOOKUP(C3988,'Оптовая база'!A:C,3,0)</f>
        <v>Пушкинская, 8</v>
      </c>
      <c r="I3988">
        <f>VLOOKUP(D3988,Товар!A:F,5,0)</f>
        <v>250</v>
      </c>
    </row>
    <row r="3989" spans="1:9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42</v>
      </c>
      <c r="G3989" t="str">
        <f>VLOOKUP(D3989,Товар!A:F,3,0)</f>
        <v>Булочки с корицей</v>
      </c>
      <c r="H3989" t="str">
        <f>VLOOKUP(C3989,'Оптовая база'!A:C,3,0)</f>
        <v>Пушкинская, 8</v>
      </c>
      <c r="I3989">
        <f>VLOOKUP(D3989,Товар!A:F,5,0)</f>
        <v>200</v>
      </c>
    </row>
    <row r="3990" spans="1:9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42</v>
      </c>
      <c r="G3990" t="str">
        <f>VLOOKUP(D3990,Товар!A:F,3,0)</f>
        <v>Крендельки с перцем</v>
      </c>
      <c r="H3990" t="str">
        <f>VLOOKUP(C3990,'Оптовая база'!A:C,3,0)</f>
        <v>Пушкинская, 8</v>
      </c>
      <c r="I3990">
        <f>VLOOKUP(D3990,Товар!A:F,5,0)</f>
        <v>100</v>
      </c>
    </row>
    <row r="3991" spans="1:9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42</v>
      </c>
      <c r="G3991" t="str">
        <f>VLOOKUP(D3991,Товар!A:F,3,0)</f>
        <v>Орешки с вареной сгущенкой</v>
      </c>
      <c r="H3991" t="str">
        <f>VLOOKUP(C3991,'Оптовая база'!A:C,3,0)</f>
        <v>Пушкинская, 8</v>
      </c>
      <c r="I3991">
        <f>VLOOKUP(D3991,Товар!A:F,5,0)</f>
        <v>500</v>
      </c>
    </row>
    <row r="3992" spans="1:9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42</v>
      </c>
      <c r="G3992" t="str">
        <f>VLOOKUP(D3992,Товар!A:F,3,0)</f>
        <v>Печенье с шоколадной крошкой</v>
      </c>
      <c r="H3992" t="str">
        <f>VLOOKUP(C3992,'Оптовая база'!A:C,3,0)</f>
        <v>Пушкинская, 8</v>
      </c>
      <c r="I3992">
        <f>VLOOKUP(D3992,Товар!A:F,5,0)</f>
        <v>120</v>
      </c>
    </row>
    <row r="3993" spans="1:9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42</v>
      </c>
      <c r="G3993" t="str">
        <f>VLOOKUP(D3993,Товар!A:F,3,0)</f>
        <v>Печенье лимонное</v>
      </c>
      <c r="H3993" t="str">
        <f>VLOOKUP(C3993,'Оптовая база'!A:C,3,0)</f>
        <v>Пушкинская, 8</v>
      </c>
      <c r="I3993">
        <f>VLOOKUP(D3993,Товар!A:F,5,0)</f>
        <v>200</v>
      </c>
    </row>
    <row r="3994" spans="1:9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42</v>
      </c>
      <c r="G3994" t="str">
        <f>VLOOKUP(D3994,Товар!A:F,3,0)</f>
        <v>Печенье с фундуком</v>
      </c>
      <c r="H3994" t="str">
        <f>VLOOKUP(C3994,'Оптовая база'!A:C,3,0)</f>
        <v>Пушкинская, 8</v>
      </c>
      <c r="I3994">
        <f>VLOOKUP(D3994,Товар!A:F,5,0)</f>
        <v>200</v>
      </c>
    </row>
    <row r="3995" spans="1:9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42</v>
      </c>
      <c r="G3995" t="str">
        <f>VLOOKUP(D3995,Товар!A:F,3,0)</f>
        <v>Печенье диетическое</v>
      </c>
      <c r="H3995" t="str">
        <f>VLOOKUP(C3995,'Оптовая база'!A:C,3,0)</f>
        <v>Пушкинская, 8</v>
      </c>
      <c r="I3995">
        <f>VLOOKUP(D3995,Товар!A:F,5,0)</f>
        <v>300</v>
      </c>
    </row>
    <row r="3996" spans="1:9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42</v>
      </c>
      <c r="G3996" t="str">
        <f>VLOOKUP(D3996,Товар!A:F,3,0)</f>
        <v>Печенье "Пока сахар"</v>
      </c>
      <c r="H3996" t="str">
        <f>VLOOKUP(C3996,'Оптовая база'!A:C,3,0)</f>
        <v>Пушкинская, 8</v>
      </c>
      <c r="I3996">
        <f>VLOOKUP(D3996,Товар!A:F,5,0)</f>
        <v>300</v>
      </c>
    </row>
    <row r="3997" spans="1:9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42</v>
      </c>
      <c r="G3997" t="str">
        <f>VLOOKUP(D3997,Товар!A:F,3,0)</f>
        <v>Печенье "Все будет хорошо"</v>
      </c>
      <c r="H3997" t="str">
        <f>VLOOKUP(C3997,'Оптовая база'!A:C,3,0)</f>
        <v>Пушкинская, 8</v>
      </c>
      <c r="I3997">
        <f>VLOOKUP(D3997,Товар!A:F,5,0)</f>
        <v>300</v>
      </c>
    </row>
    <row r="3998" spans="1:9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42</v>
      </c>
      <c r="G3998" t="str">
        <f>VLOOKUP(D3998,Товар!A:F,3,0)</f>
        <v>Печенье грушевое</v>
      </c>
      <c r="H3998" t="str">
        <f>VLOOKUP(C3998,'Оптовая база'!A:C,3,0)</f>
        <v>Пушкинская, 8</v>
      </c>
      <c r="I3998">
        <f>VLOOKUP(D3998,Товар!A:F,5,0)</f>
        <v>250</v>
      </c>
    </row>
    <row r="3999" spans="1:9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42</v>
      </c>
      <c r="G3999" t="str">
        <f>VLOOKUP(D3999,Товар!A:F,3,0)</f>
        <v>Печенье "Медвежонок"</v>
      </c>
      <c r="H3999" t="str">
        <f>VLOOKUP(C3999,'Оптовая база'!A:C,3,0)</f>
        <v>Пушкинская, 8</v>
      </c>
      <c r="I3999">
        <f>VLOOKUP(D3999,Товар!A:F,5,0)</f>
        <v>250</v>
      </c>
    </row>
    <row r="4000" spans="1:9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42</v>
      </c>
      <c r="G4000" t="str">
        <f>VLOOKUP(D4000,Товар!A:F,3,0)</f>
        <v>Чак-чак</v>
      </c>
      <c r="H4000" t="str">
        <f>VLOOKUP(C4000,'Оптовая база'!A:C,3,0)</f>
        <v>Пушкинская, 8</v>
      </c>
      <c r="I4000">
        <f>VLOOKUP(D4000,Товар!A:F,5,0)</f>
        <v>250</v>
      </c>
    </row>
    <row r="4001" spans="1:9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42</v>
      </c>
      <c r="G4001" t="str">
        <f>VLOOKUP(D4001,Товар!A:F,3,0)</f>
        <v>Печенье овсяное</v>
      </c>
      <c r="H4001" t="str">
        <f>VLOOKUP(C4001,'Оптовая база'!A:C,3,0)</f>
        <v>Пушкинская, 8</v>
      </c>
      <c r="I4001">
        <f>VLOOKUP(D4001,Товар!A:F,5,0)</f>
        <v>200</v>
      </c>
    </row>
    <row r="4002" spans="1:9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42</v>
      </c>
      <c r="G4002" t="str">
        <f>VLOOKUP(D4002,Товар!A:F,3,0)</f>
        <v>Печенье для тирамису</v>
      </c>
      <c r="H4002" t="str">
        <f>VLOOKUP(C4002,'Оптовая база'!A:C,3,0)</f>
        <v>Пушкинская, 8</v>
      </c>
      <c r="I4002">
        <f>VLOOKUP(D4002,Товар!A:F,5,0)</f>
        <v>400</v>
      </c>
    </row>
    <row r="4003" spans="1:9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42</v>
      </c>
      <c r="G4003" t="str">
        <f>VLOOKUP(D4003,Товар!A:F,3,0)</f>
        <v>Печенье для собак</v>
      </c>
      <c r="H4003" t="str">
        <f>VLOOKUP(C4003,'Оптовая база'!A:C,3,0)</f>
        <v>Пушкинская, 8</v>
      </c>
      <c r="I4003">
        <f>VLOOKUP(D4003,Товар!A:F,5,0)</f>
        <v>300</v>
      </c>
    </row>
    <row r="4004" spans="1:9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42</v>
      </c>
      <c r="G4004" t="str">
        <f>VLOOKUP(D4004,Товар!A:F,3,0)</f>
        <v>Печенье "На дорожку"</v>
      </c>
      <c r="H4004" t="str">
        <f>VLOOKUP(C4004,'Оптовая база'!A:C,3,0)</f>
        <v>Пушкинская, 8</v>
      </c>
      <c r="I4004">
        <f>VLOOKUP(D4004,Товар!A:F,5,0)</f>
        <v>300</v>
      </c>
    </row>
    <row r="4005" spans="1:9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42</v>
      </c>
      <c r="G4005" t="str">
        <f>VLOOKUP(D4005,Товар!A:F,3,0)</f>
        <v>Пряник маленький постный</v>
      </c>
      <c r="H4005" t="str">
        <f>VLOOKUP(C4005,'Оптовая база'!A:C,3,0)</f>
        <v>Пушкинская, 8</v>
      </c>
      <c r="I4005">
        <f>VLOOKUP(D4005,Товар!A:F,5,0)</f>
        <v>1</v>
      </c>
    </row>
    <row r="4006" spans="1:9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42</v>
      </c>
      <c r="G4006" t="str">
        <f>VLOOKUP(D4006,Товар!A:F,3,0)</f>
        <v>Пряник тульский с яблочной начинкой</v>
      </c>
      <c r="H4006" t="str">
        <f>VLOOKUP(C4006,'Оптовая база'!A:C,3,0)</f>
        <v>Пушкинская, 8</v>
      </c>
      <c r="I4006">
        <f>VLOOKUP(D4006,Товар!A:F,5,0)</f>
        <v>1</v>
      </c>
    </row>
    <row r="4007" spans="1:9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42</v>
      </c>
      <c r="G4007" t="str">
        <f>VLOOKUP(D4007,Товар!A:F,3,0)</f>
        <v>Чак-чак с орехами</v>
      </c>
      <c r="H4007" t="str">
        <f>VLOOKUP(C4007,'Оптовая база'!A:C,3,0)</f>
        <v>Пушкинская, 8</v>
      </c>
      <c r="I4007">
        <f>VLOOKUP(D4007,Товар!A:F,5,0)</f>
        <v>500</v>
      </c>
    </row>
    <row r="4008" spans="1:9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42</v>
      </c>
      <c r="G4008" t="str">
        <f>VLOOKUP(D4008,Товар!A:F,3,0)</f>
        <v>Пряники ежевичные</v>
      </c>
      <c r="H4008" t="str">
        <f>VLOOKUP(C4008,'Оптовая база'!A:C,3,0)</f>
        <v>Пушкинская, 8</v>
      </c>
      <c r="I4008">
        <f>VLOOKUP(D4008,Товар!A:F,5,0)</f>
        <v>500</v>
      </c>
    </row>
    <row r="4009" spans="1:9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42</v>
      </c>
      <c r="G4009" t="str">
        <f>VLOOKUP(D4009,Товар!A:F,3,0)</f>
        <v>Пряники ванильные</v>
      </c>
      <c r="H4009" t="str">
        <f>VLOOKUP(C4009,'Оптовая база'!A:C,3,0)</f>
        <v>Пушкинская, 8</v>
      </c>
      <c r="I4009">
        <f>VLOOKUP(D4009,Товар!A:F,5,0)</f>
        <v>500</v>
      </c>
    </row>
    <row r="4010" spans="1:9" hidden="1" x14ac:dyDescent="0.25">
      <c r="A4010">
        <v>4009</v>
      </c>
      <c r="B4010" s="1">
        <v>44422</v>
      </c>
      <c r="C4010" s="3" t="s">
        <v>48</v>
      </c>
      <c r="D4010">
        <v>37</v>
      </c>
      <c r="E4010">
        <v>276</v>
      </c>
      <c r="F4010" t="s">
        <v>42</v>
      </c>
      <c r="G4010" t="str">
        <f>VLOOKUP(D4010,Товар!A:F,3,0)</f>
        <v>Галеты для завтрака</v>
      </c>
      <c r="H4010" t="str">
        <f>VLOOKUP(C4010,'Оптовая база'!A:C,3,0)</f>
        <v>Лермонтова, 9</v>
      </c>
      <c r="I4010">
        <f>VLOOKUP(D4010,Товар!A:F,5,0)</f>
        <v>200</v>
      </c>
    </row>
    <row r="4011" spans="1:9" hidden="1" x14ac:dyDescent="0.25">
      <c r="A4011">
        <v>4010</v>
      </c>
      <c r="B4011" s="1">
        <v>44422</v>
      </c>
      <c r="C4011" s="3" t="s">
        <v>48</v>
      </c>
      <c r="D4011">
        <v>38</v>
      </c>
      <c r="E4011">
        <v>205</v>
      </c>
      <c r="F4011" t="s">
        <v>42</v>
      </c>
      <c r="G4011" t="str">
        <f>VLOOKUP(D4011,Товар!A:F,3,0)</f>
        <v>Крекеры "Эчпочмак"</v>
      </c>
      <c r="H4011" t="str">
        <f>VLOOKUP(C4011,'Оптовая база'!A:C,3,0)</f>
        <v>Лермонтова, 9</v>
      </c>
      <c r="I4011">
        <f>VLOOKUP(D4011,Товар!A:F,5,0)</f>
        <v>200</v>
      </c>
    </row>
    <row r="4012" spans="1:9" hidden="1" x14ac:dyDescent="0.25">
      <c r="A4012">
        <v>4011</v>
      </c>
      <c r="B4012" s="1">
        <v>44422</v>
      </c>
      <c r="C4012" s="3" t="s">
        <v>48</v>
      </c>
      <c r="D4012">
        <v>39</v>
      </c>
      <c r="E4012">
        <v>254</v>
      </c>
      <c r="F4012" t="s">
        <v>42</v>
      </c>
      <c r="G4012" t="str">
        <f>VLOOKUP(D4012,Товар!A:F,3,0)</f>
        <v>Крекеры сырные</v>
      </c>
      <c r="H4012" t="str">
        <f>VLOOKUP(C4012,'Оптовая база'!A:C,3,0)</f>
        <v>Лермонтова, 9</v>
      </c>
      <c r="I4012">
        <f>VLOOKUP(D4012,Товар!A:F,5,0)</f>
        <v>250</v>
      </c>
    </row>
    <row r="4013" spans="1:9" hidden="1" x14ac:dyDescent="0.25">
      <c r="A4013">
        <v>4012</v>
      </c>
      <c r="B4013" s="1">
        <v>44422</v>
      </c>
      <c r="C4013" s="3" t="s">
        <v>48</v>
      </c>
      <c r="D4013">
        <v>40</v>
      </c>
      <c r="E4013">
        <v>268</v>
      </c>
      <c r="F4013" t="s">
        <v>42</v>
      </c>
      <c r="G4013" t="str">
        <f>VLOOKUP(D4013,Товар!A:F,3,0)</f>
        <v>Булочки с корицей</v>
      </c>
      <c r="H4013" t="str">
        <f>VLOOKUP(C4013,'Оптовая база'!A:C,3,0)</f>
        <v>Лермонтова, 9</v>
      </c>
      <c r="I4013">
        <f>VLOOKUP(D4013,Товар!A:F,5,0)</f>
        <v>200</v>
      </c>
    </row>
    <row r="4014" spans="1:9" hidden="1" x14ac:dyDescent="0.25">
      <c r="A4014">
        <v>4013</v>
      </c>
      <c r="B4014" s="1">
        <v>44422</v>
      </c>
      <c r="C4014" s="3" t="s">
        <v>48</v>
      </c>
      <c r="D4014">
        <v>41</v>
      </c>
      <c r="E4014">
        <v>279</v>
      </c>
      <c r="F4014" t="s">
        <v>42</v>
      </c>
      <c r="G4014" t="str">
        <f>VLOOKUP(D4014,Товар!A:F,3,0)</f>
        <v>Крендельки с перцем</v>
      </c>
      <c r="H4014" t="str">
        <f>VLOOKUP(C4014,'Оптовая база'!A:C,3,0)</f>
        <v>Лермонтова, 9</v>
      </c>
      <c r="I4014">
        <f>VLOOKUP(D4014,Товар!A:F,5,0)</f>
        <v>100</v>
      </c>
    </row>
    <row r="4015" spans="1:9" hidden="1" x14ac:dyDescent="0.25">
      <c r="A4015">
        <v>4014</v>
      </c>
      <c r="B4015" s="1">
        <v>44422</v>
      </c>
      <c r="C4015" s="3" t="s">
        <v>48</v>
      </c>
      <c r="D4015">
        <v>42</v>
      </c>
      <c r="E4015">
        <v>281</v>
      </c>
      <c r="F4015" t="s">
        <v>42</v>
      </c>
      <c r="G4015" t="str">
        <f>VLOOKUP(D4015,Товар!A:F,3,0)</f>
        <v>Орешки с вареной сгущенкой</v>
      </c>
      <c r="H4015" t="str">
        <f>VLOOKUP(C4015,'Оптовая база'!A:C,3,0)</f>
        <v>Лермонтова, 9</v>
      </c>
      <c r="I4015">
        <f>VLOOKUP(D4015,Товар!A:F,5,0)</f>
        <v>500</v>
      </c>
    </row>
    <row r="4016" spans="1:9" hidden="1" x14ac:dyDescent="0.25">
      <c r="A4016">
        <v>4015</v>
      </c>
      <c r="B4016" s="1">
        <v>44422</v>
      </c>
      <c r="C4016" s="3" t="s">
        <v>48</v>
      </c>
      <c r="D4016">
        <v>43</v>
      </c>
      <c r="E4016">
        <v>292</v>
      </c>
      <c r="F4016" t="s">
        <v>42</v>
      </c>
      <c r="G4016" t="str">
        <f>VLOOKUP(D4016,Товар!A:F,3,0)</f>
        <v>Печенье с шоколадной крошкой</v>
      </c>
      <c r="H4016" t="str">
        <f>VLOOKUP(C4016,'Оптовая база'!A:C,3,0)</f>
        <v>Лермонтова, 9</v>
      </c>
      <c r="I4016">
        <f>VLOOKUP(D4016,Товар!A:F,5,0)</f>
        <v>120</v>
      </c>
    </row>
    <row r="4017" spans="1:9" hidden="1" x14ac:dyDescent="0.25">
      <c r="A4017">
        <v>4016</v>
      </c>
      <c r="B4017" s="1">
        <v>44422</v>
      </c>
      <c r="C4017" s="3" t="s">
        <v>48</v>
      </c>
      <c r="D4017">
        <v>44</v>
      </c>
      <c r="E4017">
        <v>203</v>
      </c>
      <c r="F4017" t="s">
        <v>42</v>
      </c>
      <c r="G4017" t="str">
        <f>VLOOKUP(D4017,Товар!A:F,3,0)</f>
        <v>Печенье лимонное</v>
      </c>
      <c r="H4017" t="str">
        <f>VLOOKUP(C4017,'Оптовая база'!A:C,3,0)</f>
        <v>Лермонтова, 9</v>
      </c>
      <c r="I4017">
        <f>VLOOKUP(D4017,Товар!A:F,5,0)</f>
        <v>200</v>
      </c>
    </row>
    <row r="4018" spans="1:9" hidden="1" x14ac:dyDescent="0.25">
      <c r="A4018">
        <v>4017</v>
      </c>
      <c r="B4018" s="1">
        <v>44422</v>
      </c>
      <c r="C4018" s="3" t="s">
        <v>48</v>
      </c>
      <c r="D4018">
        <v>45</v>
      </c>
      <c r="E4018">
        <v>214</v>
      </c>
      <c r="F4018" t="s">
        <v>42</v>
      </c>
      <c r="G4018" t="str">
        <f>VLOOKUP(D4018,Товар!A:F,3,0)</f>
        <v>Печенье с фундуком</v>
      </c>
      <c r="H4018" t="str">
        <f>VLOOKUP(C4018,'Оптовая база'!A:C,3,0)</f>
        <v>Лермонтова, 9</v>
      </c>
      <c r="I4018">
        <f>VLOOKUP(D4018,Товар!A:F,5,0)</f>
        <v>200</v>
      </c>
    </row>
    <row r="4019" spans="1:9" hidden="1" x14ac:dyDescent="0.25">
      <c r="A4019">
        <v>4018</v>
      </c>
      <c r="B4019" s="1">
        <v>44422</v>
      </c>
      <c r="C4019" s="3" t="s">
        <v>48</v>
      </c>
      <c r="D4019">
        <v>46</v>
      </c>
      <c r="E4019">
        <v>225</v>
      </c>
      <c r="F4019" t="s">
        <v>42</v>
      </c>
      <c r="G4019" t="str">
        <f>VLOOKUP(D4019,Товар!A:F,3,0)</f>
        <v>Печенье диетическое</v>
      </c>
      <c r="H4019" t="str">
        <f>VLOOKUP(C4019,'Оптовая база'!A:C,3,0)</f>
        <v>Лермонтова, 9</v>
      </c>
      <c r="I4019">
        <f>VLOOKUP(D4019,Товар!A:F,5,0)</f>
        <v>300</v>
      </c>
    </row>
    <row r="4020" spans="1:9" hidden="1" x14ac:dyDescent="0.25">
      <c r="A4020">
        <v>4019</v>
      </c>
      <c r="B4020" s="1">
        <v>44422</v>
      </c>
      <c r="C4020" s="3" t="s">
        <v>48</v>
      </c>
      <c r="D4020">
        <v>47</v>
      </c>
      <c r="E4020">
        <v>236</v>
      </c>
      <c r="F4020" t="s">
        <v>42</v>
      </c>
      <c r="G4020" t="str">
        <f>VLOOKUP(D4020,Товар!A:F,3,0)</f>
        <v>Печенье "Пока сахар"</v>
      </c>
      <c r="H4020" t="str">
        <f>VLOOKUP(C4020,'Оптовая база'!A:C,3,0)</f>
        <v>Лермонтова, 9</v>
      </c>
      <c r="I4020">
        <f>VLOOKUP(D4020,Товар!A:F,5,0)</f>
        <v>300</v>
      </c>
    </row>
    <row r="4021" spans="1:9" hidden="1" x14ac:dyDescent="0.25">
      <c r="A4021">
        <v>4020</v>
      </c>
      <c r="B4021" s="1">
        <v>44422</v>
      </c>
      <c r="C4021" s="3" t="s">
        <v>48</v>
      </c>
      <c r="D4021">
        <v>48</v>
      </c>
      <c r="E4021">
        <v>247</v>
      </c>
      <c r="F4021" t="s">
        <v>42</v>
      </c>
      <c r="G4021" t="str">
        <f>VLOOKUP(D4021,Товар!A:F,3,0)</f>
        <v>Печенье "Все будет хорошо"</v>
      </c>
      <c r="H4021" t="str">
        <f>VLOOKUP(C4021,'Оптовая база'!A:C,3,0)</f>
        <v>Лермонтова, 9</v>
      </c>
      <c r="I4021">
        <f>VLOOKUP(D4021,Товар!A:F,5,0)</f>
        <v>300</v>
      </c>
    </row>
    <row r="4022" spans="1:9" hidden="1" x14ac:dyDescent="0.25">
      <c r="A4022">
        <v>4021</v>
      </c>
      <c r="B4022" s="1">
        <v>44422</v>
      </c>
      <c r="C4022" s="3" t="s">
        <v>48</v>
      </c>
      <c r="D4022">
        <v>49</v>
      </c>
      <c r="E4022">
        <v>258</v>
      </c>
      <c r="F4022" t="s">
        <v>42</v>
      </c>
      <c r="G4022" t="str">
        <f>VLOOKUP(D4022,Товар!A:F,3,0)</f>
        <v>Печенье грушевое</v>
      </c>
      <c r="H4022" t="str">
        <f>VLOOKUP(C4022,'Оптовая база'!A:C,3,0)</f>
        <v>Лермонтова, 9</v>
      </c>
      <c r="I4022">
        <f>VLOOKUP(D4022,Товар!A:F,5,0)</f>
        <v>250</v>
      </c>
    </row>
    <row r="4023" spans="1:9" hidden="1" x14ac:dyDescent="0.25">
      <c r="A4023">
        <v>4022</v>
      </c>
      <c r="B4023" s="1">
        <v>44422</v>
      </c>
      <c r="C4023" s="3" t="s">
        <v>48</v>
      </c>
      <c r="D4023">
        <v>50</v>
      </c>
      <c r="E4023">
        <v>256</v>
      </c>
      <c r="F4023" t="s">
        <v>42</v>
      </c>
      <c r="G4023" t="str">
        <f>VLOOKUP(D4023,Товар!A:F,3,0)</f>
        <v>Печенье "Медвежонок"</v>
      </c>
      <c r="H4023" t="str">
        <f>VLOOKUP(C4023,'Оптовая база'!A:C,3,0)</f>
        <v>Лермонтова, 9</v>
      </c>
      <c r="I4023">
        <f>VLOOKUP(D4023,Товар!A:F,5,0)</f>
        <v>250</v>
      </c>
    </row>
    <row r="4024" spans="1:9" hidden="1" x14ac:dyDescent="0.25">
      <c r="A4024">
        <v>4023</v>
      </c>
      <c r="B4024" s="1">
        <v>44422</v>
      </c>
      <c r="C4024" s="3" t="s">
        <v>48</v>
      </c>
      <c r="D4024">
        <v>51</v>
      </c>
      <c r="E4024">
        <v>269</v>
      </c>
      <c r="F4024" t="s">
        <v>42</v>
      </c>
      <c r="G4024" t="str">
        <f>VLOOKUP(D4024,Товар!A:F,3,0)</f>
        <v>Чак-чак</v>
      </c>
      <c r="H4024" t="str">
        <f>VLOOKUP(C4024,'Оптовая база'!A:C,3,0)</f>
        <v>Лермонтова, 9</v>
      </c>
      <c r="I4024">
        <f>VLOOKUP(D4024,Товар!A:F,5,0)</f>
        <v>250</v>
      </c>
    </row>
    <row r="4025" spans="1:9" hidden="1" x14ac:dyDescent="0.25">
      <c r="A4025">
        <v>4024</v>
      </c>
      <c r="B4025" s="1">
        <v>44422</v>
      </c>
      <c r="C4025" s="3" t="s">
        <v>48</v>
      </c>
      <c r="D4025">
        <v>52</v>
      </c>
      <c r="E4025">
        <v>204</v>
      </c>
      <c r="F4025" t="s">
        <v>42</v>
      </c>
      <c r="G4025" t="str">
        <f>VLOOKUP(D4025,Товар!A:F,3,0)</f>
        <v>Печенье овсяное</v>
      </c>
      <c r="H4025" t="str">
        <f>VLOOKUP(C4025,'Оптовая база'!A:C,3,0)</f>
        <v>Лермонтова, 9</v>
      </c>
      <c r="I4025">
        <f>VLOOKUP(D4025,Товар!A:F,5,0)</f>
        <v>200</v>
      </c>
    </row>
    <row r="4026" spans="1:9" hidden="1" x14ac:dyDescent="0.25">
      <c r="A4026">
        <v>4025</v>
      </c>
      <c r="B4026" s="1">
        <v>44422</v>
      </c>
      <c r="C4026" s="3" t="s">
        <v>48</v>
      </c>
      <c r="D4026">
        <v>53</v>
      </c>
      <c r="E4026">
        <v>206</v>
      </c>
      <c r="F4026" t="s">
        <v>42</v>
      </c>
      <c r="G4026" t="str">
        <f>VLOOKUP(D4026,Товар!A:F,3,0)</f>
        <v>Печенье для тирамису</v>
      </c>
      <c r="H4026" t="str">
        <f>VLOOKUP(C4026,'Оптовая база'!A:C,3,0)</f>
        <v>Лермонтова, 9</v>
      </c>
      <c r="I4026">
        <f>VLOOKUP(D4026,Товар!A:F,5,0)</f>
        <v>400</v>
      </c>
    </row>
    <row r="4027" spans="1:9" hidden="1" x14ac:dyDescent="0.25">
      <c r="A4027">
        <v>4026</v>
      </c>
      <c r="B4027" s="1">
        <v>44422</v>
      </c>
      <c r="C4027" s="3" t="s">
        <v>48</v>
      </c>
      <c r="D4027">
        <v>54</v>
      </c>
      <c r="E4027">
        <v>208</v>
      </c>
      <c r="F4027" t="s">
        <v>42</v>
      </c>
      <c r="G4027" t="str">
        <f>VLOOKUP(D4027,Товар!A:F,3,0)</f>
        <v>Печенье для собак</v>
      </c>
      <c r="H4027" t="str">
        <f>VLOOKUP(C4027,'Оптовая база'!A:C,3,0)</f>
        <v>Лермонтова, 9</v>
      </c>
      <c r="I4027">
        <f>VLOOKUP(D4027,Товар!A:F,5,0)</f>
        <v>300</v>
      </c>
    </row>
    <row r="4028" spans="1:9" hidden="1" x14ac:dyDescent="0.25">
      <c r="A4028">
        <v>4027</v>
      </c>
      <c r="B4028" s="1">
        <v>44422</v>
      </c>
      <c r="C4028" s="3" t="s">
        <v>48</v>
      </c>
      <c r="D4028">
        <v>55</v>
      </c>
      <c r="E4028">
        <v>209</v>
      </c>
      <c r="F4028" t="s">
        <v>42</v>
      </c>
      <c r="G4028" t="str">
        <f>VLOOKUP(D4028,Товар!A:F,3,0)</f>
        <v>Печенье "На дорожку"</v>
      </c>
      <c r="H4028" t="str">
        <f>VLOOKUP(C4028,'Оптовая база'!A:C,3,0)</f>
        <v>Лермонтова, 9</v>
      </c>
      <c r="I4028">
        <f>VLOOKUP(D4028,Товар!A:F,5,0)</f>
        <v>300</v>
      </c>
    </row>
    <row r="4029" spans="1:9" hidden="1" x14ac:dyDescent="0.25">
      <c r="A4029">
        <v>4028</v>
      </c>
      <c r="B4029" s="1">
        <v>44422</v>
      </c>
      <c r="C4029" s="3" t="s">
        <v>48</v>
      </c>
      <c r="D4029">
        <v>56</v>
      </c>
      <c r="E4029">
        <v>299</v>
      </c>
      <c r="F4029" t="s">
        <v>42</v>
      </c>
      <c r="G4029" t="str">
        <f>VLOOKUP(D4029,Товар!A:F,3,0)</f>
        <v>Пряник маленький постный</v>
      </c>
      <c r="H4029" t="str">
        <f>VLOOKUP(C4029,'Оптовая база'!A:C,3,0)</f>
        <v>Лермонтова, 9</v>
      </c>
      <c r="I4029">
        <f>VLOOKUP(D4029,Товар!A:F,5,0)</f>
        <v>1</v>
      </c>
    </row>
    <row r="4030" spans="1:9" hidden="1" x14ac:dyDescent="0.25">
      <c r="A4030">
        <v>4029</v>
      </c>
      <c r="B4030" s="1">
        <v>44422</v>
      </c>
      <c r="C4030" s="3" t="s">
        <v>48</v>
      </c>
      <c r="D4030">
        <v>57</v>
      </c>
      <c r="E4030">
        <v>275</v>
      </c>
      <c r="F4030" t="s">
        <v>42</v>
      </c>
      <c r="G4030" t="str">
        <f>VLOOKUP(D4030,Товар!A:F,3,0)</f>
        <v>Пряник тульский с яблочной начинкой</v>
      </c>
      <c r="H4030" t="str">
        <f>VLOOKUP(C4030,'Оптовая база'!A:C,3,0)</f>
        <v>Лермонтова, 9</v>
      </c>
      <c r="I4030">
        <f>VLOOKUP(D4030,Товар!A:F,5,0)</f>
        <v>1</v>
      </c>
    </row>
    <row r="4031" spans="1:9" hidden="1" x14ac:dyDescent="0.25">
      <c r="A4031">
        <v>4030</v>
      </c>
      <c r="B4031" s="1">
        <v>44422</v>
      </c>
      <c r="C4031" s="3" t="s">
        <v>48</v>
      </c>
      <c r="D4031">
        <v>58</v>
      </c>
      <c r="E4031">
        <v>234</v>
      </c>
      <c r="F4031" t="s">
        <v>42</v>
      </c>
      <c r="G4031" t="str">
        <f>VLOOKUP(D4031,Товар!A:F,3,0)</f>
        <v>Чак-чак с орехами</v>
      </c>
      <c r="H4031" t="str">
        <f>VLOOKUP(C4031,'Оптовая база'!A:C,3,0)</f>
        <v>Лермонтова, 9</v>
      </c>
      <c r="I4031">
        <f>VLOOKUP(D4031,Товар!A:F,5,0)</f>
        <v>500</v>
      </c>
    </row>
    <row r="4032" spans="1:9" hidden="1" x14ac:dyDescent="0.25">
      <c r="A4032">
        <v>4031</v>
      </c>
      <c r="B4032" s="1">
        <v>44422</v>
      </c>
      <c r="C4032" s="3" t="s">
        <v>48</v>
      </c>
      <c r="D4032">
        <v>59</v>
      </c>
      <c r="E4032">
        <v>228</v>
      </c>
      <c r="F4032" t="s">
        <v>42</v>
      </c>
      <c r="G4032" t="str">
        <f>VLOOKUP(D4032,Товар!A:F,3,0)</f>
        <v>Пряники ежевичные</v>
      </c>
      <c r="H4032" t="str">
        <f>VLOOKUP(C4032,'Оптовая база'!A:C,3,0)</f>
        <v>Лермонтова, 9</v>
      </c>
      <c r="I4032">
        <f>VLOOKUP(D4032,Товар!A:F,5,0)</f>
        <v>500</v>
      </c>
    </row>
    <row r="4033" spans="1:9" hidden="1" x14ac:dyDescent="0.25">
      <c r="A4033">
        <v>4032</v>
      </c>
      <c r="B4033" s="1">
        <v>44422</v>
      </c>
      <c r="C4033" s="3" t="s">
        <v>48</v>
      </c>
      <c r="D4033">
        <v>60</v>
      </c>
      <c r="E4033">
        <v>217</v>
      </c>
      <c r="F4033" t="s">
        <v>42</v>
      </c>
      <c r="G4033" t="str">
        <f>VLOOKUP(D4033,Товар!A:F,3,0)</f>
        <v>Пряники ванильные</v>
      </c>
      <c r="H4033" t="str">
        <f>VLOOKUP(C4033,'Оптовая база'!A:C,3,0)</f>
        <v>Лермонтова, 9</v>
      </c>
      <c r="I4033">
        <f>VLOOKUP(D4033,Товар!A:F,5,0)</f>
        <v>500</v>
      </c>
    </row>
    <row r="4034" spans="1:9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42</v>
      </c>
      <c r="G4034" t="str">
        <f>VLOOKUP(D4034,Товар!A:F,3,0)</f>
        <v>Галеты для завтрака</v>
      </c>
      <c r="H4034" t="str">
        <f>VLOOKUP(C4034,'Оптовая база'!A:C,3,0)</f>
        <v>ул. Металлургов, 12</v>
      </c>
      <c r="I4034">
        <f>VLOOKUP(D4034,Товар!A:F,5,0)</f>
        <v>200</v>
      </c>
    </row>
    <row r="4035" spans="1:9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42</v>
      </c>
      <c r="G4035" t="str">
        <f>VLOOKUP(D4035,Товар!A:F,3,0)</f>
        <v>Крекеры "Эчпочмак"</v>
      </c>
      <c r="H4035" t="str">
        <f>VLOOKUP(C4035,'Оптовая база'!A:C,3,0)</f>
        <v>ул. Металлургов, 12</v>
      </c>
      <c r="I4035">
        <f>VLOOKUP(D4035,Товар!A:F,5,0)</f>
        <v>200</v>
      </c>
    </row>
    <row r="4036" spans="1:9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42</v>
      </c>
      <c r="G4036" t="str">
        <f>VLOOKUP(D4036,Товар!A:F,3,0)</f>
        <v>Крекеры сырные</v>
      </c>
      <c r="H4036" t="str">
        <f>VLOOKUP(C4036,'Оптовая база'!A:C,3,0)</f>
        <v>ул. Металлургов, 12</v>
      </c>
      <c r="I4036">
        <f>VLOOKUP(D4036,Товар!A:F,5,0)</f>
        <v>250</v>
      </c>
    </row>
    <row r="4037" spans="1:9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42</v>
      </c>
      <c r="G4037" t="str">
        <f>VLOOKUP(D4037,Товар!A:F,3,0)</f>
        <v>Булочки с корицей</v>
      </c>
      <c r="H4037" t="str">
        <f>VLOOKUP(C4037,'Оптовая база'!A:C,3,0)</f>
        <v>ул. Металлургов, 12</v>
      </c>
      <c r="I4037">
        <f>VLOOKUP(D4037,Товар!A:F,5,0)</f>
        <v>200</v>
      </c>
    </row>
    <row r="4038" spans="1:9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42</v>
      </c>
      <c r="G4038" t="str">
        <f>VLOOKUP(D4038,Товар!A:F,3,0)</f>
        <v>Крендельки с перцем</v>
      </c>
      <c r="H4038" t="str">
        <f>VLOOKUP(C4038,'Оптовая база'!A:C,3,0)</f>
        <v>ул. Металлургов, 12</v>
      </c>
      <c r="I4038">
        <f>VLOOKUP(D4038,Товар!A:F,5,0)</f>
        <v>100</v>
      </c>
    </row>
    <row r="4039" spans="1:9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42</v>
      </c>
      <c r="G4039" t="str">
        <f>VLOOKUP(D4039,Товар!A:F,3,0)</f>
        <v>Орешки с вареной сгущенкой</v>
      </c>
      <c r="H4039" t="str">
        <f>VLOOKUP(C4039,'Оптовая база'!A:C,3,0)</f>
        <v>ул. Металлургов, 12</v>
      </c>
      <c r="I4039">
        <f>VLOOKUP(D4039,Товар!A:F,5,0)</f>
        <v>500</v>
      </c>
    </row>
    <row r="4040" spans="1:9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42</v>
      </c>
      <c r="G4040" t="str">
        <f>VLOOKUP(D4040,Товар!A:F,3,0)</f>
        <v>Печенье с шоколадной крошкой</v>
      </c>
      <c r="H4040" t="str">
        <f>VLOOKUP(C4040,'Оптовая база'!A:C,3,0)</f>
        <v>ул. Металлургов, 12</v>
      </c>
      <c r="I4040">
        <f>VLOOKUP(D4040,Товар!A:F,5,0)</f>
        <v>120</v>
      </c>
    </row>
    <row r="4041" spans="1:9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42</v>
      </c>
      <c r="G4041" t="str">
        <f>VLOOKUP(D4041,Товар!A:F,3,0)</f>
        <v>Печенье лимонное</v>
      </c>
      <c r="H4041" t="str">
        <f>VLOOKUP(C4041,'Оптовая база'!A:C,3,0)</f>
        <v>ул. Металлургов, 12</v>
      </c>
      <c r="I4041">
        <f>VLOOKUP(D4041,Товар!A:F,5,0)</f>
        <v>200</v>
      </c>
    </row>
    <row r="4042" spans="1:9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42</v>
      </c>
      <c r="G4042" t="str">
        <f>VLOOKUP(D4042,Товар!A:F,3,0)</f>
        <v>Печенье с фундуком</v>
      </c>
      <c r="H4042" t="str">
        <f>VLOOKUP(C4042,'Оптовая база'!A:C,3,0)</f>
        <v>ул. Металлургов, 12</v>
      </c>
      <c r="I4042">
        <f>VLOOKUP(D4042,Товар!A:F,5,0)</f>
        <v>200</v>
      </c>
    </row>
    <row r="4043" spans="1:9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42</v>
      </c>
      <c r="G4043" t="str">
        <f>VLOOKUP(D4043,Товар!A:F,3,0)</f>
        <v>Печенье диетическое</v>
      </c>
      <c r="H4043" t="str">
        <f>VLOOKUP(C4043,'Оптовая база'!A:C,3,0)</f>
        <v>ул. Металлургов, 12</v>
      </c>
      <c r="I4043">
        <f>VLOOKUP(D4043,Товар!A:F,5,0)</f>
        <v>300</v>
      </c>
    </row>
    <row r="4044" spans="1:9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42</v>
      </c>
      <c r="G4044" t="str">
        <f>VLOOKUP(D4044,Товар!A:F,3,0)</f>
        <v>Печенье "Пока сахар"</v>
      </c>
      <c r="H4044" t="str">
        <f>VLOOKUP(C4044,'Оптовая база'!A:C,3,0)</f>
        <v>ул. Металлургов, 12</v>
      </c>
      <c r="I4044">
        <f>VLOOKUP(D4044,Товар!A:F,5,0)</f>
        <v>300</v>
      </c>
    </row>
    <row r="4045" spans="1:9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42</v>
      </c>
      <c r="G4045" t="str">
        <f>VLOOKUP(D4045,Товар!A:F,3,0)</f>
        <v>Печенье "Все будет хорошо"</v>
      </c>
      <c r="H4045" t="str">
        <f>VLOOKUP(C4045,'Оптовая база'!A:C,3,0)</f>
        <v>ул. Металлургов, 12</v>
      </c>
      <c r="I4045">
        <f>VLOOKUP(D4045,Товар!A:F,5,0)</f>
        <v>300</v>
      </c>
    </row>
    <row r="4046" spans="1:9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42</v>
      </c>
      <c r="G4046" t="str">
        <f>VLOOKUP(D4046,Товар!A:F,3,0)</f>
        <v>Печенье грушевое</v>
      </c>
      <c r="H4046" t="str">
        <f>VLOOKUP(C4046,'Оптовая база'!A:C,3,0)</f>
        <v>ул. Металлургов, 12</v>
      </c>
      <c r="I4046">
        <f>VLOOKUP(D4046,Товар!A:F,5,0)</f>
        <v>250</v>
      </c>
    </row>
    <row r="4047" spans="1:9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42</v>
      </c>
      <c r="G4047" t="str">
        <f>VLOOKUP(D4047,Товар!A:F,3,0)</f>
        <v>Печенье "Медвежонок"</v>
      </c>
      <c r="H4047" t="str">
        <f>VLOOKUP(C4047,'Оптовая база'!A:C,3,0)</f>
        <v>ул. Металлургов, 12</v>
      </c>
      <c r="I4047">
        <f>VLOOKUP(D4047,Товар!A:F,5,0)</f>
        <v>250</v>
      </c>
    </row>
    <row r="4048" spans="1:9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42</v>
      </c>
      <c r="G4048" t="str">
        <f>VLOOKUP(D4048,Товар!A:F,3,0)</f>
        <v>Чак-чак</v>
      </c>
      <c r="H4048" t="str">
        <f>VLOOKUP(C4048,'Оптовая база'!A:C,3,0)</f>
        <v>ул. Металлургов, 12</v>
      </c>
      <c r="I4048">
        <f>VLOOKUP(D4048,Товар!A:F,5,0)</f>
        <v>250</v>
      </c>
    </row>
    <row r="4049" spans="1:9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42</v>
      </c>
      <c r="G4049" t="str">
        <f>VLOOKUP(D4049,Товар!A:F,3,0)</f>
        <v>Печенье овсяное</v>
      </c>
      <c r="H4049" t="str">
        <f>VLOOKUP(C4049,'Оптовая база'!A:C,3,0)</f>
        <v>ул. Металлургов, 12</v>
      </c>
      <c r="I4049">
        <f>VLOOKUP(D4049,Товар!A:F,5,0)</f>
        <v>200</v>
      </c>
    </row>
    <row r="4050" spans="1:9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42</v>
      </c>
      <c r="G4050" t="str">
        <f>VLOOKUP(D4050,Товар!A:F,3,0)</f>
        <v>Печенье для тирамису</v>
      </c>
      <c r="H4050" t="str">
        <f>VLOOKUP(C4050,'Оптовая база'!A:C,3,0)</f>
        <v>ул. Металлургов, 12</v>
      </c>
      <c r="I4050">
        <f>VLOOKUP(D4050,Товар!A:F,5,0)</f>
        <v>400</v>
      </c>
    </row>
    <row r="4051" spans="1:9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42</v>
      </c>
      <c r="G4051" t="str">
        <f>VLOOKUP(D4051,Товар!A:F,3,0)</f>
        <v>Печенье для собак</v>
      </c>
      <c r="H4051" t="str">
        <f>VLOOKUP(C4051,'Оптовая база'!A:C,3,0)</f>
        <v>ул. Металлургов, 12</v>
      </c>
      <c r="I4051">
        <f>VLOOKUP(D4051,Товар!A:F,5,0)</f>
        <v>300</v>
      </c>
    </row>
    <row r="4052" spans="1:9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42</v>
      </c>
      <c r="G4052" t="str">
        <f>VLOOKUP(D4052,Товар!A:F,3,0)</f>
        <v>Печенье "На дорожку"</v>
      </c>
      <c r="H4052" t="str">
        <f>VLOOKUP(C4052,'Оптовая база'!A:C,3,0)</f>
        <v>ул. Металлургов, 12</v>
      </c>
      <c r="I4052">
        <f>VLOOKUP(D4052,Товар!A:F,5,0)</f>
        <v>300</v>
      </c>
    </row>
    <row r="4053" spans="1:9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42</v>
      </c>
      <c r="G4053" t="str">
        <f>VLOOKUP(D4053,Товар!A:F,3,0)</f>
        <v>Пряник маленький постный</v>
      </c>
      <c r="H4053" t="str">
        <f>VLOOKUP(C4053,'Оптовая база'!A:C,3,0)</f>
        <v>ул. Металлургов, 12</v>
      </c>
      <c r="I4053">
        <f>VLOOKUP(D4053,Товар!A:F,5,0)</f>
        <v>1</v>
      </c>
    </row>
    <row r="4054" spans="1:9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42</v>
      </c>
      <c r="G4054" t="str">
        <f>VLOOKUP(D4054,Товар!A:F,3,0)</f>
        <v>Пряник тульский с яблочной начинкой</v>
      </c>
      <c r="H4054" t="str">
        <f>VLOOKUP(C4054,'Оптовая база'!A:C,3,0)</f>
        <v>ул. Металлургов, 12</v>
      </c>
      <c r="I4054">
        <f>VLOOKUP(D4054,Товар!A:F,5,0)</f>
        <v>1</v>
      </c>
    </row>
    <row r="4055" spans="1:9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42</v>
      </c>
      <c r="G4055" t="str">
        <f>VLOOKUP(D4055,Товар!A:F,3,0)</f>
        <v>Чак-чак с орехами</v>
      </c>
      <c r="H4055" t="str">
        <f>VLOOKUP(C4055,'Оптовая база'!A:C,3,0)</f>
        <v>ул. Металлургов, 12</v>
      </c>
      <c r="I4055">
        <f>VLOOKUP(D4055,Товар!A:F,5,0)</f>
        <v>500</v>
      </c>
    </row>
    <row r="4056" spans="1:9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42</v>
      </c>
      <c r="G4056" t="str">
        <f>VLOOKUP(D4056,Товар!A:F,3,0)</f>
        <v>Пряники ежевичные</v>
      </c>
      <c r="H4056" t="str">
        <f>VLOOKUP(C4056,'Оптовая база'!A:C,3,0)</f>
        <v>ул. Металлургов, 12</v>
      </c>
      <c r="I4056">
        <f>VLOOKUP(D4056,Товар!A:F,5,0)</f>
        <v>500</v>
      </c>
    </row>
    <row r="4057" spans="1:9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42</v>
      </c>
      <c r="G4057" t="str">
        <f>VLOOKUP(D4057,Товар!A:F,3,0)</f>
        <v>Пряники ванильные</v>
      </c>
      <c r="H4057" t="str">
        <f>VLOOKUP(C4057,'Оптовая база'!A:C,3,0)</f>
        <v>ул. Металлургов, 12</v>
      </c>
      <c r="I4057">
        <f>VLOOKUP(D4057,Товар!A:F,5,0)</f>
        <v>500</v>
      </c>
    </row>
    <row r="4058" spans="1:9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42</v>
      </c>
      <c r="G4058" t="str">
        <f>VLOOKUP(D4058,Товар!A:F,3,0)</f>
        <v>Галеты для завтрака</v>
      </c>
      <c r="H4058" t="str">
        <f>VLOOKUP(C4058,'Оптовая база'!A:C,3,0)</f>
        <v>Заводская, 22</v>
      </c>
      <c r="I4058">
        <f>VLOOKUP(D4058,Товар!A:F,5,0)</f>
        <v>200</v>
      </c>
    </row>
    <row r="4059" spans="1:9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42</v>
      </c>
      <c r="G4059" t="str">
        <f>VLOOKUP(D4059,Товар!A:F,3,0)</f>
        <v>Крекеры "Эчпочмак"</v>
      </c>
      <c r="H4059" t="str">
        <f>VLOOKUP(C4059,'Оптовая база'!A:C,3,0)</f>
        <v>Заводская, 22</v>
      </c>
      <c r="I4059">
        <f>VLOOKUP(D4059,Товар!A:F,5,0)</f>
        <v>200</v>
      </c>
    </row>
    <row r="4060" spans="1:9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42</v>
      </c>
      <c r="G4060" t="str">
        <f>VLOOKUP(D4060,Товар!A:F,3,0)</f>
        <v>Крекеры сырные</v>
      </c>
      <c r="H4060" t="str">
        <f>VLOOKUP(C4060,'Оптовая база'!A:C,3,0)</f>
        <v>Заводская, 22</v>
      </c>
      <c r="I4060">
        <f>VLOOKUP(D4060,Товар!A:F,5,0)</f>
        <v>250</v>
      </c>
    </row>
    <row r="4061" spans="1:9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42</v>
      </c>
      <c r="G4061" t="str">
        <f>VLOOKUP(D4061,Товар!A:F,3,0)</f>
        <v>Булочки с корицей</v>
      </c>
      <c r="H4061" t="str">
        <f>VLOOKUP(C4061,'Оптовая база'!A:C,3,0)</f>
        <v>Заводская, 22</v>
      </c>
      <c r="I4061">
        <f>VLOOKUP(D4061,Товар!A:F,5,0)</f>
        <v>200</v>
      </c>
    </row>
    <row r="4062" spans="1:9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42</v>
      </c>
      <c r="G4062" t="str">
        <f>VLOOKUP(D4062,Товар!A:F,3,0)</f>
        <v>Крендельки с перцем</v>
      </c>
      <c r="H4062" t="str">
        <f>VLOOKUP(C4062,'Оптовая база'!A:C,3,0)</f>
        <v>Заводская, 22</v>
      </c>
      <c r="I4062">
        <f>VLOOKUP(D4062,Товар!A:F,5,0)</f>
        <v>100</v>
      </c>
    </row>
    <row r="4063" spans="1:9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42</v>
      </c>
      <c r="G4063" t="str">
        <f>VLOOKUP(D4063,Товар!A:F,3,0)</f>
        <v>Орешки с вареной сгущенкой</v>
      </c>
      <c r="H4063" t="str">
        <f>VLOOKUP(C4063,'Оптовая база'!A:C,3,0)</f>
        <v>Заводская, 22</v>
      </c>
      <c r="I4063">
        <f>VLOOKUP(D4063,Товар!A:F,5,0)</f>
        <v>500</v>
      </c>
    </row>
    <row r="4064" spans="1:9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42</v>
      </c>
      <c r="G4064" t="str">
        <f>VLOOKUP(D4064,Товар!A:F,3,0)</f>
        <v>Печенье с шоколадной крошкой</v>
      </c>
      <c r="H4064" t="str">
        <f>VLOOKUP(C4064,'Оптовая база'!A:C,3,0)</f>
        <v>Заводская, 22</v>
      </c>
      <c r="I4064">
        <f>VLOOKUP(D4064,Товар!A:F,5,0)</f>
        <v>120</v>
      </c>
    </row>
    <row r="4065" spans="1:9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42</v>
      </c>
      <c r="G4065" t="str">
        <f>VLOOKUP(D4065,Товар!A:F,3,0)</f>
        <v>Печенье лимонное</v>
      </c>
      <c r="H4065" t="str">
        <f>VLOOKUP(C4065,'Оптовая база'!A:C,3,0)</f>
        <v>Заводская, 22</v>
      </c>
      <c r="I4065">
        <f>VLOOKUP(D4065,Товар!A:F,5,0)</f>
        <v>200</v>
      </c>
    </row>
    <row r="4066" spans="1:9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42</v>
      </c>
      <c r="G4066" t="str">
        <f>VLOOKUP(D4066,Товар!A:F,3,0)</f>
        <v>Печенье с фундуком</v>
      </c>
      <c r="H4066" t="str">
        <f>VLOOKUP(C4066,'Оптовая база'!A:C,3,0)</f>
        <v>Заводская, 22</v>
      </c>
      <c r="I4066">
        <f>VLOOKUP(D4066,Товар!A:F,5,0)</f>
        <v>200</v>
      </c>
    </row>
    <row r="4067" spans="1:9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42</v>
      </c>
      <c r="G4067" t="str">
        <f>VLOOKUP(D4067,Товар!A:F,3,0)</f>
        <v>Печенье диетическое</v>
      </c>
      <c r="H4067" t="str">
        <f>VLOOKUP(C4067,'Оптовая база'!A:C,3,0)</f>
        <v>Заводская, 22</v>
      </c>
      <c r="I4067">
        <f>VLOOKUP(D4067,Товар!A:F,5,0)</f>
        <v>300</v>
      </c>
    </row>
    <row r="4068" spans="1:9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42</v>
      </c>
      <c r="G4068" t="str">
        <f>VLOOKUP(D4068,Товар!A:F,3,0)</f>
        <v>Печенье "Пока сахар"</v>
      </c>
      <c r="H4068" t="str">
        <f>VLOOKUP(C4068,'Оптовая база'!A:C,3,0)</f>
        <v>Заводская, 22</v>
      </c>
      <c r="I4068">
        <f>VLOOKUP(D4068,Товар!A:F,5,0)</f>
        <v>300</v>
      </c>
    </row>
    <row r="4069" spans="1:9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42</v>
      </c>
      <c r="G4069" t="str">
        <f>VLOOKUP(D4069,Товар!A:F,3,0)</f>
        <v>Печенье "Все будет хорошо"</v>
      </c>
      <c r="H4069" t="str">
        <f>VLOOKUP(C4069,'Оптовая база'!A:C,3,0)</f>
        <v>Заводская, 22</v>
      </c>
      <c r="I4069">
        <f>VLOOKUP(D4069,Товар!A:F,5,0)</f>
        <v>300</v>
      </c>
    </row>
    <row r="4070" spans="1:9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42</v>
      </c>
      <c r="G4070" t="str">
        <f>VLOOKUP(D4070,Товар!A:F,3,0)</f>
        <v>Печенье грушевое</v>
      </c>
      <c r="H4070" t="str">
        <f>VLOOKUP(C4070,'Оптовая база'!A:C,3,0)</f>
        <v>Заводская, 22</v>
      </c>
      <c r="I4070">
        <f>VLOOKUP(D4070,Товар!A:F,5,0)</f>
        <v>250</v>
      </c>
    </row>
    <row r="4071" spans="1:9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42</v>
      </c>
      <c r="G4071" t="str">
        <f>VLOOKUP(D4071,Товар!A:F,3,0)</f>
        <v>Печенье "Медвежонок"</v>
      </c>
      <c r="H4071" t="str">
        <f>VLOOKUP(C4071,'Оптовая база'!A:C,3,0)</f>
        <v>Заводская, 22</v>
      </c>
      <c r="I4071">
        <f>VLOOKUP(D4071,Товар!A:F,5,0)</f>
        <v>250</v>
      </c>
    </row>
    <row r="4072" spans="1:9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42</v>
      </c>
      <c r="G4072" t="str">
        <f>VLOOKUP(D4072,Товар!A:F,3,0)</f>
        <v>Чак-чак</v>
      </c>
      <c r="H4072" t="str">
        <f>VLOOKUP(C4072,'Оптовая база'!A:C,3,0)</f>
        <v>Заводская, 22</v>
      </c>
      <c r="I4072">
        <f>VLOOKUP(D4072,Товар!A:F,5,0)</f>
        <v>250</v>
      </c>
    </row>
    <row r="4073" spans="1:9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42</v>
      </c>
      <c r="G4073" t="str">
        <f>VLOOKUP(D4073,Товар!A:F,3,0)</f>
        <v>Печенье овсяное</v>
      </c>
      <c r="H4073" t="str">
        <f>VLOOKUP(C4073,'Оптовая база'!A:C,3,0)</f>
        <v>Заводская, 22</v>
      </c>
      <c r="I4073">
        <f>VLOOKUP(D4073,Товар!A:F,5,0)</f>
        <v>200</v>
      </c>
    </row>
    <row r="4074" spans="1:9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42</v>
      </c>
      <c r="G4074" t="str">
        <f>VLOOKUP(D4074,Товар!A:F,3,0)</f>
        <v>Печенье для тирамису</v>
      </c>
      <c r="H4074" t="str">
        <f>VLOOKUP(C4074,'Оптовая база'!A:C,3,0)</f>
        <v>Заводская, 22</v>
      </c>
      <c r="I4074">
        <f>VLOOKUP(D4074,Товар!A:F,5,0)</f>
        <v>400</v>
      </c>
    </row>
    <row r="4075" spans="1:9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42</v>
      </c>
      <c r="G4075" t="str">
        <f>VLOOKUP(D4075,Товар!A:F,3,0)</f>
        <v>Печенье для собак</v>
      </c>
      <c r="H4075" t="str">
        <f>VLOOKUP(C4075,'Оптовая база'!A:C,3,0)</f>
        <v>Заводская, 22</v>
      </c>
      <c r="I4075">
        <f>VLOOKUP(D4075,Товар!A:F,5,0)</f>
        <v>300</v>
      </c>
    </row>
    <row r="4076" spans="1:9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42</v>
      </c>
      <c r="G4076" t="str">
        <f>VLOOKUP(D4076,Товар!A:F,3,0)</f>
        <v>Печенье "На дорожку"</v>
      </c>
      <c r="H4076" t="str">
        <f>VLOOKUP(C4076,'Оптовая база'!A:C,3,0)</f>
        <v>Заводская, 22</v>
      </c>
      <c r="I4076">
        <f>VLOOKUP(D4076,Товар!A:F,5,0)</f>
        <v>300</v>
      </c>
    </row>
    <row r="4077" spans="1:9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42</v>
      </c>
      <c r="G4077" t="str">
        <f>VLOOKUP(D4077,Товар!A:F,3,0)</f>
        <v>Пряник маленький постный</v>
      </c>
      <c r="H4077" t="str">
        <f>VLOOKUP(C4077,'Оптовая база'!A:C,3,0)</f>
        <v>Заводская, 22</v>
      </c>
      <c r="I4077">
        <f>VLOOKUP(D4077,Товар!A:F,5,0)</f>
        <v>1</v>
      </c>
    </row>
    <row r="4078" spans="1:9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42</v>
      </c>
      <c r="G4078" t="str">
        <f>VLOOKUP(D4078,Товар!A:F,3,0)</f>
        <v>Пряник тульский с яблочной начинкой</v>
      </c>
      <c r="H4078" t="str">
        <f>VLOOKUP(C4078,'Оптовая база'!A:C,3,0)</f>
        <v>Заводская, 22</v>
      </c>
      <c r="I4078">
        <f>VLOOKUP(D4078,Товар!A:F,5,0)</f>
        <v>1</v>
      </c>
    </row>
    <row r="4079" spans="1:9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42</v>
      </c>
      <c r="G4079" t="str">
        <f>VLOOKUP(D4079,Товар!A:F,3,0)</f>
        <v>Чак-чак с орехами</v>
      </c>
      <c r="H4079" t="str">
        <f>VLOOKUP(C4079,'Оптовая база'!A:C,3,0)</f>
        <v>Заводская, 22</v>
      </c>
      <c r="I4079">
        <f>VLOOKUP(D4079,Товар!A:F,5,0)</f>
        <v>500</v>
      </c>
    </row>
    <row r="4080" spans="1:9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42</v>
      </c>
      <c r="G4080" t="str">
        <f>VLOOKUP(D4080,Товар!A:F,3,0)</f>
        <v>Пряники ежевичные</v>
      </c>
      <c r="H4080" t="str">
        <f>VLOOKUP(C4080,'Оптовая база'!A:C,3,0)</f>
        <v>Заводская, 22</v>
      </c>
      <c r="I4080">
        <f>VLOOKUP(D4080,Товар!A:F,5,0)</f>
        <v>500</v>
      </c>
    </row>
    <row r="4081" spans="1:9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42</v>
      </c>
      <c r="G4081" t="str">
        <f>VLOOKUP(D4081,Товар!A:F,3,0)</f>
        <v>Пряники ванильные</v>
      </c>
      <c r="H4081" t="str">
        <f>VLOOKUP(C4081,'Оптовая база'!A:C,3,0)</f>
        <v>Заводская, 22</v>
      </c>
      <c r="I4081">
        <f>VLOOKUP(D4081,Товар!A:F,5,0)</f>
        <v>500</v>
      </c>
    </row>
    <row r="4082" spans="1:9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42</v>
      </c>
      <c r="G4082" t="str">
        <f>VLOOKUP(D4082,Товар!A:F,3,0)</f>
        <v>Галеты для завтрака</v>
      </c>
      <c r="H4082" t="str">
        <f>VLOOKUP(C4082,'Оптовая база'!A:C,3,0)</f>
        <v>Заводская, 3</v>
      </c>
      <c r="I4082">
        <f>VLOOKUP(D4082,Товар!A:F,5,0)</f>
        <v>200</v>
      </c>
    </row>
    <row r="4083" spans="1:9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42</v>
      </c>
      <c r="G4083" t="str">
        <f>VLOOKUP(D4083,Товар!A:F,3,0)</f>
        <v>Крекеры "Эчпочмак"</v>
      </c>
      <c r="H4083" t="str">
        <f>VLOOKUP(C4083,'Оптовая база'!A:C,3,0)</f>
        <v>Заводская, 3</v>
      </c>
      <c r="I4083">
        <f>VLOOKUP(D4083,Товар!A:F,5,0)</f>
        <v>200</v>
      </c>
    </row>
    <row r="4084" spans="1:9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42</v>
      </c>
      <c r="G4084" t="str">
        <f>VLOOKUP(D4084,Товар!A:F,3,0)</f>
        <v>Крекеры сырные</v>
      </c>
      <c r="H4084" t="str">
        <f>VLOOKUP(C4084,'Оптовая база'!A:C,3,0)</f>
        <v>Заводская, 3</v>
      </c>
      <c r="I4084">
        <f>VLOOKUP(D4084,Товар!A:F,5,0)</f>
        <v>250</v>
      </c>
    </row>
    <row r="4085" spans="1:9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42</v>
      </c>
      <c r="G4085" t="str">
        <f>VLOOKUP(D4085,Товар!A:F,3,0)</f>
        <v>Булочки с корицей</v>
      </c>
      <c r="H4085" t="str">
        <f>VLOOKUP(C4085,'Оптовая база'!A:C,3,0)</f>
        <v>Заводская, 3</v>
      </c>
      <c r="I4085">
        <f>VLOOKUP(D4085,Товар!A:F,5,0)</f>
        <v>200</v>
      </c>
    </row>
    <row r="4086" spans="1:9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42</v>
      </c>
      <c r="G4086" t="str">
        <f>VLOOKUP(D4086,Товар!A:F,3,0)</f>
        <v>Крендельки с перцем</v>
      </c>
      <c r="H4086" t="str">
        <f>VLOOKUP(C4086,'Оптовая база'!A:C,3,0)</f>
        <v>Заводская, 3</v>
      </c>
      <c r="I4086">
        <f>VLOOKUP(D4086,Товар!A:F,5,0)</f>
        <v>100</v>
      </c>
    </row>
    <row r="4087" spans="1:9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42</v>
      </c>
      <c r="G4087" t="str">
        <f>VLOOKUP(D4087,Товар!A:F,3,0)</f>
        <v>Орешки с вареной сгущенкой</v>
      </c>
      <c r="H4087" t="str">
        <f>VLOOKUP(C4087,'Оптовая база'!A:C,3,0)</f>
        <v>Заводская, 3</v>
      </c>
      <c r="I4087">
        <f>VLOOKUP(D4087,Товар!A:F,5,0)</f>
        <v>500</v>
      </c>
    </row>
    <row r="4088" spans="1:9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42</v>
      </c>
      <c r="G4088" t="str">
        <f>VLOOKUP(D4088,Товар!A:F,3,0)</f>
        <v>Печенье с шоколадной крошкой</v>
      </c>
      <c r="H4088" t="str">
        <f>VLOOKUP(C4088,'Оптовая база'!A:C,3,0)</f>
        <v>Заводская, 3</v>
      </c>
      <c r="I4088">
        <f>VLOOKUP(D4088,Товар!A:F,5,0)</f>
        <v>120</v>
      </c>
    </row>
    <row r="4089" spans="1:9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42</v>
      </c>
      <c r="G4089" t="str">
        <f>VLOOKUP(D4089,Товар!A:F,3,0)</f>
        <v>Печенье лимонное</v>
      </c>
      <c r="H4089" t="str">
        <f>VLOOKUP(C4089,'Оптовая база'!A:C,3,0)</f>
        <v>Заводская, 3</v>
      </c>
      <c r="I4089">
        <f>VLOOKUP(D4089,Товар!A:F,5,0)</f>
        <v>200</v>
      </c>
    </row>
    <row r="4090" spans="1:9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42</v>
      </c>
      <c r="G4090" t="str">
        <f>VLOOKUP(D4090,Товар!A:F,3,0)</f>
        <v>Печенье с фундуком</v>
      </c>
      <c r="H4090" t="str">
        <f>VLOOKUP(C4090,'Оптовая база'!A:C,3,0)</f>
        <v>Заводская, 3</v>
      </c>
      <c r="I4090">
        <f>VLOOKUP(D4090,Товар!A:F,5,0)</f>
        <v>200</v>
      </c>
    </row>
    <row r="4091" spans="1:9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42</v>
      </c>
      <c r="G4091" t="str">
        <f>VLOOKUP(D4091,Товар!A:F,3,0)</f>
        <v>Печенье диетическое</v>
      </c>
      <c r="H4091" t="str">
        <f>VLOOKUP(C4091,'Оптовая база'!A:C,3,0)</f>
        <v>Заводская, 3</v>
      </c>
      <c r="I4091">
        <f>VLOOKUP(D4091,Товар!A:F,5,0)</f>
        <v>300</v>
      </c>
    </row>
    <row r="4092" spans="1:9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42</v>
      </c>
      <c r="G4092" t="str">
        <f>VLOOKUP(D4092,Товар!A:F,3,0)</f>
        <v>Печенье "Пока сахар"</v>
      </c>
      <c r="H4092" t="str">
        <f>VLOOKUP(C4092,'Оптовая база'!A:C,3,0)</f>
        <v>Заводская, 3</v>
      </c>
      <c r="I4092">
        <f>VLOOKUP(D4092,Товар!A:F,5,0)</f>
        <v>300</v>
      </c>
    </row>
    <row r="4093" spans="1:9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42</v>
      </c>
      <c r="G4093" t="str">
        <f>VLOOKUP(D4093,Товар!A:F,3,0)</f>
        <v>Печенье "Все будет хорошо"</v>
      </c>
      <c r="H4093" t="str">
        <f>VLOOKUP(C4093,'Оптовая база'!A:C,3,0)</f>
        <v>Заводская, 3</v>
      </c>
      <c r="I4093">
        <f>VLOOKUP(D4093,Товар!A:F,5,0)</f>
        <v>300</v>
      </c>
    </row>
    <row r="4094" spans="1:9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42</v>
      </c>
      <c r="G4094" t="str">
        <f>VLOOKUP(D4094,Товар!A:F,3,0)</f>
        <v>Печенье грушевое</v>
      </c>
      <c r="H4094" t="str">
        <f>VLOOKUP(C4094,'Оптовая база'!A:C,3,0)</f>
        <v>Заводская, 3</v>
      </c>
      <c r="I4094">
        <f>VLOOKUP(D4094,Товар!A:F,5,0)</f>
        <v>250</v>
      </c>
    </row>
    <row r="4095" spans="1:9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42</v>
      </c>
      <c r="G4095" t="str">
        <f>VLOOKUP(D4095,Товар!A:F,3,0)</f>
        <v>Печенье "Медвежонок"</v>
      </c>
      <c r="H4095" t="str">
        <f>VLOOKUP(C4095,'Оптовая база'!A:C,3,0)</f>
        <v>Заводская, 3</v>
      </c>
      <c r="I4095">
        <f>VLOOKUP(D4095,Товар!A:F,5,0)</f>
        <v>250</v>
      </c>
    </row>
    <row r="4096" spans="1:9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42</v>
      </c>
      <c r="G4096" t="str">
        <f>VLOOKUP(D4096,Товар!A:F,3,0)</f>
        <v>Чак-чак</v>
      </c>
      <c r="H4096" t="str">
        <f>VLOOKUP(C4096,'Оптовая база'!A:C,3,0)</f>
        <v>Заводская, 3</v>
      </c>
      <c r="I4096">
        <f>VLOOKUP(D4096,Товар!A:F,5,0)</f>
        <v>250</v>
      </c>
    </row>
    <row r="4097" spans="1:9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42</v>
      </c>
      <c r="G4097" t="str">
        <f>VLOOKUP(D4097,Товар!A:F,3,0)</f>
        <v>Печенье овсяное</v>
      </c>
      <c r="H4097" t="str">
        <f>VLOOKUP(C4097,'Оптовая база'!A:C,3,0)</f>
        <v>Заводская, 3</v>
      </c>
      <c r="I4097">
        <f>VLOOKUP(D4097,Товар!A:F,5,0)</f>
        <v>200</v>
      </c>
    </row>
    <row r="4098" spans="1:9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42</v>
      </c>
      <c r="G4098" t="str">
        <f>VLOOKUP(D4098,Товар!A:F,3,0)</f>
        <v>Печенье для тирамису</v>
      </c>
      <c r="H4098" t="str">
        <f>VLOOKUP(C4098,'Оптовая база'!A:C,3,0)</f>
        <v>Заводская, 3</v>
      </c>
      <c r="I4098">
        <f>VLOOKUP(D4098,Товар!A:F,5,0)</f>
        <v>400</v>
      </c>
    </row>
    <row r="4099" spans="1:9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42</v>
      </c>
      <c r="G4099" t="str">
        <f>VLOOKUP(D4099,Товар!A:F,3,0)</f>
        <v>Печенье для собак</v>
      </c>
      <c r="H4099" t="str">
        <f>VLOOKUP(C4099,'Оптовая база'!A:C,3,0)</f>
        <v>Заводская, 3</v>
      </c>
      <c r="I4099">
        <f>VLOOKUP(D4099,Товар!A:F,5,0)</f>
        <v>300</v>
      </c>
    </row>
    <row r="4100" spans="1:9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42</v>
      </c>
      <c r="G4100" t="str">
        <f>VLOOKUP(D4100,Товар!A:F,3,0)</f>
        <v>Печенье "На дорожку"</v>
      </c>
      <c r="H4100" t="str">
        <f>VLOOKUP(C4100,'Оптовая база'!A:C,3,0)</f>
        <v>Заводская, 3</v>
      </c>
      <c r="I4100">
        <f>VLOOKUP(D4100,Товар!A:F,5,0)</f>
        <v>300</v>
      </c>
    </row>
    <row r="4101" spans="1:9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42</v>
      </c>
      <c r="G4101" t="str">
        <f>VLOOKUP(D4101,Товар!A:F,3,0)</f>
        <v>Пряник маленький постный</v>
      </c>
      <c r="H4101" t="str">
        <f>VLOOKUP(C4101,'Оптовая база'!A:C,3,0)</f>
        <v>Заводская, 3</v>
      </c>
      <c r="I4101">
        <f>VLOOKUP(D4101,Товар!A:F,5,0)</f>
        <v>1</v>
      </c>
    </row>
    <row r="4102" spans="1:9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42</v>
      </c>
      <c r="G4102" t="str">
        <f>VLOOKUP(D4102,Товар!A:F,3,0)</f>
        <v>Пряник тульский с яблочной начинкой</v>
      </c>
      <c r="H4102" t="str">
        <f>VLOOKUP(C4102,'Оптовая база'!A:C,3,0)</f>
        <v>Заводская, 3</v>
      </c>
      <c r="I4102">
        <f>VLOOKUP(D4102,Товар!A:F,5,0)</f>
        <v>1</v>
      </c>
    </row>
    <row r="4103" spans="1:9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42</v>
      </c>
      <c r="G4103" t="str">
        <f>VLOOKUP(D4103,Товар!A:F,3,0)</f>
        <v>Чак-чак с орехами</v>
      </c>
      <c r="H4103" t="str">
        <f>VLOOKUP(C4103,'Оптовая база'!A:C,3,0)</f>
        <v>Заводская, 3</v>
      </c>
      <c r="I4103">
        <f>VLOOKUP(D4103,Товар!A:F,5,0)</f>
        <v>500</v>
      </c>
    </row>
    <row r="4104" spans="1:9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42</v>
      </c>
      <c r="G4104" t="str">
        <f>VLOOKUP(D4104,Товар!A:F,3,0)</f>
        <v>Пряники ежевичные</v>
      </c>
      <c r="H4104" t="str">
        <f>VLOOKUP(C4104,'Оптовая база'!A:C,3,0)</f>
        <v>Заводская, 3</v>
      </c>
      <c r="I4104">
        <f>VLOOKUP(D4104,Товар!A:F,5,0)</f>
        <v>500</v>
      </c>
    </row>
    <row r="4105" spans="1:9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42</v>
      </c>
      <c r="G4105" t="str">
        <f>VLOOKUP(D4105,Товар!A:F,3,0)</f>
        <v>Пряники ванильные</v>
      </c>
      <c r="H4105" t="str">
        <f>VLOOKUP(C4105,'Оптовая база'!A:C,3,0)</f>
        <v>Заводская, 3</v>
      </c>
      <c r="I4105">
        <f>VLOOKUP(D4105,Товар!A:F,5,0)</f>
        <v>500</v>
      </c>
    </row>
    <row r="4106" spans="1:9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42</v>
      </c>
      <c r="G4106" t="str">
        <f>VLOOKUP(D4106,Товар!A:F,3,0)</f>
        <v>Галеты для завтрака</v>
      </c>
      <c r="H4106" t="str">
        <f>VLOOKUP(C4106,'Оптовая база'!A:C,3,0)</f>
        <v>ул. Сталеваров, 14</v>
      </c>
      <c r="I4106">
        <f>VLOOKUP(D4106,Товар!A:F,5,0)</f>
        <v>200</v>
      </c>
    </row>
    <row r="4107" spans="1:9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42</v>
      </c>
      <c r="G4107" t="str">
        <f>VLOOKUP(D4107,Товар!A:F,3,0)</f>
        <v>Крекеры "Эчпочмак"</v>
      </c>
      <c r="H4107" t="str">
        <f>VLOOKUP(C4107,'Оптовая база'!A:C,3,0)</f>
        <v>ул. Сталеваров, 14</v>
      </c>
      <c r="I4107">
        <f>VLOOKUP(D4107,Товар!A:F,5,0)</f>
        <v>200</v>
      </c>
    </row>
    <row r="4108" spans="1:9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42</v>
      </c>
      <c r="G4108" t="str">
        <f>VLOOKUP(D4108,Товар!A:F,3,0)</f>
        <v>Крекеры сырные</v>
      </c>
      <c r="H4108" t="str">
        <f>VLOOKUP(C4108,'Оптовая база'!A:C,3,0)</f>
        <v>ул. Сталеваров, 14</v>
      </c>
      <c r="I4108">
        <f>VLOOKUP(D4108,Товар!A:F,5,0)</f>
        <v>250</v>
      </c>
    </row>
    <row r="4109" spans="1:9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42</v>
      </c>
      <c r="G4109" t="str">
        <f>VLOOKUP(D4109,Товар!A:F,3,0)</f>
        <v>Булочки с корицей</v>
      </c>
      <c r="H4109" t="str">
        <f>VLOOKUP(C4109,'Оптовая база'!A:C,3,0)</f>
        <v>ул. Сталеваров, 14</v>
      </c>
      <c r="I4109">
        <f>VLOOKUP(D4109,Товар!A:F,5,0)</f>
        <v>200</v>
      </c>
    </row>
    <row r="4110" spans="1:9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42</v>
      </c>
      <c r="G4110" t="str">
        <f>VLOOKUP(D4110,Товар!A:F,3,0)</f>
        <v>Крендельки с перцем</v>
      </c>
      <c r="H4110" t="str">
        <f>VLOOKUP(C4110,'Оптовая база'!A:C,3,0)</f>
        <v>ул. Сталеваров, 14</v>
      </c>
      <c r="I4110">
        <f>VLOOKUP(D4110,Товар!A:F,5,0)</f>
        <v>100</v>
      </c>
    </row>
    <row r="4111" spans="1:9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42</v>
      </c>
      <c r="G4111" t="str">
        <f>VLOOKUP(D4111,Товар!A:F,3,0)</f>
        <v>Орешки с вареной сгущенкой</v>
      </c>
      <c r="H4111" t="str">
        <f>VLOOKUP(C4111,'Оптовая база'!A:C,3,0)</f>
        <v>ул. Сталеваров, 14</v>
      </c>
      <c r="I4111">
        <f>VLOOKUP(D4111,Товар!A:F,5,0)</f>
        <v>500</v>
      </c>
    </row>
    <row r="4112" spans="1:9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42</v>
      </c>
      <c r="G4112" t="str">
        <f>VLOOKUP(D4112,Товар!A:F,3,0)</f>
        <v>Печенье с шоколадной крошкой</v>
      </c>
      <c r="H4112" t="str">
        <f>VLOOKUP(C4112,'Оптовая база'!A:C,3,0)</f>
        <v>ул. Сталеваров, 14</v>
      </c>
      <c r="I4112">
        <f>VLOOKUP(D4112,Товар!A:F,5,0)</f>
        <v>120</v>
      </c>
    </row>
    <row r="4113" spans="1:9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42</v>
      </c>
      <c r="G4113" t="str">
        <f>VLOOKUP(D4113,Товар!A:F,3,0)</f>
        <v>Печенье лимонное</v>
      </c>
      <c r="H4113" t="str">
        <f>VLOOKUP(C4113,'Оптовая база'!A:C,3,0)</f>
        <v>ул. Сталеваров, 14</v>
      </c>
      <c r="I4113">
        <f>VLOOKUP(D4113,Товар!A:F,5,0)</f>
        <v>200</v>
      </c>
    </row>
    <row r="4114" spans="1:9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42</v>
      </c>
      <c r="G4114" t="str">
        <f>VLOOKUP(D4114,Товар!A:F,3,0)</f>
        <v>Печенье с фундуком</v>
      </c>
      <c r="H4114" t="str">
        <f>VLOOKUP(C4114,'Оптовая база'!A:C,3,0)</f>
        <v>ул. Сталеваров, 14</v>
      </c>
      <c r="I4114">
        <f>VLOOKUP(D4114,Товар!A:F,5,0)</f>
        <v>200</v>
      </c>
    </row>
    <row r="4115" spans="1:9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42</v>
      </c>
      <c r="G4115" t="str">
        <f>VLOOKUP(D4115,Товар!A:F,3,0)</f>
        <v>Печенье диетическое</v>
      </c>
      <c r="H4115" t="str">
        <f>VLOOKUP(C4115,'Оптовая база'!A:C,3,0)</f>
        <v>ул. Сталеваров, 14</v>
      </c>
      <c r="I4115">
        <f>VLOOKUP(D4115,Товар!A:F,5,0)</f>
        <v>300</v>
      </c>
    </row>
    <row r="4116" spans="1:9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42</v>
      </c>
      <c r="G4116" t="str">
        <f>VLOOKUP(D4116,Товар!A:F,3,0)</f>
        <v>Печенье "Пока сахар"</v>
      </c>
      <c r="H4116" t="str">
        <f>VLOOKUP(C4116,'Оптовая база'!A:C,3,0)</f>
        <v>ул. Сталеваров, 14</v>
      </c>
      <c r="I4116">
        <f>VLOOKUP(D4116,Товар!A:F,5,0)</f>
        <v>300</v>
      </c>
    </row>
    <row r="4117" spans="1:9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42</v>
      </c>
      <c r="G4117" t="str">
        <f>VLOOKUP(D4117,Товар!A:F,3,0)</f>
        <v>Печенье "Все будет хорошо"</v>
      </c>
      <c r="H4117" t="str">
        <f>VLOOKUP(C4117,'Оптовая база'!A:C,3,0)</f>
        <v>ул. Сталеваров, 14</v>
      </c>
      <c r="I4117">
        <f>VLOOKUP(D4117,Товар!A:F,5,0)</f>
        <v>300</v>
      </c>
    </row>
    <row r="4118" spans="1:9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42</v>
      </c>
      <c r="G4118" t="str">
        <f>VLOOKUP(D4118,Товар!A:F,3,0)</f>
        <v>Печенье грушевое</v>
      </c>
      <c r="H4118" t="str">
        <f>VLOOKUP(C4118,'Оптовая база'!A:C,3,0)</f>
        <v>ул. Сталеваров, 14</v>
      </c>
      <c r="I4118">
        <f>VLOOKUP(D4118,Товар!A:F,5,0)</f>
        <v>250</v>
      </c>
    </row>
    <row r="4119" spans="1:9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42</v>
      </c>
      <c r="G4119" t="str">
        <f>VLOOKUP(D4119,Товар!A:F,3,0)</f>
        <v>Печенье "Медвежонок"</v>
      </c>
      <c r="H4119" t="str">
        <f>VLOOKUP(C4119,'Оптовая база'!A:C,3,0)</f>
        <v>ул. Сталеваров, 14</v>
      </c>
      <c r="I4119">
        <f>VLOOKUP(D4119,Товар!A:F,5,0)</f>
        <v>250</v>
      </c>
    </row>
    <row r="4120" spans="1:9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42</v>
      </c>
      <c r="G4120" t="str">
        <f>VLOOKUP(D4120,Товар!A:F,3,0)</f>
        <v>Чак-чак</v>
      </c>
      <c r="H4120" t="str">
        <f>VLOOKUP(C4120,'Оптовая база'!A:C,3,0)</f>
        <v>ул. Сталеваров, 14</v>
      </c>
      <c r="I4120">
        <f>VLOOKUP(D4120,Товар!A:F,5,0)</f>
        <v>250</v>
      </c>
    </row>
    <row r="4121" spans="1:9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42</v>
      </c>
      <c r="G4121" t="str">
        <f>VLOOKUP(D4121,Товар!A:F,3,0)</f>
        <v>Печенье овсяное</v>
      </c>
      <c r="H4121" t="str">
        <f>VLOOKUP(C4121,'Оптовая база'!A:C,3,0)</f>
        <v>ул. Сталеваров, 14</v>
      </c>
      <c r="I4121">
        <f>VLOOKUP(D4121,Товар!A:F,5,0)</f>
        <v>200</v>
      </c>
    </row>
    <row r="4122" spans="1:9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42</v>
      </c>
      <c r="G4122" t="str">
        <f>VLOOKUP(D4122,Товар!A:F,3,0)</f>
        <v>Печенье для тирамису</v>
      </c>
      <c r="H4122" t="str">
        <f>VLOOKUP(C4122,'Оптовая база'!A:C,3,0)</f>
        <v>ул. Сталеваров, 14</v>
      </c>
      <c r="I4122">
        <f>VLOOKUP(D4122,Товар!A:F,5,0)</f>
        <v>400</v>
      </c>
    </row>
    <row r="4123" spans="1:9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42</v>
      </c>
      <c r="G4123" t="str">
        <f>VLOOKUP(D4123,Товар!A:F,3,0)</f>
        <v>Печенье для собак</v>
      </c>
      <c r="H4123" t="str">
        <f>VLOOKUP(C4123,'Оптовая база'!A:C,3,0)</f>
        <v>ул. Сталеваров, 14</v>
      </c>
      <c r="I4123">
        <f>VLOOKUP(D4123,Товар!A:F,5,0)</f>
        <v>300</v>
      </c>
    </row>
    <row r="4124" spans="1:9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42</v>
      </c>
      <c r="G4124" t="str">
        <f>VLOOKUP(D4124,Товар!A:F,3,0)</f>
        <v>Печенье "На дорожку"</v>
      </c>
      <c r="H4124" t="str">
        <f>VLOOKUP(C4124,'Оптовая база'!A:C,3,0)</f>
        <v>ул. Сталеваров, 14</v>
      </c>
      <c r="I4124">
        <f>VLOOKUP(D4124,Товар!A:F,5,0)</f>
        <v>300</v>
      </c>
    </row>
    <row r="4125" spans="1:9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42</v>
      </c>
      <c r="G4125" t="str">
        <f>VLOOKUP(D4125,Товар!A:F,3,0)</f>
        <v>Пряник маленький постный</v>
      </c>
      <c r="H4125" t="str">
        <f>VLOOKUP(C4125,'Оптовая база'!A:C,3,0)</f>
        <v>ул. Сталеваров, 14</v>
      </c>
      <c r="I4125">
        <f>VLOOKUP(D4125,Товар!A:F,5,0)</f>
        <v>1</v>
      </c>
    </row>
    <row r="4126" spans="1:9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42</v>
      </c>
      <c r="G4126" t="str">
        <f>VLOOKUP(D4126,Товар!A:F,3,0)</f>
        <v>Пряник тульский с яблочной начинкой</v>
      </c>
      <c r="H4126" t="str">
        <f>VLOOKUP(C4126,'Оптовая база'!A:C,3,0)</f>
        <v>ул. Сталеваров, 14</v>
      </c>
      <c r="I4126">
        <f>VLOOKUP(D4126,Товар!A:F,5,0)</f>
        <v>1</v>
      </c>
    </row>
    <row r="4127" spans="1:9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42</v>
      </c>
      <c r="G4127" t="str">
        <f>VLOOKUP(D4127,Товар!A:F,3,0)</f>
        <v>Чак-чак с орехами</v>
      </c>
      <c r="H4127" t="str">
        <f>VLOOKUP(C4127,'Оптовая база'!A:C,3,0)</f>
        <v>ул. Сталеваров, 14</v>
      </c>
      <c r="I4127">
        <f>VLOOKUP(D4127,Товар!A:F,5,0)</f>
        <v>500</v>
      </c>
    </row>
    <row r="4128" spans="1:9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42</v>
      </c>
      <c r="G4128" t="str">
        <f>VLOOKUP(D4128,Товар!A:F,3,0)</f>
        <v>Пряники ежевичные</v>
      </c>
      <c r="H4128" t="str">
        <f>VLOOKUP(C4128,'Оптовая база'!A:C,3,0)</f>
        <v>ул. Сталеваров, 14</v>
      </c>
      <c r="I4128">
        <f>VLOOKUP(D4128,Товар!A:F,5,0)</f>
        <v>500</v>
      </c>
    </row>
    <row r="4129" spans="1:9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42</v>
      </c>
      <c r="G4129" t="str">
        <f>VLOOKUP(D4129,Товар!A:F,3,0)</f>
        <v>Пряники ванильные</v>
      </c>
      <c r="H4129" t="str">
        <f>VLOOKUP(C4129,'Оптовая база'!A:C,3,0)</f>
        <v>ул. Сталеваров, 14</v>
      </c>
      <c r="I4129">
        <f>VLOOKUP(D4129,Товар!A:F,5,0)</f>
        <v>500</v>
      </c>
    </row>
    <row r="4130" spans="1:9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42</v>
      </c>
      <c r="G4130" t="str">
        <f>VLOOKUP(D4130,Товар!A:F,3,0)</f>
        <v>Галеты для завтрака</v>
      </c>
      <c r="H4130" t="str">
        <f>VLOOKUP(C4130,'Оптовая база'!A:C,3,0)</f>
        <v>Мартеновская, 2</v>
      </c>
      <c r="I4130">
        <f>VLOOKUP(D4130,Товар!A:F,5,0)</f>
        <v>200</v>
      </c>
    </row>
    <row r="4131" spans="1:9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42</v>
      </c>
      <c r="G4131" t="str">
        <f>VLOOKUP(D4131,Товар!A:F,3,0)</f>
        <v>Крекеры "Эчпочмак"</v>
      </c>
      <c r="H4131" t="str">
        <f>VLOOKUP(C4131,'Оптовая база'!A:C,3,0)</f>
        <v>Мартеновская, 2</v>
      </c>
      <c r="I4131">
        <f>VLOOKUP(D4131,Товар!A:F,5,0)</f>
        <v>200</v>
      </c>
    </row>
    <row r="4132" spans="1:9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42</v>
      </c>
      <c r="G4132" t="str">
        <f>VLOOKUP(D4132,Товар!A:F,3,0)</f>
        <v>Крекеры сырные</v>
      </c>
      <c r="H4132" t="str">
        <f>VLOOKUP(C4132,'Оптовая база'!A:C,3,0)</f>
        <v>Мартеновская, 2</v>
      </c>
      <c r="I4132">
        <f>VLOOKUP(D4132,Товар!A:F,5,0)</f>
        <v>250</v>
      </c>
    </row>
    <row r="4133" spans="1:9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42</v>
      </c>
      <c r="G4133" t="str">
        <f>VLOOKUP(D4133,Товар!A:F,3,0)</f>
        <v>Булочки с корицей</v>
      </c>
      <c r="H4133" t="str">
        <f>VLOOKUP(C4133,'Оптовая база'!A:C,3,0)</f>
        <v>Мартеновская, 2</v>
      </c>
      <c r="I4133">
        <f>VLOOKUP(D4133,Товар!A:F,5,0)</f>
        <v>200</v>
      </c>
    </row>
    <row r="4134" spans="1:9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42</v>
      </c>
      <c r="G4134" t="str">
        <f>VLOOKUP(D4134,Товар!A:F,3,0)</f>
        <v>Крендельки с перцем</v>
      </c>
      <c r="H4134" t="str">
        <f>VLOOKUP(C4134,'Оптовая база'!A:C,3,0)</f>
        <v>Мартеновская, 2</v>
      </c>
      <c r="I4134">
        <f>VLOOKUP(D4134,Товар!A:F,5,0)</f>
        <v>100</v>
      </c>
    </row>
    <row r="4135" spans="1:9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42</v>
      </c>
      <c r="G4135" t="str">
        <f>VLOOKUP(D4135,Товар!A:F,3,0)</f>
        <v>Орешки с вареной сгущенкой</v>
      </c>
      <c r="H4135" t="str">
        <f>VLOOKUP(C4135,'Оптовая база'!A:C,3,0)</f>
        <v>Мартеновская, 2</v>
      </c>
      <c r="I4135">
        <f>VLOOKUP(D4135,Товар!A:F,5,0)</f>
        <v>500</v>
      </c>
    </row>
    <row r="4136" spans="1:9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42</v>
      </c>
      <c r="G4136" t="str">
        <f>VLOOKUP(D4136,Товар!A:F,3,0)</f>
        <v>Печенье с шоколадной крошкой</v>
      </c>
      <c r="H4136" t="str">
        <f>VLOOKUP(C4136,'Оптовая база'!A:C,3,0)</f>
        <v>Мартеновская, 2</v>
      </c>
      <c r="I4136">
        <f>VLOOKUP(D4136,Товар!A:F,5,0)</f>
        <v>120</v>
      </c>
    </row>
    <row r="4137" spans="1:9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42</v>
      </c>
      <c r="G4137" t="str">
        <f>VLOOKUP(D4137,Товар!A:F,3,0)</f>
        <v>Печенье лимонное</v>
      </c>
      <c r="H4137" t="str">
        <f>VLOOKUP(C4137,'Оптовая база'!A:C,3,0)</f>
        <v>Мартеновская, 2</v>
      </c>
      <c r="I4137">
        <f>VLOOKUP(D4137,Товар!A:F,5,0)</f>
        <v>200</v>
      </c>
    </row>
    <row r="4138" spans="1:9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42</v>
      </c>
      <c r="G4138" t="str">
        <f>VLOOKUP(D4138,Товар!A:F,3,0)</f>
        <v>Печенье с фундуком</v>
      </c>
      <c r="H4138" t="str">
        <f>VLOOKUP(C4138,'Оптовая база'!A:C,3,0)</f>
        <v>Мартеновская, 2</v>
      </c>
      <c r="I4138">
        <f>VLOOKUP(D4138,Товар!A:F,5,0)</f>
        <v>200</v>
      </c>
    </row>
    <row r="4139" spans="1:9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42</v>
      </c>
      <c r="G4139" t="str">
        <f>VLOOKUP(D4139,Товар!A:F,3,0)</f>
        <v>Печенье диетическое</v>
      </c>
      <c r="H4139" t="str">
        <f>VLOOKUP(C4139,'Оптовая база'!A:C,3,0)</f>
        <v>Мартеновская, 2</v>
      </c>
      <c r="I4139">
        <f>VLOOKUP(D4139,Товар!A:F,5,0)</f>
        <v>300</v>
      </c>
    </row>
    <row r="4140" spans="1:9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42</v>
      </c>
      <c r="G4140" t="str">
        <f>VLOOKUP(D4140,Товар!A:F,3,0)</f>
        <v>Печенье "Пока сахар"</v>
      </c>
      <c r="H4140" t="str">
        <f>VLOOKUP(C4140,'Оптовая база'!A:C,3,0)</f>
        <v>Мартеновская, 2</v>
      </c>
      <c r="I4140">
        <f>VLOOKUP(D4140,Товар!A:F,5,0)</f>
        <v>300</v>
      </c>
    </row>
    <row r="4141" spans="1:9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42</v>
      </c>
      <c r="G4141" t="str">
        <f>VLOOKUP(D4141,Товар!A:F,3,0)</f>
        <v>Печенье "Все будет хорошо"</v>
      </c>
      <c r="H4141" t="str">
        <f>VLOOKUP(C4141,'Оптовая база'!A:C,3,0)</f>
        <v>Мартеновская, 2</v>
      </c>
      <c r="I4141">
        <f>VLOOKUP(D4141,Товар!A:F,5,0)</f>
        <v>300</v>
      </c>
    </row>
    <row r="4142" spans="1:9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42</v>
      </c>
      <c r="G4142" t="str">
        <f>VLOOKUP(D4142,Товар!A:F,3,0)</f>
        <v>Печенье грушевое</v>
      </c>
      <c r="H4142" t="str">
        <f>VLOOKUP(C4142,'Оптовая база'!A:C,3,0)</f>
        <v>Мартеновская, 2</v>
      </c>
      <c r="I4142">
        <f>VLOOKUP(D4142,Товар!A:F,5,0)</f>
        <v>250</v>
      </c>
    </row>
    <row r="4143" spans="1:9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42</v>
      </c>
      <c r="G4143" t="str">
        <f>VLOOKUP(D4143,Товар!A:F,3,0)</f>
        <v>Печенье "Медвежонок"</v>
      </c>
      <c r="H4143" t="str">
        <f>VLOOKUP(C4143,'Оптовая база'!A:C,3,0)</f>
        <v>Мартеновская, 2</v>
      </c>
      <c r="I4143">
        <f>VLOOKUP(D4143,Товар!A:F,5,0)</f>
        <v>250</v>
      </c>
    </row>
    <row r="4144" spans="1:9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42</v>
      </c>
      <c r="G4144" t="str">
        <f>VLOOKUP(D4144,Товар!A:F,3,0)</f>
        <v>Чак-чак</v>
      </c>
      <c r="H4144" t="str">
        <f>VLOOKUP(C4144,'Оптовая база'!A:C,3,0)</f>
        <v>Мартеновская, 2</v>
      </c>
      <c r="I4144">
        <f>VLOOKUP(D4144,Товар!A:F,5,0)</f>
        <v>250</v>
      </c>
    </row>
    <row r="4145" spans="1:9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42</v>
      </c>
      <c r="G4145" t="str">
        <f>VLOOKUP(D4145,Товар!A:F,3,0)</f>
        <v>Печенье овсяное</v>
      </c>
      <c r="H4145" t="str">
        <f>VLOOKUP(C4145,'Оптовая база'!A:C,3,0)</f>
        <v>Мартеновская, 2</v>
      </c>
      <c r="I4145">
        <f>VLOOKUP(D4145,Товар!A:F,5,0)</f>
        <v>200</v>
      </c>
    </row>
    <row r="4146" spans="1:9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42</v>
      </c>
      <c r="G4146" t="str">
        <f>VLOOKUP(D4146,Товар!A:F,3,0)</f>
        <v>Печенье для тирамису</v>
      </c>
      <c r="H4146" t="str">
        <f>VLOOKUP(C4146,'Оптовая база'!A:C,3,0)</f>
        <v>Мартеновская, 2</v>
      </c>
      <c r="I4146">
        <f>VLOOKUP(D4146,Товар!A:F,5,0)</f>
        <v>400</v>
      </c>
    </row>
    <row r="4147" spans="1:9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42</v>
      </c>
      <c r="G4147" t="str">
        <f>VLOOKUP(D4147,Товар!A:F,3,0)</f>
        <v>Печенье для собак</v>
      </c>
      <c r="H4147" t="str">
        <f>VLOOKUP(C4147,'Оптовая база'!A:C,3,0)</f>
        <v>Мартеновская, 2</v>
      </c>
      <c r="I4147">
        <f>VLOOKUP(D4147,Товар!A:F,5,0)</f>
        <v>300</v>
      </c>
    </row>
    <row r="4148" spans="1:9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42</v>
      </c>
      <c r="G4148" t="str">
        <f>VLOOKUP(D4148,Товар!A:F,3,0)</f>
        <v>Печенье "На дорожку"</v>
      </c>
      <c r="H4148" t="str">
        <f>VLOOKUP(C4148,'Оптовая база'!A:C,3,0)</f>
        <v>Мартеновская, 2</v>
      </c>
      <c r="I4148">
        <f>VLOOKUP(D4148,Товар!A:F,5,0)</f>
        <v>300</v>
      </c>
    </row>
    <row r="4149" spans="1:9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42</v>
      </c>
      <c r="G4149" t="str">
        <f>VLOOKUP(D4149,Товар!A:F,3,0)</f>
        <v>Пряник маленький постный</v>
      </c>
      <c r="H4149" t="str">
        <f>VLOOKUP(C4149,'Оптовая база'!A:C,3,0)</f>
        <v>Мартеновская, 2</v>
      </c>
      <c r="I4149">
        <f>VLOOKUP(D4149,Товар!A:F,5,0)</f>
        <v>1</v>
      </c>
    </row>
    <row r="4150" spans="1:9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42</v>
      </c>
      <c r="G4150" t="str">
        <f>VLOOKUP(D4150,Товар!A:F,3,0)</f>
        <v>Пряник тульский с яблочной начинкой</v>
      </c>
      <c r="H4150" t="str">
        <f>VLOOKUP(C4150,'Оптовая база'!A:C,3,0)</f>
        <v>Мартеновская, 2</v>
      </c>
      <c r="I4150">
        <f>VLOOKUP(D4150,Товар!A:F,5,0)</f>
        <v>1</v>
      </c>
    </row>
    <row r="4151" spans="1:9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42</v>
      </c>
      <c r="G4151" t="str">
        <f>VLOOKUP(D4151,Товар!A:F,3,0)</f>
        <v>Чак-чак с орехами</v>
      </c>
      <c r="H4151" t="str">
        <f>VLOOKUP(C4151,'Оптовая база'!A:C,3,0)</f>
        <v>Мартеновская, 2</v>
      </c>
      <c r="I4151">
        <f>VLOOKUP(D4151,Товар!A:F,5,0)</f>
        <v>500</v>
      </c>
    </row>
    <row r="4152" spans="1:9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42</v>
      </c>
      <c r="G4152" t="str">
        <f>VLOOKUP(D4152,Товар!A:F,3,0)</f>
        <v>Пряники ежевичные</v>
      </c>
      <c r="H4152" t="str">
        <f>VLOOKUP(C4152,'Оптовая база'!A:C,3,0)</f>
        <v>Мартеновская, 2</v>
      </c>
      <c r="I4152">
        <f>VLOOKUP(D4152,Товар!A:F,5,0)</f>
        <v>500</v>
      </c>
    </row>
    <row r="4153" spans="1:9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42</v>
      </c>
      <c r="G4153" t="str">
        <f>VLOOKUP(D4153,Товар!A:F,3,0)</f>
        <v>Пряники ванильные</v>
      </c>
      <c r="H4153" t="str">
        <f>VLOOKUP(C4153,'Оптовая база'!A:C,3,0)</f>
        <v>Мартеновская, 2</v>
      </c>
      <c r="I4153">
        <f>VLOOKUP(D4153,Товар!A:F,5,0)</f>
        <v>500</v>
      </c>
    </row>
    <row r="4154" spans="1:9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42</v>
      </c>
      <c r="G4154" t="str">
        <f>VLOOKUP(D4154,Товар!A:F,3,0)</f>
        <v>Галеты для завтрака</v>
      </c>
      <c r="H4154" t="str">
        <f>VLOOKUP(C4154,'Оптовая база'!A:C,3,0)</f>
        <v>Мартеновская, 36</v>
      </c>
      <c r="I4154">
        <f>VLOOKUP(D4154,Товар!A:F,5,0)</f>
        <v>200</v>
      </c>
    </row>
    <row r="4155" spans="1:9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42</v>
      </c>
      <c r="G4155" t="str">
        <f>VLOOKUP(D4155,Товар!A:F,3,0)</f>
        <v>Крекеры "Эчпочмак"</v>
      </c>
      <c r="H4155" t="str">
        <f>VLOOKUP(C4155,'Оптовая база'!A:C,3,0)</f>
        <v>Мартеновская, 36</v>
      </c>
      <c r="I4155">
        <f>VLOOKUP(D4155,Товар!A:F,5,0)</f>
        <v>200</v>
      </c>
    </row>
    <row r="4156" spans="1:9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42</v>
      </c>
      <c r="G4156" t="str">
        <f>VLOOKUP(D4156,Товар!A:F,3,0)</f>
        <v>Крекеры сырные</v>
      </c>
      <c r="H4156" t="str">
        <f>VLOOKUP(C4156,'Оптовая база'!A:C,3,0)</f>
        <v>Мартеновская, 36</v>
      </c>
      <c r="I4156">
        <f>VLOOKUP(D4156,Товар!A:F,5,0)</f>
        <v>250</v>
      </c>
    </row>
    <row r="4157" spans="1:9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42</v>
      </c>
      <c r="G4157" t="str">
        <f>VLOOKUP(D4157,Товар!A:F,3,0)</f>
        <v>Булочки с корицей</v>
      </c>
      <c r="H4157" t="str">
        <f>VLOOKUP(C4157,'Оптовая база'!A:C,3,0)</f>
        <v>Мартеновская, 36</v>
      </c>
      <c r="I4157">
        <f>VLOOKUP(D4157,Товар!A:F,5,0)</f>
        <v>200</v>
      </c>
    </row>
    <row r="4158" spans="1:9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42</v>
      </c>
      <c r="G4158" t="str">
        <f>VLOOKUP(D4158,Товар!A:F,3,0)</f>
        <v>Крендельки с перцем</v>
      </c>
      <c r="H4158" t="str">
        <f>VLOOKUP(C4158,'Оптовая база'!A:C,3,0)</f>
        <v>Мартеновская, 36</v>
      </c>
      <c r="I4158">
        <f>VLOOKUP(D4158,Товар!A:F,5,0)</f>
        <v>100</v>
      </c>
    </row>
    <row r="4159" spans="1:9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42</v>
      </c>
      <c r="G4159" t="str">
        <f>VLOOKUP(D4159,Товар!A:F,3,0)</f>
        <v>Орешки с вареной сгущенкой</v>
      </c>
      <c r="H4159" t="str">
        <f>VLOOKUP(C4159,'Оптовая база'!A:C,3,0)</f>
        <v>Мартеновская, 36</v>
      </c>
      <c r="I4159">
        <f>VLOOKUP(D4159,Товар!A:F,5,0)</f>
        <v>500</v>
      </c>
    </row>
    <row r="4160" spans="1:9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42</v>
      </c>
      <c r="G4160" t="str">
        <f>VLOOKUP(D4160,Товар!A:F,3,0)</f>
        <v>Печенье с шоколадной крошкой</v>
      </c>
      <c r="H4160" t="str">
        <f>VLOOKUP(C4160,'Оптовая база'!A:C,3,0)</f>
        <v>Мартеновская, 36</v>
      </c>
      <c r="I4160">
        <f>VLOOKUP(D4160,Товар!A:F,5,0)</f>
        <v>120</v>
      </c>
    </row>
    <row r="4161" spans="1:9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42</v>
      </c>
      <c r="G4161" t="str">
        <f>VLOOKUP(D4161,Товар!A:F,3,0)</f>
        <v>Печенье лимонное</v>
      </c>
      <c r="H4161" t="str">
        <f>VLOOKUP(C4161,'Оптовая база'!A:C,3,0)</f>
        <v>Мартеновская, 36</v>
      </c>
      <c r="I4161">
        <f>VLOOKUP(D4161,Товар!A:F,5,0)</f>
        <v>200</v>
      </c>
    </row>
    <row r="4162" spans="1:9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42</v>
      </c>
      <c r="G4162" t="str">
        <f>VLOOKUP(D4162,Товар!A:F,3,0)</f>
        <v>Печенье с фундуком</v>
      </c>
      <c r="H4162" t="str">
        <f>VLOOKUP(C4162,'Оптовая база'!A:C,3,0)</f>
        <v>Мартеновская, 36</v>
      </c>
      <c r="I4162">
        <f>VLOOKUP(D4162,Товар!A:F,5,0)</f>
        <v>200</v>
      </c>
    </row>
    <row r="4163" spans="1:9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42</v>
      </c>
      <c r="G4163" t="str">
        <f>VLOOKUP(D4163,Товар!A:F,3,0)</f>
        <v>Печенье диетическое</v>
      </c>
      <c r="H4163" t="str">
        <f>VLOOKUP(C4163,'Оптовая база'!A:C,3,0)</f>
        <v>Мартеновская, 36</v>
      </c>
      <c r="I4163">
        <f>VLOOKUP(D4163,Товар!A:F,5,0)</f>
        <v>300</v>
      </c>
    </row>
    <row r="4164" spans="1:9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42</v>
      </c>
      <c r="G4164" t="str">
        <f>VLOOKUP(D4164,Товар!A:F,3,0)</f>
        <v>Печенье "Пока сахар"</v>
      </c>
      <c r="H4164" t="str">
        <f>VLOOKUP(C4164,'Оптовая база'!A:C,3,0)</f>
        <v>Мартеновская, 36</v>
      </c>
      <c r="I4164">
        <f>VLOOKUP(D4164,Товар!A:F,5,0)</f>
        <v>300</v>
      </c>
    </row>
    <row r="4165" spans="1:9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42</v>
      </c>
      <c r="G4165" t="str">
        <f>VLOOKUP(D4165,Товар!A:F,3,0)</f>
        <v>Печенье "Все будет хорошо"</v>
      </c>
      <c r="H4165" t="str">
        <f>VLOOKUP(C4165,'Оптовая база'!A:C,3,0)</f>
        <v>Мартеновская, 36</v>
      </c>
      <c r="I4165">
        <f>VLOOKUP(D4165,Товар!A:F,5,0)</f>
        <v>300</v>
      </c>
    </row>
    <row r="4166" spans="1:9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42</v>
      </c>
      <c r="G4166" t="str">
        <f>VLOOKUP(D4166,Товар!A:F,3,0)</f>
        <v>Печенье грушевое</v>
      </c>
      <c r="H4166" t="str">
        <f>VLOOKUP(C4166,'Оптовая база'!A:C,3,0)</f>
        <v>Мартеновская, 36</v>
      </c>
      <c r="I4166">
        <f>VLOOKUP(D4166,Товар!A:F,5,0)</f>
        <v>250</v>
      </c>
    </row>
    <row r="4167" spans="1:9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42</v>
      </c>
      <c r="G4167" t="str">
        <f>VLOOKUP(D4167,Товар!A:F,3,0)</f>
        <v>Печенье "Медвежонок"</v>
      </c>
      <c r="H4167" t="str">
        <f>VLOOKUP(C4167,'Оптовая база'!A:C,3,0)</f>
        <v>Мартеновская, 36</v>
      </c>
      <c r="I4167">
        <f>VLOOKUP(D4167,Товар!A:F,5,0)</f>
        <v>250</v>
      </c>
    </row>
    <row r="4168" spans="1:9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42</v>
      </c>
      <c r="G4168" t="str">
        <f>VLOOKUP(D4168,Товар!A:F,3,0)</f>
        <v>Чак-чак</v>
      </c>
      <c r="H4168" t="str">
        <f>VLOOKUP(C4168,'Оптовая база'!A:C,3,0)</f>
        <v>Мартеновская, 36</v>
      </c>
      <c r="I4168">
        <f>VLOOKUP(D4168,Товар!A:F,5,0)</f>
        <v>250</v>
      </c>
    </row>
    <row r="4169" spans="1:9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42</v>
      </c>
      <c r="G4169" t="str">
        <f>VLOOKUP(D4169,Товар!A:F,3,0)</f>
        <v>Печенье овсяное</v>
      </c>
      <c r="H4169" t="str">
        <f>VLOOKUP(C4169,'Оптовая база'!A:C,3,0)</f>
        <v>Мартеновская, 36</v>
      </c>
      <c r="I4169">
        <f>VLOOKUP(D4169,Товар!A:F,5,0)</f>
        <v>200</v>
      </c>
    </row>
    <row r="4170" spans="1:9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42</v>
      </c>
      <c r="G4170" t="str">
        <f>VLOOKUP(D4170,Товар!A:F,3,0)</f>
        <v>Печенье для тирамису</v>
      </c>
      <c r="H4170" t="str">
        <f>VLOOKUP(C4170,'Оптовая база'!A:C,3,0)</f>
        <v>Мартеновская, 36</v>
      </c>
      <c r="I4170">
        <f>VLOOKUP(D4170,Товар!A:F,5,0)</f>
        <v>400</v>
      </c>
    </row>
    <row r="4171" spans="1:9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42</v>
      </c>
      <c r="G4171" t="str">
        <f>VLOOKUP(D4171,Товар!A:F,3,0)</f>
        <v>Печенье для собак</v>
      </c>
      <c r="H4171" t="str">
        <f>VLOOKUP(C4171,'Оптовая база'!A:C,3,0)</f>
        <v>Мартеновская, 36</v>
      </c>
      <c r="I4171">
        <f>VLOOKUP(D4171,Товар!A:F,5,0)</f>
        <v>300</v>
      </c>
    </row>
    <row r="4172" spans="1:9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42</v>
      </c>
      <c r="G4172" t="str">
        <f>VLOOKUP(D4172,Товар!A:F,3,0)</f>
        <v>Печенье "На дорожку"</v>
      </c>
      <c r="H4172" t="str">
        <f>VLOOKUP(C4172,'Оптовая база'!A:C,3,0)</f>
        <v>Мартеновская, 36</v>
      </c>
      <c r="I4172">
        <f>VLOOKUP(D4172,Товар!A:F,5,0)</f>
        <v>300</v>
      </c>
    </row>
    <row r="4173" spans="1:9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42</v>
      </c>
      <c r="G4173" t="str">
        <f>VLOOKUP(D4173,Товар!A:F,3,0)</f>
        <v>Пряник маленький постный</v>
      </c>
      <c r="H4173" t="str">
        <f>VLOOKUP(C4173,'Оптовая база'!A:C,3,0)</f>
        <v>Мартеновская, 36</v>
      </c>
      <c r="I4173">
        <f>VLOOKUP(D4173,Товар!A:F,5,0)</f>
        <v>1</v>
      </c>
    </row>
    <row r="4174" spans="1:9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42</v>
      </c>
      <c r="G4174" t="str">
        <f>VLOOKUP(D4174,Товар!A:F,3,0)</f>
        <v>Пряник тульский с яблочной начинкой</v>
      </c>
      <c r="H4174" t="str">
        <f>VLOOKUP(C4174,'Оптовая база'!A:C,3,0)</f>
        <v>Мартеновская, 36</v>
      </c>
      <c r="I4174">
        <f>VLOOKUP(D4174,Товар!A:F,5,0)</f>
        <v>1</v>
      </c>
    </row>
    <row r="4175" spans="1:9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42</v>
      </c>
      <c r="G4175" t="str">
        <f>VLOOKUP(D4175,Товар!A:F,3,0)</f>
        <v>Чак-чак с орехами</v>
      </c>
      <c r="H4175" t="str">
        <f>VLOOKUP(C4175,'Оптовая база'!A:C,3,0)</f>
        <v>Мартеновская, 36</v>
      </c>
      <c r="I4175">
        <f>VLOOKUP(D4175,Товар!A:F,5,0)</f>
        <v>500</v>
      </c>
    </row>
    <row r="4176" spans="1:9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42</v>
      </c>
      <c r="G4176" t="str">
        <f>VLOOKUP(D4176,Товар!A:F,3,0)</f>
        <v>Пряники ежевичные</v>
      </c>
      <c r="H4176" t="str">
        <f>VLOOKUP(C4176,'Оптовая база'!A:C,3,0)</f>
        <v>Мартеновская, 36</v>
      </c>
      <c r="I4176">
        <f>VLOOKUP(D4176,Товар!A:F,5,0)</f>
        <v>500</v>
      </c>
    </row>
    <row r="4177" spans="1:9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42</v>
      </c>
      <c r="G4177" t="str">
        <f>VLOOKUP(D4177,Товар!A:F,3,0)</f>
        <v>Пряники ванильные</v>
      </c>
      <c r="H4177" t="str">
        <f>VLOOKUP(C4177,'Оптовая база'!A:C,3,0)</f>
        <v>Мартеновская, 36</v>
      </c>
      <c r="I4177">
        <f>VLOOKUP(D4177,Товар!A:F,5,0)</f>
        <v>500</v>
      </c>
    </row>
    <row r="4178" spans="1:9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42</v>
      </c>
      <c r="G4178" t="str">
        <f>VLOOKUP(D4178,Товар!A:F,3,0)</f>
        <v>Галеты для завтрака</v>
      </c>
      <c r="H4178" t="str">
        <f>VLOOKUP(C4178,'Оптовая база'!A:C,3,0)</f>
        <v>ул. Металлургов. 29</v>
      </c>
      <c r="I4178">
        <f>VLOOKUP(D4178,Товар!A:F,5,0)</f>
        <v>200</v>
      </c>
    </row>
    <row r="4179" spans="1:9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42</v>
      </c>
      <c r="G4179" t="str">
        <f>VLOOKUP(D4179,Товар!A:F,3,0)</f>
        <v>Крекеры "Эчпочмак"</v>
      </c>
      <c r="H4179" t="str">
        <f>VLOOKUP(C4179,'Оптовая база'!A:C,3,0)</f>
        <v>ул. Металлургов. 29</v>
      </c>
      <c r="I4179">
        <f>VLOOKUP(D4179,Товар!A:F,5,0)</f>
        <v>200</v>
      </c>
    </row>
    <row r="4180" spans="1:9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42</v>
      </c>
      <c r="G4180" t="str">
        <f>VLOOKUP(D4180,Товар!A:F,3,0)</f>
        <v>Крекеры сырные</v>
      </c>
      <c r="H4180" t="str">
        <f>VLOOKUP(C4180,'Оптовая база'!A:C,3,0)</f>
        <v>ул. Металлургов. 29</v>
      </c>
      <c r="I4180">
        <f>VLOOKUP(D4180,Товар!A:F,5,0)</f>
        <v>250</v>
      </c>
    </row>
    <row r="4181" spans="1:9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42</v>
      </c>
      <c r="G4181" t="str">
        <f>VLOOKUP(D4181,Товар!A:F,3,0)</f>
        <v>Булочки с корицей</v>
      </c>
      <c r="H4181" t="str">
        <f>VLOOKUP(C4181,'Оптовая база'!A:C,3,0)</f>
        <v>ул. Металлургов. 29</v>
      </c>
      <c r="I4181">
        <f>VLOOKUP(D4181,Товар!A:F,5,0)</f>
        <v>200</v>
      </c>
    </row>
    <row r="4182" spans="1:9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42</v>
      </c>
      <c r="G4182" t="str">
        <f>VLOOKUP(D4182,Товар!A:F,3,0)</f>
        <v>Крендельки с перцем</v>
      </c>
      <c r="H4182" t="str">
        <f>VLOOKUP(C4182,'Оптовая база'!A:C,3,0)</f>
        <v>ул. Металлургов. 29</v>
      </c>
      <c r="I4182">
        <f>VLOOKUP(D4182,Товар!A:F,5,0)</f>
        <v>100</v>
      </c>
    </row>
    <row r="4183" spans="1:9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42</v>
      </c>
      <c r="G4183" t="str">
        <f>VLOOKUP(D4183,Товар!A:F,3,0)</f>
        <v>Орешки с вареной сгущенкой</v>
      </c>
      <c r="H4183" t="str">
        <f>VLOOKUP(C4183,'Оптовая база'!A:C,3,0)</f>
        <v>ул. Металлургов. 29</v>
      </c>
      <c r="I4183">
        <f>VLOOKUP(D4183,Товар!A:F,5,0)</f>
        <v>500</v>
      </c>
    </row>
    <row r="4184" spans="1:9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42</v>
      </c>
      <c r="G4184" t="str">
        <f>VLOOKUP(D4184,Товар!A:F,3,0)</f>
        <v>Печенье с шоколадной крошкой</v>
      </c>
      <c r="H4184" t="str">
        <f>VLOOKUP(C4184,'Оптовая база'!A:C,3,0)</f>
        <v>ул. Металлургов. 29</v>
      </c>
      <c r="I4184">
        <f>VLOOKUP(D4184,Товар!A:F,5,0)</f>
        <v>120</v>
      </c>
    </row>
    <row r="4185" spans="1:9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42</v>
      </c>
      <c r="G4185" t="str">
        <f>VLOOKUP(D4185,Товар!A:F,3,0)</f>
        <v>Печенье лимонное</v>
      </c>
      <c r="H4185" t="str">
        <f>VLOOKUP(C4185,'Оптовая база'!A:C,3,0)</f>
        <v>ул. Металлургов. 29</v>
      </c>
      <c r="I4185">
        <f>VLOOKUP(D4185,Товар!A:F,5,0)</f>
        <v>200</v>
      </c>
    </row>
    <row r="4186" spans="1:9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42</v>
      </c>
      <c r="G4186" t="str">
        <f>VLOOKUP(D4186,Товар!A:F,3,0)</f>
        <v>Печенье с фундуком</v>
      </c>
      <c r="H4186" t="str">
        <f>VLOOKUP(C4186,'Оптовая база'!A:C,3,0)</f>
        <v>ул. Металлургов. 29</v>
      </c>
      <c r="I4186">
        <f>VLOOKUP(D4186,Товар!A:F,5,0)</f>
        <v>200</v>
      </c>
    </row>
    <row r="4187" spans="1:9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42</v>
      </c>
      <c r="G4187" t="str">
        <f>VLOOKUP(D4187,Товар!A:F,3,0)</f>
        <v>Печенье диетическое</v>
      </c>
      <c r="H4187" t="str">
        <f>VLOOKUP(C4187,'Оптовая база'!A:C,3,0)</f>
        <v>ул. Металлургов. 29</v>
      </c>
      <c r="I4187">
        <f>VLOOKUP(D4187,Товар!A:F,5,0)</f>
        <v>300</v>
      </c>
    </row>
    <row r="4188" spans="1:9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42</v>
      </c>
      <c r="G4188" t="str">
        <f>VLOOKUP(D4188,Товар!A:F,3,0)</f>
        <v>Печенье "Пока сахар"</v>
      </c>
      <c r="H4188" t="str">
        <f>VLOOKUP(C4188,'Оптовая база'!A:C,3,0)</f>
        <v>ул. Металлургов. 29</v>
      </c>
      <c r="I4188">
        <f>VLOOKUP(D4188,Товар!A:F,5,0)</f>
        <v>300</v>
      </c>
    </row>
    <row r="4189" spans="1:9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42</v>
      </c>
      <c r="G4189" t="str">
        <f>VLOOKUP(D4189,Товар!A:F,3,0)</f>
        <v>Печенье "Все будет хорошо"</v>
      </c>
      <c r="H4189" t="str">
        <f>VLOOKUP(C4189,'Оптовая база'!A:C,3,0)</f>
        <v>ул. Металлургов. 29</v>
      </c>
      <c r="I4189">
        <f>VLOOKUP(D4189,Товар!A:F,5,0)</f>
        <v>300</v>
      </c>
    </row>
    <row r="4190" spans="1:9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42</v>
      </c>
      <c r="G4190" t="str">
        <f>VLOOKUP(D4190,Товар!A:F,3,0)</f>
        <v>Печенье грушевое</v>
      </c>
      <c r="H4190" t="str">
        <f>VLOOKUP(C4190,'Оптовая база'!A:C,3,0)</f>
        <v>ул. Металлургов. 29</v>
      </c>
      <c r="I4190">
        <f>VLOOKUP(D4190,Товар!A:F,5,0)</f>
        <v>250</v>
      </c>
    </row>
    <row r="4191" spans="1:9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42</v>
      </c>
      <c r="G4191" t="str">
        <f>VLOOKUP(D4191,Товар!A:F,3,0)</f>
        <v>Печенье "Медвежонок"</v>
      </c>
      <c r="H4191" t="str">
        <f>VLOOKUP(C4191,'Оптовая база'!A:C,3,0)</f>
        <v>ул. Металлургов. 29</v>
      </c>
      <c r="I4191">
        <f>VLOOKUP(D4191,Товар!A:F,5,0)</f>
        <v>250</v>
      </c>
    </row>
    <row r="4192" spans="1:9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42</v>
      </c>
      <c r="G4192" t="str">
        <f>VLOOKUP(D4192,Товар!A:F,3,0)</f>
        <v>Чак-чак</v>
      </c>
      <c r="H4192" t="str">
        <f>VLOOKUP(C4192,'Оптовая база'!A:C,3,0)</f>
        <v>ул. Металлургов. 29</v>
      </c>
      <c r="I4192">
        <f>VLOOKUP(D4192,Товар!A:F,5,0)</f>
        <v>250</v>
      </c>
    </row>
    <row r="4193" spans="1:9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42</v>
      </c>
      <c r="G4193" t="str">
        <f>VLOOKUP(D4193,Товар!A:F,3,0)</f>
        <v>Печенье овсяное</v>
      </c>
      <c r="H4193" t="str">
        <f>VLOOKUP(C4193,'Оптовая база'!A:C,3,0)</f>
        <v>ул. Металлургов. 29</v>
      </c>
      <c r="I4193">
        <f>VLOOKUP(D4193,Товар!A:F,5,0)</f>
        <v>200</v>
      </c>
    </row>
    <row r="4194" spans="1:9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42</v>
      </c>
      <c r="G4194" t="str">
        <f>VLOOKUP(D4194,Товар!A:F,3,0)</f>
        <v>Печенье для тирамису</v>
      </c>
      <c r="H4194" t="str">
        <f>VLOOKUP(C4194,'Оптовая база'!A:C,3,0)</f>
        <v>ул. Металлургов. 29</v>
      </c>
      <c r="I4194">
        <f>VLOOKUP(D4194,Товар!A:F,5,0)</f>
        <v>400</v>
      </c>
    </row>
    <row r="4195" spans="1:9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42</v>
      </c>
      <c r="G4195" t="str">
        <f>VLOOKUP(D4195,Товар!A:F,3,0)</f>
        <v>Печенье для собак</v>
      </c>
      <c r="H4195" t="str">
        <f>VLOOKUP(C4195,'Оптовая база'!A:C,3,0)</f>
        <v>ул. Металлургов. 29</v>
      </c>
      <c r="I4195">
        <f>VLOOKUP(D4195,Товар!A:F,5,0)</f>
        <v>300</v>
      </c>
    </row>
    <row r="4196" spans="1:9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42</v>
      </c>
      <c r="G4196" t="str">
        <f>VLOOKUP(D4196,Товар!A:F,3,0)</f>
        <v>Печенье "На дорожку"</v>
      </c>
      <c r="H4196" t="str">
        <f>VLOOKUP(C4196,'Оптовая база'!A:C,3,0)</f>
        <v>ул. Металлургов. 29</v>
      </c>
      <c r="I4196">
        <f>VLOOKUP(D4196,Товар!A:F,5,0)</f>
        <v>300</v>
      </c>
    </row>
    <row r="4197" spans="1:9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42</v>
      </c>
      <c r="G4197" t="str">
        <f>VLOOKUP(D4197,Товар!A:F,3,0)</f>
        <v>Пряник маленький постный</v>
      </c>
      <c r="H4197" t="str">
        <f>VLOOKUP(C4197,'Оптовая база'!A:C,3,0)</f>
        <v>ул. Металлургов. 29</v>
      </c>
      <c r="I4197">
        <f>VLOOKUP(D4197,Товар!A:F,5,0)</f>
        <v>1</v>
      </c>
    </row>
    <row r="4198" spans="1:9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42</v>
      </c>
      <c r="G4198" t="str">
        <f>VLOOKUP(D4198,Товар!A:F,3,0)</f>
        <v>Пряник тульский с яблочной начинкой</v>
      </c>
      <c r="H4198" t="str">
        <f>VLOOKUP(C4198,'Оптовая база'!A:C,3,0)</f>
        <v>ул. Металлургов. 29</v>
      </c>
      <c r="I4198">
        <f>VLOOKUP(D4198,Товар!A:F,5,0)</f>
        <v>1</v>
      </c>
    </row>
    <row r="4199" spans="1:9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42</v>
      </c>
      <c r="G4199" t="str">
        <f>VLOOKUP(D4199,Товар!A:F,3,0)</f>
        <v>Чак-чак с орехами</v>
      </c>
      <c r="H4199" t="str">
        <f>VLOOKUP(C4199,'Оптовая база'!A:C,3,0)</f>
        <v>ул. Металлургов. 29</v>
      </c>
      <c r="I4199">
        <f>VLOOKUP(D4199,Товар!A:F,5,0)</f>
        <v>500</v>
      </c>
    </row>
    <row r="4200" spans="1:9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42</v>
      </c>
      <c r="G4200" t="str">
        <f>VLOOKUP(D4200,Товар!A:F,3,0)</f>
        <v>Пряники ежевичные</v>
      </c>
      <c r="H4200" t="str">
        <f>VLOOKUP(C4200,'Оптовая база'!A:C,3,0)</f>
        <v>ул. Металлургов. 29</v>
      </c>
      <c r="I4200">
        <f>VLOOKUP(D4200,Товар!A:F,5,0)</f>
        <v>500</v>
      </c>
    </row>
    <row r="4201" spans="1:9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42</v>
      </c>
      <c r="G4201" t="str">
        <f>VLOOKUP(D4201,Товар!A:F,3,0)</f>
        <v>Пряники ванильные</v>
      </c>
      <c r="H4201" t="str">
        <f>VLOOKUP(C4201,'Оптовая база'!A:C,3,0)</f>
        <v>ул. Металлургов. 29</v>
      </c>
      <c r="I4201">
        <f>VLOOKUP(D4201,Товар!A:F,5,0)</f>
        <v>500</v>
      </c>
    </row>
    <row r="4202" spans="1:9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42</v>
      </c>
      <c r="G4202" t="str">
        <f>VLOOKUP(D4202,Товар!A:F,3,0)</f>
        <v>Галеты для завтрака</v>
      </c>
      <c r="H4202" t="str">
        <f>VLOOKUP(C4202,'Оптовая база'!A:C,3,0)</f>
        <v>Колхозная, 11</v>
      </c>
      <c r="I4202">
        <f>VLOOKUP(D4202,Товар!A:F,5,0)</f>
        <v>200</v>
      </c>
    </row>
    <row r="4203" spans="1:9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42</v>
      </c>
      <c r="G4203" t="str">
        <f>VLOOKUP(D4203,Товар!A:F,3,0)</f>
        <v>Крекеры "Эчпочмак"</v>
      </c>
      <c r="H4203" t="str">
        <f>VLOOKUP(C4203,'Оптовая база'!A:C,3,0)</f>
        <v>Колхозная, 11</v>
      </c>
      <c r="I4203">
        <f>VLOOKUP(D4203,Товар!A:F,5,0)</f>
        <v>200</v>
      </c>
    </row>
    <row r="4204" spans="1:9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42</v>
      </c>
      <c r="G4204" t="str">
        <f>VLOOKUP(D4204,Товар!A:F,3,0)</f>
        <v>Крекеры сырные</v>
      </c>
      <c r="H4204" t="str">
        <f>VLOOKUP(C4204,'Оптовая база'!A:C,3,0)</f>
        <v>Колхозная, 11</v>
      </c>
      <c r="I4204">
        <f>VLOOKUP(D4204,Товар!A:F,5,0)</f>
        <v>250</v>
      </c>
    </row>
    <row r="4205" spans="1:9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42</v>
      </c>
      <c r="G4205" t="str">
        <f>VLOOKUP(D4205,Товар!A:F,3,0)</f>
        <v>Булочки с корицей</v>
      </c>
      <c r="H4205" t="str">
        <f>VLOOKUP(C4205,'Оптовая база'!A:C,3,0)</f>
        <v>Колхозная, 11</v>
      </c>
      <c r="I4205">
        <f>VLOOKUP(D4205,Товар!A:F,5,0)</f>
        <v>200</v>
      </c>
    </row>
    <row r="4206" spans="1:9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42</v>
      </c>
      <c r="G4206" t="str">
        <f>VLOOKUP(D4206,Товар!A:F,3,0)</f>
        <v>Крендельки с перцем</v>
      </c>
      <c r="H4206" t="str">
        <f>VLOOKUP(C4206,'Оптовая база'!A:C,3,0)</f>
        <v>Колхозная, 11</v>
      </c>
      <c r="I4206">
        <f>VLOOKUP(D4206,Товар!A:F,5,0)</f>
        <v>100</v>
      </c>
    </row>
    <row r="4207" spans="1:9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42</v>
      </c>
      <c r="G4207" t="str">
        <f>VLOOKUP(D4207,Товар!A:F,3,0)</f>
        <v>Орешки с вареной сгущенкой</v>
      </c>
      <c r="H4207" t="str">
        <f>VLOOKUP(C4207,'Оптовая база'!A:C,3,0)</f>
        <v>Колхозная, 11</v>
      </c>
      <c r="I4207">
        <f>VLOOKUP(D4207,Товар!A:F,5,0)</f>
        <v>500</v>
      </c>
    </row>
    <row r="4208" spans="1:9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42</v>
      </c>
      <c r="G4208" t="str">
        <f>VLOOKUP(D4208,Товар!A:F,3,0)</f>
        <v>Печенье с шоколадной крошкой</v>
      </c>
      <c r="H4208" t="str">
        <f>VLOOKUP(C4208,'Оптовая база'!A:C,3,0)</f>
        <v>Колхозная, 11</v>
      </c>
      <c r="I4208">
        <f>VLOOKUP(D4208,Товар!A:F,5,0)</f>
        <v>120</v>
      </c>
    </row>
    <row r="4209" spans="1:9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42</v>
      </c>
      <c r="G4209" t="str">
        <f>VLOOKUP(D4209,Товар!A:F,3,0)</f>
        <v>Печенье лимонное</v>
      </c>
      <c r="H4209" t="str">
        <f>VLOOKUP(C4209,'Оптовая база'!A:C,3,0)</f>
        <v>Колхозная, 11</v>
      </c>
      <c r="I4209">
        <f>VLOOKUP(D4209,Товар!A:F,5,0)</f>
        <v>200</v>
      </c>
    </row>
    <row r="4210" spans="1:9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42</v>
      </c>
      <c r="G4210" t="str">
        <f>VLOOKUP(D4210,Товар!A:F,3,0)</f>
        <v>Печенье с фундуком</v>
      </c>
      <c r="H4210" t="str">
        <f>VLOOKUP(C4210,'Оптовая база'!A:C,3,0)</f>
        <v>Колхозная, 11</v>
      </c>
      <c r="I4210">
        <f>VLOOKUP(D4210,Товар!A:F,5,0)</f>
        <v>200</v>
      </c>
    </row>
    <row r="4211" spans="1:9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42</v>
      </c>
      <c r="G4211" t="str">
        <f>VLOOKUP(D4211,Товар!A:F,3,0)</f>
        <v>Печенье диетическое</v>
      </c>
      <c r="H4211" t="str">
        <f>VLOOKUP(C4211,'Оптовая база'!A:C,3,0)</f>
        <v>Колхозная, 11</v>
      </c>
      <c r="I4211">
        <f>VLOOKUP(D4211,Товар!A:F,5,0)</f>
        <v>300</v>
      </c>
    </row>
    <row r="4212" spans="1:9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42</v>
      </c>
      <c r="G4212" t="str">
        <f>VLOOKUP(D4212,Товар!A:F,3,0)</f>
        <v>Печенье "Пока сахар"</v>
      </c>
      <c r="H4212" t="str">
        <f>VLOOKUP(C4212,'Оптовая база'!A:C,3,0)</f>
        <v>Колхозная, 11</v>
      </c>
      <c r="I4212">
        <f>VLOOKUP(D4212,Товар!A:F,5,0)</f>
        <v>300</v>
      </c>
    </row>
    <row r="4213" spans="1:9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42</v>
      </c>
      <c r="G4213" t="str">
        <f>VLOOKUP(D4213,Товар!A:F,3,0)</f>
        <v>Печенье "Все будет хорошо"</v>
      </c>
      <c r="H4213" t="str">
        <f>VLOOKUP(C4213,'Оптовая база'!A:C,3,0)</f>
        <v>Колхозная, 11</v>
      </c>
      <c r="I4213">
        <f>VLOOKUP(D4213,Товар!A:F,5,0)</f>
        <v>300</v>
      </c>
    </row>
    <row r="4214" spans="1:9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42</v>
      </c>
      <c r="G4214" t="str">
        <f>VLOOKUP(D4214,Товар!A:F,3,0)</f>
        <v>Печенье грушевое</v>
      </c>
      <c r="H4214" t="str">
        <f>VLOOKUP(C4214,'Оптовая база'!A:C,3,0)</f>
        <v>Колхозная, 11</v>
      </c>
      <c r="I4214">
        <f>VLOOKUP(D4214,Товар!A:F,5,0)</f>
        <v>250</v>
      </c>
    </row>
    <row r="4215" spans="1:9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42</v>
      </c>
      <c r="G4215" t="str">
        <f>VLOOKUP(D4215,Товар!A:F,3,0)</f>
        <v>Печенье "Медвежонок"</v>
      </c>
      <c r="H4215" t="str">
        <f>VLOOKUP(C4215,'Оптовая база'!A:C,3,0)</f>
        <v>Колхозная, 11</v>
      </c>
      <c r="I4215">
        <f>VLOOKUP(D4215,Товар!A:F,5,0)</f>
        <v>250</v>
      </c>
    </row>
    <row r="4216" spans="1:9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42</v>
      </c>
      <c r="G4216" t="str">
        <f>VLOOKUP(D4216,Товар!A:F,3,0)</f>
        <v>Чак-чак</v>
      </c>
      <c r="H4216" t="str">
        <f>VLOOKUP(C4216,'Оптовая база'!A:C,3,0)</f>
        <v>Колхозная, 11</v>
      </c>
      <c r="I4216">
        <f>VLOOKUP(D4216,Товар!A:F,5,0)</f>
        <v>250</v>
      </c>
    </row>
    <row r="4217" spans="1:9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42</v>
      </c>
      <c r="G4217" t="str">
        <f>VLOOKUP(D4217,Товар!A:F,3,0)</f>
        <v>Печенье овсяное</v>
      </c>
      <c r="H4217" t="str">
        <f>VLOOKUP(C4217,'Оптовая база'!A:C,3,0)</f>
        <v>Колхозная, 11</v>
      </c>
      <c r="I4217">
        <f>VLOOKUP(D4217,Товар!A:F,5,0)</f>
        <v>200</v>
      </c>
    </row>
    <row r="4218" spans="1:9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42</v>
      </c>
      <c r="G4218" t="str">
        <f>VLOOKUP(D4218,Товар!A:F,3,0)</f>
        <v>Печенье для тирамису</v>
      </c>
      <c r="H4218" t="str">
        <f>VLOOKUP(C4218,'Оптовая база'!A:C,3,0)</f>
        <v>Колхозная, 11</v>
      </c>
      <c r="I4218">
        <f>VLOOKUP(D4218,Товар!A:F,5,0)</f>
        <v>400</v>
      </c>
    </row>
    <row r="4219" spans="1:9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42</v>
      </c>
      <c r="G4219" t="str">
        <f>VLOOKUP(D4219,Товар!A:F,3,0)</f>
        <v>Печенье для собак</v>
      </c>
      <c r="H4219" t="str">
        <f>VLOOKUP(C4219,'Оптовая база'!A:C,3,0)</f>
        <v>Колхозная, 11</v>
      </c>
      <c r="I4219">
        <f>VLOOKUP(D4219,Товар!A:F,5,0)</f>
        <v>300</v>
      </c>
    </row>
    <row r="4220" spans="1:9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42</v>
      </c>
      <c r="G4220" t="str">
        <f>VLOOKUP(D4220,Товар!A:F,3,0)</f>
        <v>Печенье "На дорожку"</v>
      </c>
      <c r="H4220" t="str">
        <f>VLOOKUP(C4220,'Оптовая база'!A:C,3,0)</f>
        <v>Колхозная, 11</v>
      </c>
      <c r="I4220">
        <f>VLOOKUP(D4220,Товар!A:F,5,0)</f>
        <v>300</v>
      </c>
    </row>
    <row r="4221" spans="1:9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42</v>
      </c>
      <c r="G4221" t="str">
        <f>VLOOKUP(D4221,Товар!A:F,3,0)</f>
        <v>Пряник маленький постный</v>
      </c>
      <c r="H4221" t="str">
        <f>VLOOKUP(C4221,'Оптовая база'!A:C,3,0)</f>
        <v>Колхозная, 11</v>
      </c>
      <c r="I4221">
        <f>VLOOKUP(D4221,Товар!A:F,5,0)</f>
        <v>1</v>
      </c>
    </row>
    <row r="4222" spans="1:9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42</v>
      </c>
      <c r="G4222" t="str">
        <f>VLOOKUP(D4222,Товар!A:F,3,0)</f>
        <v>Пряник тульский с яблочной начинкой</v>
      </c>
      <c r="H4222" t="str">
        <f>VLOOKUP(C4222,'Оптовая база'!A:C,3,0)</f>
        <v>Колхозная, 11</v>
      </c>
      <c r="I4222">
        <f>VLOOKUP(D4222,Товар!A:F,5,0)</f>
        <v>1</v>
      </c>
    </row>
    <row r="4223" spans="1:9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42</v>
      </c>
      <c r="G4223" t="str">
        <f>VLOOKUP(D4223,Товар!A:F,3,0)</f>
        <v>Чак-чак с орехами</v>
      </c>
      <c r="H4223" t="str">
        <f>VLOOKUP(C4223,'Оптовая база'!A:C,3,0)</f>
        <v>Колхозная, 11</v>
      </c>
      <c r="I4223">
        <f>VLOOKUP(D4223,Товар!A:F,5,0)</f>
        <v>500</v>
      </c>
    </row>
    <row r="4224" spans="1:9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42</v>
      </c>
      <c r="G4224" t="str">
        <f>VLOOKUP(D4224,Товар!A:F,3,0)</f>
        <v>Пряники ежевичные</v>
      </c>
      <c r="H4224" t="str">
        <f>VLOOKUP(C4224,'Оптовая база'!A:C,3,0)</f>
        <v>Колхозная, 11</v>
      </c>
      <c r="I4224">
        <f>VLOOKUP(D4224,Товар!A:F,5,0)</f>
        <v>500</v>
      </c>
    </row>
    <row r="4225" spans="1:9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42</v>
      </c>
      <c r="G4225" t="str">
        <f>VLOOKUP(D4225,Товар!A:F,3,0)</f>
        <v>Пряники ванильные</v>
      </c>
      <c r="H4225" t="str">
        <f>VLOOKUP(C4225,'Оптовая база'!A:C,3,0)</f>
        <v>Колхозная, 11</v>
      </c>
      <c r="I4225">
        <f>VLOOKUP(D4225,Товар!A:F,5,0)</f>
        <v>500</v>
      </c>
    </row>
    <row r="4226" spans="1:9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42</v>
      </c>
      <c r="G4226" t="str">
        <f>VLOOKUP(D4226,Товар!A:F,3,0)</f>
        <v>Галеты для завтрака</v>
      </c>
      <c r="H4226" t="str">
        <f>VLOOKUP(C4226,'Оптовая база'!A:C,3,0)</f>
        <v>Прибрежная, 7</v>
      </c>
      <c r="I4226">
        <f>VLOOKUP(D4226,Товар!A:F,5,0)</f>
        <v>200</v>
      </c>
    </row>
    <row r="4227" spans="1:9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42</v>
      </c>
      <c r="G4227" t="str">
        <f>VLOOKUP(D4227,Товар!A:F,3,0)</f>
        <v>Крекеры "Эчпочмак"</v>
      </c>
      <c r="H4227" t="str">
        <f>VLOOKUP(C4227,'Оптовая база'!A:C,3,0)</f>
        <v>Прибрежная, 7</v>
      </c>
      <c r="I4227">
        <f>VLOOKUP(D4227,Товар!A:F,5,0)</f>
        <v>200</v>
      </c>
    </row>
    <row r="4228" spans="1:9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42</v>
      </c>
      <c r="G4228" t="str">
        <f>VLOOKUP(D4228,Товар!A:F,3,0)</f>
        <v>Крекеры сырные</v>
      </c>
      <c r="H4228" t="str">
        <f>VLOOKUP(C4228,'Оптовая база'!A:C,3,0)</f>
        <v>Прибрежная, 7</v>
      </c>
      <c r="I4228">
        <f>VLOOKUP(D4228,Товар!A:F,5,0)</f>
        <v>250</v>
      </c>
    </row>
    <row r="4229" spans="1:9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42</v>
      </c>
      <c r="G4229" t="str">
        <f>VLOOKUP(D4229,Товар!A:F,3,0)</f>
        <v>Булочки с корицей</v>
      </c>
      <c r="H4229" t="str">
        <f>VLOOKUP(C4229,'Оптовая база'!A:C,3,0)</f>
        <v>Прибрежная, 7</v>
      </c>
      <c r="I4229">
        <f>VLOOKUP(D4229,Товар!A:F,5,0)</f>
        <v>200</v>
      </c>
    </row>
    <row r="4230" spans="1:9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42</v>
      </c>
      <c r="G4230" t="str">
        <f>VLOOKUP(D4230,Товар!A:F,3,0)</f>
        <v>Крендельки с перцем</v>
      </c>
      <c r="H4230" t="str">
        <f>VLOOKUP(C4230,'Оптовая база'!A:C,3,0)</f>
        <v>Прибрежная, 7</v>
      </c>
      <c r="I4230">
        <f>VLOOKUP(D4230,Товар!A:F,5,0)</f>
        <v>100</v>
      </c>
    </row>
    <row r="4231" spans="1:9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42</v>
      </c>
      <c r="G4231" t="str">
        <f>VLOOKUP(D4231,Товар!A:F,3,0)</f>
        <v>Орешки с вареной сгущенкой</v>
      </c>
      <c r="H4231" t="str">
        <f>VLOOKUP(C4231,'Оптовая база'!A:C,3,0)</f>
        <v>Прибрежная, 7</v>
      </c>
      <c r="I4231">
        <f>VLOOKUP(D4231,Товар!A:F,5,0)</f>
        <v>500</v>
      </c>
    </row>
    <row r="4232" spans="1:9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42</v>
      </c>
      <c r="G4232" t="str">
        <f>VLOOKUP(D4232,Товар!A:F,3,0)</f>
        <v>Печенье с шоколадной крошкой</v>
      </c>
      <c r="H4232" t="str">
        <f>VLOOKUP(C4232,'Оптовая база'!A:C,3,0)</f>
        <v>Прибрежная, 7</v>
      </c>
      <c r="I4232">
        <f>VLOOKUP(D4232,Товар!A:F,5,0)</f>
        <v>120</v>
      </c>
    </row>
    <row r="4233" spans="1:9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42</v>
      </c>
      <c r="G4233" t="str">
        <f>VLOOKUP(D4233,Товар!A:F,3,0)</f>
        <v>Печенье лимонное</v>
      </c>
      <c r="H4233" t="str">
        <f>VLOOKUP(C4233,'Оптовая база'!A:C,3,0)</f>
        <v>Прибрежная, 7</v>
      </c>
      <c r="I4233">
        <f>VLOOKUP(D4233,Товар!A:F,5,0)</f>
        <v>200</v>
      </c>
    </row>
    <row r="4234" spans="1:9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42</v>
      </c>
      <c r="G4234" t="str">
        <f>VLOOKUP(D4234,Товар!A:F,3,0)</f>
        <v>Печенье с фундуком</v>
      </c>
      <c r="H4234" t="str">
        <f>VLOOKUP(C4234,'Оптовая база'!A:C,3,0)</f>
        <v>Прибрежная, 7</v>
      </c>
      <c r="I4234">
        <f>VLOOKUP(D4234,Товар!A:F,5,0)</f>
        <v>200</v>
      </c>
    </row>
    <row r="4235" spans="1:9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42</v>
      </c>
      <c r="G4235" t="str">
        <f>VLOOKUP(D4235,Товар!A:F,3,0)</f>
        <v>Печенье диетическое</v>
      </c>
      <c r="H4235" t="str">
        <f>VLOOKUP(C4235,'Оптовая база'!A:C,3,0)</f>
        <v>Прибрежная, 7</v>
      </c>
      <c r="I4235">
        <f>VLOOKUP(D4235,Товар!A:F,5,0)</f>
        <v>300</v>
      </c>
    </row>
    <row r="4236" spans="1:9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42</v>
      </c>
      <c r="G4236" t="str">
        <f>VLOOKUP(D4236,Товар!A:F,3,0)</f>
        <v>Печенье "Пока сахар"</v>
      </c>
      <c r="H4236" t="str">
        <f>VLOOKUP(C4236,'Оптовая база'!A:C,3,0)</f>
        <v>Прибрежная, 7</v>
      </c>
      <c r="I4236">
        <f>VLOOKUP(D4236,Товар!A:F,5,0)</f>
        <v>300</v>
      </c>
    </row>
    <row r="4237" spans="1:9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42</v>
      </c>
      <c r="G4237" t="str">
        <f>VLOOKUP(D4237,Товар!A:F,3,0)</f>
        <v>Печенье "Все будет хорошо"</v>
      </c>
      <c r="H4237" t="str">
        <f>VLOOKUP(C4237,'Оптовая база'!A:C,3,0)</f>
        <v>Прибрежная, 7</v>
      </c>
      <c r="I4237">
        <f>VLOOKUP(D4237,Товар!A:F,5,0)</f>
        <v>300</v>
      </c>
    </row>
    <row r="4238" spans="1:9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42</v>
      </c>
      <c r="G4238" t="str">
        <f>VLOOKUP(D4238,Товар!A:F,3,0)</f>
        <v>Печенье грушевое</v>
      </c>
      <c r="H4238" t="str">
        <f>VLOOKUP(C4238,'Оптовая база'!A:C,3,0)</f>
        <v>Прибрежная, 7</v>
      </c>
      <c r="I4238">
        <f>VLOOKUP(D4238,Товар!A:F,5,0)</f>
        <v>250</v>
      </c>
    </row>
    <row r="4239" spans="1:9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42</v>
      </c>
      <c r="G4239" t="str">
        <f>VLOOKUP(D4239,Товар!A:F,3,0)</f>
        <v>Печенье "Медвежонок"</v>
      </c>
      <c r="H4239" t="str">
        <f>VLOOKUP(C4239,'Оптовая база'!A:C,3,0)</f>
        <v>Прибрежная, 7</v>
      </c>
      <c r="I4239">
        <f>VLOOKUP(D4239,Товар!A:F,5,0)</f>
        <v>250</v>
      </c>
    </row>
    <row r="4240" spans="1:9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42</v>
      </c>
      <c r="G4240" t="str">
        <f>VLOOKUP(D4240,Товар!A:F,3,0)</f>
        <v>Чак-чак</v>
      </c>
      <c r="H4240" t="str">
        <f>VLOOKUP(C4240,'Оптовая база'!A:C,3,0)</f>
        <v>Прибрежная, 7</v>
      </c>
      <c r="I4240">
        <f>VLOOKUP(D4240,Товар!A:F,5,0)</f>
        <v>250</v>
      </c>
    </row>
    <row r="4241" spans="1:9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42</v>
      </c>
      <c r="G4241" t="str">
        <f>VLOOKUP(D4241,Товар!A:F,3,0)</f>
        <v>Печенье овсяное</v>
      </c>
      <c r="H4241" t="str">
        <f>VLOOKUP(C4241,'Оптовая база'!A:C,3,0)</f>
        <v>Прибрежная, 7</v>
      </c>
      <c r="I4241">
        <f>VLOOKUP(D4241,Товар!A:F,5,0)</f>
        <v>200</v>
      </c>
    </row>
    <row r="4242" spans="1:9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42</v>
      </c>
      <c r="G4242" t="str">
        <f>VLOOKUP(D4242,Товар!A:F,3,0)</f>
        <v>Печенье для тирамису</v>
      </c>
      <c r="H4242" t="str">
        <f>VLOOKUP(C4242,'Оптовая база'!A:C,3,0)</f>
        <v>Прибрежная, 7</v>
      </c>
      <c r="I4242">
        <f>VLOOKUP(D4242,Товар!A:F,5,0)</f>
        <v>400</v>
      </c>
    </row>
    <row r="4243" spans="1:9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42</v>
      </c>
      <c r="G4243" t="str">
        <f>VLOOKUP(D4243,Товар!A:F,3,0)</f>
        <v>Печенье для собак</v>
      </c>
      <c r="H4243" t="str">
        <f>VLOOKUP(C4243,'Оптовая база'!A:C,3,0)</f>
        <v>Прибрежная, 7</v>
      </c>
      <c r="I4243">
        <f>VLOOKUP(D4243,Товар!A:F,5,0)</f>
        <v>300</v>
      </c>
    </row>
    <row r="4244" spans="1:9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42</v>
      </c>
      <c r="G4244" t="str">
        <f>VLOOKUP(D4244,Товар!A:F,3,0)</f>
        <v>Печенье "На дорожку"</v>
      </c>
      <c r="H4244" t="str">
        <f>VLOOKUP(C4244,'Оптовая база'!A:C,3,0)</f>
        <v>Прибрежная, 7</v>
      </c>
      <c r="I4244">
        <f>VLOOKUP(D4244,Товар!A:F,5,0)</f>
        <v>300</v>
      </c>
    </row>
    <row r="4245" spans="1:9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42</v>
      </c>
      <c r="G4245" t="str">
        <f>VLOOKUP(D4245,Товар!A:F,3,0)</f>
        <v>Пряник маленький постный</v>
      </c>
      <c r="H4245" t="str">
        <f>VLOOKUP(C4245,'Оптовая база'!A:C,3,0)</f>
        <v>Прибрежная, 7</v>
      </c>
      <c r="I4245">
        <f>VLOOKUP(D4245,Товар!A:F,5,0)</f>
        <v>1</v>
      </c>
    </row>
    <row r="4246" spans="1:9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42</v>
      </c>
      <c r="G4246" t="str">
        <f>VLOOKUP(D4246,Товар!A:F,3,0)</f>
        <v>Пряник тульский с яблочной начинкой</v>
      </c>
      <c r="H4246" t="str">
        <f>VLOOKUP(C4246,'Оптовая база'!A:C,3,0)</f>
        <v>Прибрежная, 7</v>
      </c>
      <c r="I4246">
        <f>VLOOKUP(D4246,Товар!A:F,5,0)</f>
        <v>1</v>
      </c>
    </row>
    <row r="4247" spans="1:9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42</v>
      </c>
      <c r="G4247" t="str">
        <f>VLOOKUP(D4247,Товар!A:F,3,0)</f>
        <v>Чак-чак с орехами</v>
      </c>
      <c r="H4247" t="str">
        <f>VLOOKUP(C4247,'Оптовая база'!A:C,3,0)</f>
        <v>Прибрежная, 7</v>
      </c>
      <c r="I4247">
        <f>VLOOKUP(D4247,Товар!A:F,5,0)</f>
        <v>500</v>
      </c>
    </row>
    <row r="4248" spans="1:9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42</v>
      </c>
      <c r="G4248" t="str">
        <f>VLOOKUP(D4248,Товар!A:F,3,0)</f>
        <v>Пряники ежевичные</v>
      </c>
      <c r="H4248" t="str">
        <f>VLOOKUP(C4248,'Оптовая база'!A:C,3,0)</f>
        <v>Прибрежная, 7</v>
      </c>
      <c r="I4248">
        <f>VLOOKUP(D4248,Товар!A:F,5,0)</f>
        <v>500</v>
      </c>
    </row>
    <row r="4249" spans="1:9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42</v>
      </c>
      <c r="G4249" t="str">
        <f>VLOOKUP(D4249,Товар!A:F,3,0)</f>
        <v>Пряники ванильные</v>
      </c>
      <c r="H4249" t="str">
        <f>VLOOKUP(C4249,'Оптовая база'!A:C,3,0)</f>
        <v>Прибрежная, 7</v>
      </c>
      <c r="I4249">
        <f>VLOOKUP(D4249,Товар!A:F,5,0)</f>
        <v>500</v>
      </c>
    </row>
    <row r="4250" spans="1:9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42</v>
      </c>
      <c r="G4250" t="str">
        <f>VLOOKUP(D4250,Товар!A:F,3,0)</f>
        <v>Галеты для завтрака</v>
      </c>
      <c r="H4250" t="str">
        <f>VLOOKUP(C4250,'Оптовая база'!A:C,3,0)</f>
        <v>Луговая, 21</v>
      </c>
      <c r="I4250">
        <f>VLOOKUP(D4250,Товар!A:F,5,0)</f>
        <v>200</v>
      </c>
    </row>
    <row r="4251" spans="1:9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42</v>
      </c>
      <c r="G4251" t="str">
        <f>VLOOKUP(D4251,Товар!A:F,3,0)</f>
        <v>Крекеры "Эчпочмак"</v>
      </c>
      <c r="H4251" t="str">
        <f>VLOOKUP(C4251,'Оптовая база'!A:C,3,0)</f>
        <v>Луговая, 21</v>
      </c>
      <c r="I4251">
        <f>VLOOKUP(D4251,Товар!A:F,5,0)</f>
        <v>200</v>
      </c>
    </row>
    <row r="4252" spans="1:9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42</v>
      </c>
      <c r="G4252" t="str">
        <f>VLOOKUP(D4252,Товар!A:F,3,0)</f>
        <v>Крекеры сырные</v>
      </c>
      <c r="H4252" t="str">
        <f>VLOOKUP(C4252,'Оптовая база'!A:C,3,0)</f>
        <v>Луговая, 21</v>
      </c>
      <c r="I4252">
        <f>VLOOKUP(D4252,Товар!A:F,5,0)</f>
        <v>250</v>
      </c>
    </row>
    <row r="4253" spans="1:9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42</v>
      </c>
      <c r="G4253" t="str">
        <f>VLOOKUP(D4253,Товар!A:F,3,0)</f>
        <v>Булочки с корицей</v>
      </c>
      <c r="H4253" t="str">
        <f>VLOOKUP(C4253,'Оптовая база'!A:C,3,0)</f>
        <v>Луговая, 21</v>
      </c>
      <c r="I4253">
        <f>VLOOKUP(D4253,Товар!A:F,5,0)</f>
        <v>200</v>
      </c>
    </row>
    <row r="4254" spans="1:9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42</v>
      </c>
      <c r="G4254" t="str">
        <f>VLOOKUP(D4254,Товар!A:F,3,0)</f>
        <v>Крендельки с перцем</v>
      </c>
      <c r="H4254" t="str">
        <f>VLOOKUP(C4254,'Оптовая база'!A:C,3,0)</f>
        <v>Луговая, 21</v>
      </c>
      <c r="I4254">
        <f>VLOOKUP(D4254,Товар!A:F,5,0)</f>
        <v>100</v>
      </c>
    </row>
    <row r="4255" spans="1:9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42</v>
      </c>
      <c r="G4255" t="str">
        <f>VLOOKUP(D4255,Товар!A:F,3,0)</f>
        <v>Орешки с вареной сгущенкой</v>
      </c>
      <c r="H4255" t="str">
        <f>VLOOKUP(C4255,'Оптовая база'!A:C,3,0)</f>
        <v>Луговая, 21</v>
      </c>
      <c r="I4255">
        <f>VLOOKUP(D4255,Товар!A:F,5,0)</f>
        <v>500</v>
      </c>
    </row>
    <row r="4256" spans="1:9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42</v>
      </c>
      <c r="G4256" t="str">
        <f>VLOOKUP(D4256,Товар!A:F,3,0)</f>
        <v>Печенье с шоколадной крошкой</v>
      </c>
      <c r="H4256" t="str">
        <f>VLOOKUP(C4256,'Оптовая база'!A:C,3,0)</f>
        <v>Луговая, 21</v>
      </c>
      <c r="I4256">
        <f>VLOOKUP(D4256,Товар!A:F,5,0)</f>
        <v>120</v>
      </c>
    </row>
    <row r="4257" spans="1:9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42</v>
      </c>
      <c r="G4257" t="str">
        <f>VLOOKUP(D4257,Товар!A:F,3,0)</f>
        <v>Печенье лимонное</v>
      </c>
      <c r="H4257" t="str">
        <f>VLOOKUP(C4257,'Оптовая база'!A:C,3,0)</f>
        <v>Луговая, 21</v>
      </c>
      <c r="I4257">
        <f>VLOOKUP(D4257,Товар!A:F,5,0)</f>
        <v>200</v>
      </c>
    </row>
    <row r="4258" spans="1:9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42</v>
      </c>
      <c r="G4258" t="str">
        <f>VLOOKUP(D4258,Товар!A:F,3,0)</f>
        <v>Печенье с фундуком</v>
      </c>
      <c r="H4258" t="str">
        <f>VLOOKUP(C4258,'Оптовая база'!A:C,3,0)</f>
        <v>Луговая, 21</v>
      </c>
      <c r="I4258">
        <f>VLOOKUP(D4258,Товар!A:F,5,0)</f>
        <v>200</v>
      </c>
    </row>
    <row r="4259" spans="1:9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42</v>
      </c>
      <c r="G4259" t="str">
        <f>VLOOKUP(D4259,Товар!A:F,3,0)</f>
        <v>Печенье диетическое</v>
      </c>
      <c r="H4259" t="str">
        <f>VLOOKUP(C4259,'Оптовая база'!A:C,3,0)</f>
        <v>Луговая, 21</v>
      </c>
      <c r="I4259">
        <f>VLOOKUP(D4259,Товар!A:F,5,0)</f>
        <v>300</v>
      </c>
    </row>
    <row r="4260" spans="1:9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42</v>
      </c>
      <c r="G4260" t="str">
        <f>VLOOKUP(D4260,Товар!A:F,3,0)</f>
        <v>Печенье "Пока сахар"</v>
      </c>
      <c r="H4260" t="str">
        <f>VLOOKUP(C4260,'Оптовая база'!A:C,3,0)</f>
        <v>Луговая, 21</v>
      </c>
      <c r="I4260">
        <f>VLOOKUP(D4260,Товар!A:F,5,0)</f>
        <v>300</v>
      </c>
    </row>
    <row r="4261" spans="1:9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42</v>
      </c>
      <c r="G4261" t="str">
        <f>VLOOKUP(D4261,Товар!A:F,3,0)</f>
        <v>Печенье "Все будет хорошо"</v>
      </c>
      <c r="H4261" t="str">
        <f>VLOOKUP(C4261,'Оптовая база'!A:C,3,0)</f>
        <v>Луговая, 21</v>
      </c>
      <c r="I4261">
        <f>VLOOKUP(D4261,Товар!A:F,5,0)</f>
        <v>300</v>
      </c>
    </row>
    <row r="4262" spans="1:9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42</v>
      </c>
      <c r="G4262" t="str">
        <f>VLOOKUP(D4262,Товар!A:F,3,0)</f>
        <v>Печенье грушевое</v>
      </c>
      <c r="H4262" t="str">
        <f>VLOOKUP(C4262,'Оптовая база'!A:C,3,0)</f>
        <v>Луговая, 21</v>
      </c>
      <c r="I4262">
        <f>VLOOKUP(D4262,Товар!A:F,5,0)</f>
        <v>250</v>
      </c>
    </row>
    <row r="4263" spans="1:9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42</v>
      </c>
      <c r="G4263" t="str">
        <f>VLOOKUP(D4263,Товар!A:F,3,0)</f>
        <v>Печенье "Медвежонок"</v>
      </c>
      <c r="H4263" t="str">
        <f>VLOOKUP(C4263,'Оптовая база'!A:C,3,0)</f>
        <v>Луговая, 21</v>
      </c>
      <c r="I4263">
        <f>VLOOKUP(D4263,Товар!A:F,5,0)</f>
        <v>250</v>
      </c>
    </row>
    <row r="4264" spans="1:9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42</v>
      </c>
      <c r="G4264" t="str">
        <f>VLOOKUP(D4264,Товар!A:F,3,0)</f>
        <v>Чак-чак</v>
      </c>
      <c r="H4264" t="str">
        <f>VLOOKUP(C4264,'Оптовая база'!A:C,3,0)</f>
        <v>Луговая, 21</v>
      </c>
      <c r="I4264">
        <f>VLOOKUP(D4264,Товар!A:F,5,0)</f>
        <v>250</v>
      </c>
    </row>
    <row r="4265" spans="1:9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42</v>
      </c>
      <c r="G4265" t="str">
        <f>VLOOKUP(D4265,Товар!A:F,3,0)</f>
        <v>Печенье овсяное</v>
      </c>
      <c r="H4265" t="str">
        <f>VLOOKUP(C4265,'Оптовая база'!A:C,3,0)</f>
        <v>Луговая, 21</v>
      </c>
      <c r="I4265">
        <f>VLOOKUP(D4265,Товар!A:F,5,0)</f>
        <v>200</v>
      </c>
    </row>
    <row r="4266" spans="1:9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42</v>
      </c>
      <c r="G4266" t="str">
        <f>VLOOKUP(D4266,Товар!A:F,3,0)</f>
        <v>Печенье для тирамису</v>
      </c>
      <c r="H4266" t="str">
        <f>VLOOKUP(C4266,'Оптовая база'!A:C,3,0)</f>
        <v>Луговая, 21</v>
      </c>
      <c r="I4266">
        <f>VLOOKUP(D4266,Товар!A:F,5,0)</f>
        <v>400</v>
      </c>
    </row>
    <row r="4267" spans="1:9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42</v>
      </c>
      <c r="G4267" t="str">
        <f>VLOOKUP(D4267,Товар!A:F,3,0)</f>
        <v>Печенье для собак</v>
      </c>
      <c r="H4267" t="str">
        <f>VLOOKUP(C4267,'Оптовая база'!A:C,3,0)</f>
        <v>Луговая, 21</v>
      </c>
      <c r="I4267">
        <f>VLOOKUP(D4267,Товар!A:F,5,0)</f>
        <v>300</v>
      </c>
    </row>
    <row r="4268" spans="1:9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42</v>
      </c>
      <c r="G4268" t="str">
        <f>VLOOKUP(D4268,Товар!A:F,3,0)</f>
        <v>Печенье "На дорожку"</v>
      </c>
      <c r="H4268" t="str">
        <f>VLOOKUP(C4268,'Оптовая база'!A:C,3,0)</f>
        <v>Луговая, 21</v>
      </c>
      <c r="I4268">
        <f>VLOOKUP(D4268,Товар!A:F,5,0)</f>
        <v>300</v>
      </c>
    </row>
    <row r="4269" spans="1:9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42</v>
      </c>
      <c r="G4269" t="str">
        <f>VLOOKUP(D4269,Товар!A:F,3,0)</f>
        <v>Пряник маленький постный</v>
      </c>
      <c r="H4269" t="str">
        <f>VLOOKUP(C4269,'Оптовая база'!A:C,3,0)</f>
        <v>Луговая, 21</v>
      </c>
      <c r="I4269">
        <f>VLOOKUP(D4269,Товар!A:F,5,0)</f>
        <v>1</v>
      </c>
    </row>
    <row r="4270" spans="1:9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42</v>
      </c>
      <c r="G4270" t="str">
        <f>VLOOKUP(D4270,Товар!A:F,3,0)</f>
        <v>Пряник тульский с яблочной начинкой</v>
      </c>
      <c r="H4270" t="str">
        <f>VLOOKUP(C4270,'Оптовая база'!A:C,3,0)</f>
        <v>Луговая, 21</v>
      </c>
      <c r="I4270">
        <f>VLOOKUP(D4270,Товар!A:F,5,0)</f>
        <v>1</v>
      </c>
    </row>
    <row r="4271" spans="1:9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42</v>
      </c>
      <c r="G4271" t="str">
        <f>VLOOKUP(D4271,Товар!A:F,3,0)</f>
        <v>Чак-чак с орехами</v>
      </c>
      <c r="H4271" t="str">
        <f>VLOOKUP(C4271,'Оптовая база'!A:C,3,0)</f>
        <v>Луговая, 21</v>
      </c>
      <c r="I4271">
        <f>VLOOKUP(D4271,Товар!A:F,5,0)</f>
        <v>500</v>
      </c>
    </row>
    <row r="4272" spans="1:9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42</v>
      </c>
      <c r="G4272" t="str">
        <f>VLOOKUP(D4272,Товар!A:F,3,0)</f>
        <v>Пряники ежевичные</v>
      </c>
      <c r="H4272" t="str">
        <f>VLOOKUP(C4272,'Оптовая база'!A:C,3,0)</f>
        <v>Луговая, 21</v>
      </c>
      <c r="I4272">
        <f>VLOOKUP(D4272,Товар!A:F,5,0)</f>
        <v>500</v>
      </c>
    </row>
    <row r="4273" spans="1:9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42</v>
      </c>
      <c r="G4273" t="str">
        <f>VLOOKUP(D4273,Товар!A:F,3,0)</f>
        <v>Пряники ванильные</v>
      </c>
      <c r="H4273" t="str">
        <f>VLOOKUP(C4273,'Оптовая база'!A:C,3,0)</f>
        <v>Луговая, 21</v>
      </c>
      <c r="I4273">
        <f>VLOOKUP(D4273,Товар!A:F,5,0)</f>
        <v>500</v>
      </c>
    </row>
    <row r="4274" spans="1:9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42</v>
      </c>
      <c r="G4274" t="str">
        <f>VLOOKUP(D4274,Товар!A:F,3,0)</f>
        <v>Галеты для завтрака</v>
      </c>
      <c r="H4274" t="str">
        <f>VLOOKUP(C4274,'Оптовая база'!A:C,3,0)</f>
        <v>Элеваторная, 15</v>
      </c>
      <c r="I4274">
        <f>VLOOKUP(D4274,Товар!A:F,5,0)</f>
        <v>200</v>
      </c>
    </row>
    <row r="4275" spans="1:9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42</v>
      </c>
      <c r="G4275" t="str">
        <f>VLOOKUP(D4275,Товар!A:F,3,0)</f>
        <v>Крекеры "Эчпочмак"</v>
      </c>
      <c r="H4275" t="str">
        <f>VLOOKUP(C4275,'Оптовая база'!A:C,3,0)</f>
        <v>Элеваторная, 15</v>
      </c>
      <c r="I4275">
        <f>VLOOKUP(D4275,Товар!A:F,5,0)</f>
        <v>200</v>
      </c>
    </row>
    <row r="4276" spans="1:9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42</v>
      </c>
      <c r="G4276" t="str">
        <f>VLOOKUP(D4276,Товар!A:F,3,0)</f>
        <v>Крекеры сырные</v>
      </c>
      <c r="H4276" t="str">
        <f>VLOOKUP(C4276,'Оптовая база'!A:C,3,0)</f>
        <v>Элеваторная, 15</v>
      </c>
      <c r="I4276">
        <f>VLOOKUP(D4276,Товар!A:F,5,0)</f>
        <v>250</v>
      </c>
    </row>
    <row r="4277" spans="1:9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42</v>
      </c>
      <c r="G4277" t="str">
        <f>VLOOKUP(D4277,Товар!A:F,3,0)</f>
        <v>Булочки с корицей</v>
      </c>
      <c r="H4277" t="str">
        <f>VLOOKUP(C4277,'Оптовая база'!A:C,3,0)</f>
        <v>Элеваторная, 15</v>
      </c>
      <c r="I4277">
        <f>VLOOKUP(D4277,Товар!A:F,5,0)</f>
        <v>200</v>
      </c>
    </row>
    <row r="4278" spans="1:9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42</v>
      </c>
      <c r="G4278" t="str">
        <f>VLOOKUP(D4278,Товар!A:F,3,0)</f>
        <v>Крендельки с перцем</v>
      </c>
      <c r="H4278" t="str">
        <f>VLOOKUP(C4278,'Оптовая база'!A:C,3,0)</f>
        <v>Элеваторная, 15</v>
      </c>
      <c r="I4278">
        <f>VLOOKUP(D4278,Товар!A:F,5,0)</f>
        <v>100</v>
      </c>
    </row>
    <row r="4279" spans="1:9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42</v>
      </c>
      <c r="G4279" t="str">
        <f>VLOOKUP(D4279,Товар!A:F,3,0)</f>
        <v>Орешки с вареной сгущенкой</v>
      </c>
      <c r="H4279" t="str">
        <f>VLOOKUP(C4279,'Оптовая база'!A:C,3,0)</f>
        <v>Элеваторная, 15</v>
      </c>
      <c r="I4279">
        <f>VLOOKUP(D4279,Товар!A:F,5,0)</f>
        <v>500</v>
      </c>
    </row>
    <row r="4280" spans="1:9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42</v>
      </c>
      <c r="G4280" t="str">
        <f>VLOOKUP(D4280,Товар!A:F,3,0)</f>
        <v>Печенье с шоколадной крошкой</v>
      </c>
      <c r="H4280" t="str">
        <f>VLOOKUP(C4280,'Оптовая база'!A:C,3,0)</f>
        <v>Элеваторная, 15</v>
      </c>
      <c r="I4280">
        <f>VLOOKUP(D4280,Товар!A:F,5,0)</f>
        <v>120</v>
      </c>
    </row>
    <row r="4281" spans="1:9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42</v>
      </c>
      <c r="G4281" t="str">
        <f>VLOOKUP(D4281,Товар!A:F,3,0)</f>
        <v>Печенье лимонное</v>
      </c>
      <c r="H4281" t="str">
        <f>VLOOKUP(C4281,'Оптовая база'!A:C,3,0)</f>
        <v>Элеваторная, 15</v>
      </c>
      <c r="I4281">
        <f>VLOOKUP(D4281,Товар!A:F,5,0)</f>
        <v>200</v>
      </c>
    </row>
    <row r="4282" spans="1:9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42</v>
      </c>
      <c r="G4282" t="str">
        <f>VLOOKUP(D4282,Товар!A:F,3,0)</f>
        <v>Печенье с фундуком</v>
      </c>
      <c r="H4282" t="str">
        <f>VLOOKUP(C4282,'Оптовая база'!A:C,3,0)</f>
        <v>Элеваторная, 15</v>
      </c>
      <c r="I4282">
        <f>VLOOKUP(D4282,Товар!A:F,5,0)</f>
        <v>200</v>
      </c>
    </row>
    <row r="4283" spans="1:9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42</v>
      </c>
      <c r="G4283" t="str">
        <f>VLOOKUP(D4283,Товар!A:F,3,0)</f>
        <v>Печенье диетическое</v>
      </c>
      <c r="H4283" t="str">
        <f>VLOOKUP(C4283,'Оптовая база'!A:C,3,0)</f>
        <v>Элеваторная, 15</v>
      </c>
      <c r="I4283">
        <f>VLOOKUP(D4283,Товар!A:F,5,0)</f>
        <v>300</v>
      </c>
    </row>
    <row r="4284" spans="1:9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42</v>
      </c>
      <c r="G4284" t="str">
        <f>VLOOKUP(D4284,Товар!A:F,3,0)</f>
        <v>Печенье "Пока сахар"</v>
      </c>
      <c r="H4284" t="str">
        <f>VLOOKUP(C4284,'Оптовая база'!A:C,3,0)</f>
        <v>Элеваторная, 15</v>
      </c>
      <c r="I4284">
        <f>VLOOKUP(D4284,Товар!A:F,5,0)</f>
        <v>300</v>
      </c>
    </row>
    <row r="4285" spans="1:9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42</v>
      </c>
      <c r="G4285" t="str">
        <f>VLOOKUP(D4285,Товар!A:F,3,0)</f>
        <v>Печенье "Все будет хорошо"</v>
      </c>
      <c r="H4285" t="str">
        <f>VLOOKUP(C4285,'Оптовая база'!A:C,3,0)</f>
        <v>Элеваторная, 15</v>
      </c>
      <c r="I4285">
        <f>VLOOKUP(D4285,Товар!A:F,5,0)</f>
        <v>300</v>
      </c>
    </row>
    <row r="4286" spans="1:9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42</v>
      </c>
      <c r="G4286" t="str">
        <f>VLOOKUP(D4286,Товар!A:F,3,0)</f>
        <v>Печенье грушевое</v>
      </c>
      <c r="H4286" t="str">
        <f>VLOOKUP(C4286,'Оптовая база'!A:C,3,0)</f>
        <v>Элеваторная, 15</v>
      </c>
      <c r="I4286">
        <f>VLOOKUP(D4286,Товар!A:F,5,0)</f>
        <v>250</v>
      </c>
    </row>
    <row r="4287" spans="1:9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42</v>
      </c>
      <c r="G4287" t="str">
        <f>VLOOKUP(D4287,Товар!A:F,3,0)</f>
        <v>Печенье "Медвежонок"</v>
      </c>
      <c r="H4287" t="str">
        <f>VLOOKUP(C4287,'Оптовая база'!A:C,3,0)</f>
        <v>Элеваторная, 15</v>
      </c>
      <c r="I4287">
        <f>VLOOKUP(D4287,Товар!A:F,5,0)</f>
        <v>250</v>
      </c>
    </row>
    <row r="4288" spans="1:9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42</v>
      </c>
      <c r="G4288" t="str">
        <f>VLOOKUP(D4288,Товар!A:F,3,0)</f>
        <v>Чак-чак</v>
      </c>
      <c r="H4288" t="str">
        <f>VLOOKUP(C4288,'Оптовая база'!A:C,3,0)</f>
        <v>Элеваторная, 15</v>
      </c>
      <c r="I4288">
        <f>VLOOKUP(D4288,Товар!A:F,5,0)</f>
        <v>250</v>
      </c>
    </row>
    <row r="4289" spans="1:9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42</v>
      </c>
      <c r="G4289" t="str">
        <f>VLOOKUP(D4289,Товар!A:F,3,0)</f>
        <v>Печенье овсяное</v>
      </c>
      <c r="H4289" t="str">
        <f>VLOOKUP(C4289,'Оптовая база'!A:C,3,0)</f>
        <v>Элеваторная, 15</v>
      </c>
      <c r="I4289">
        <f>VLOOKUP(D4289,Товар!A:F,5,0)</f>
        <v>200</v>
      </c>
    </row>
    <row r="4290" spans="1:9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42</v>
      </c>
      <c r="G4290" t="str">
        <f>VLOOKUP(D4290,Товар!A:F,3,0)</f>
        <v>Печенье для тирамису</v>
      </c>
      <c r="H4290" t="str">
        <f>VLOOKUP(C4290,'Оптовая база'!A:C,3,0)</f>
        <v>Элеваторная, 15</v>
      </c>
      <c r="I4290">
        <f>VLOOKUP(D4290,Товар!A:F,5,0)</f>
        <v>400</v>
      </c>
    </row>
    <row r="4291" spans="1:9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42</v>
      </c>
      <c r="G4291" t="str">
        <f>VLOOKUP(D4291,Товар!A:F,3,0)</f>
        <v>Печенье для собак</v>
      </c>
      <c r="H4291" t="str">
        <f>VLOOKUP(C4291,'Оптовая база'!A:C,3,0)</f>
        <v>Элеваторная, 15</v>
      </c>
      <c r="I4291">
        <f>VLOOKUP(D4291,Товар!A:F,5,0)</f>
        <v>300</v>
      </c>
    </row>
    <row r="4292" spans="1:9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42</v>
      </c>
      <c r="G4292" t="str">
        <f>VLOOKUP(D4292,Товар!A:F,3,0)</f>
        <v>Печенье "На дорожку"</v>
      </c>
      <c r="H4292" t="str">
        <f>VLOOKUP(C4292,'Оптовая база'!A:C,3,0)</f>
        <v>Элеваторная, 15</v>
      </c>
      <c r="I4292">
        <f>VLOOKUP(D4292,Товар!A:F,5,0)</f>
        <v>300</v>
      </c>
    </row>
    <row r="4293" spans="1:9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42</v>
      </c>
      <c r="G4293" t="str">
        <f>VLOOKUP(D4293,Товар!A:F,3,0)</f>
        <v>Пряник маленький постный</v>
      </c>
      <c r="H4293" t="str">
        <f>VLOOKUP(C4293,'Оптовая база'!A:C,3,0)</f>
        <v>Элеваторная, 15</v>
      </c>
      <c r="I4293">
        <f>VLOOKUP(D4293,Товар!A:F,5,0)</f>
        <v>1</v>
      </c>
    </row>
    <row r="4294" spans="1:9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42</v>
      </c>
      <c r="G4294" t="str">
        <f>VLOOKUP(D4294,Товар!A:F,3,0)</f>
        <v>Пряник тульский с яблочной начинкой</v>
      </c>
      <c r="H4294" t="str">
        <f>VLOOKUP(C4294,'Оптовая база'!A:C,3,0)</f>
        <v>Элеваторная, 15</v>
      </c>
      <c r="I4294">
        <f>VLOOKUP(D4294,Товар!A:F,5,0)</f>
        <v>1</v>
      </c>
    </row>
    <row r="4295" spans="1:9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42</v>
      </c>
      <c r="G4295" t="str">
        <f>VLOOKUP(D4295,Товар!A:F,3,0)</f>
        <v>Чак-чак с орехами</v>
      </c>
      <c r="H4295" t="str">
        <f>VLOOKUP(C4295,'Оптовая база'!A:C,3,0)</f>
        <v>Элеваторная, 15</v>
      </c>
      <c r="I4295">
        <f>VLOOKUP(D4295,Товар!A:F,5,0)</f>
        <v>500</v>
      </c>
    </row>
    <row r="4296" spans="1:9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42</v>
      </c>
      <c r="G4296" t="str">
        <f>VLOOKUP(D4296,Товар!A:F,3,0)</f>
        <v>Пряники ежевичные</v>
      </c>
      <c r="H4296" t="str">
        <f>VLOOKUP(C4296,'Оптовая база'!A:C,3,0)</f>
        <v>Элеваторная, 15</v>
      </c>
      <c r="I4296">
        <f>VLOOKUP(D4296,Товар!A:F,5,0)</f>
        <v>500</v>
      </c>
    </row>
    <row r="4297" spans="1:9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42</v>
      </c>
      <c r="G4297" t="str">
        <f>VLOOKUP(D4297,Товар!A:F,3,0)</f>
        <v>Пряники ванильные</v>
      </c>
      <c r="H4297" t="str">
        <f>VLOOKUP(C4297,'Оптовая база'!A:C,3,0)</f>
        <v>Элеваторная, 15</v>
      </c>
      <c r="I4297">
        <f>VLOOKUP(D4297,Товар!A:F,5,0)</f>
        <v>500</v>
      </c>
    </row>
    <row r="4298" spans="1:9" hidden="1" x14ac:dyDescent="0.25">
      <c r="A4298">
        <v>4297</v>
      </c>
      <c r="B4298" s="1">
        <v>44422</v>
      </c>
      <c r="C4298" s="3" t="s">
        <v>47</v>
      </c>
      <c r="D4298">
        <v>37</v>
      </c>
      <c r="E4298">
        <v>176</v>
      </c>
      <c r="F4298" t="s">
        <v>42</v>
      </c>
      <c r="G4298" t="str">
        <f>VLOOKUP(D4298,Товар!A:F,3,0)</f>
        <v>Галеты для завтрака</v>
      </c>
      <c r="H4298" t="str">
        <f>VLOOKUP(C4298,'Оптовая база'!A:C,3,0)</f>
        <v>Лесная, 7</v>
      </c>
      <c r="I4298">
        <f>VLOOKUP(D4298,Товар!A:F,5,0)</f>
        <v>200</v>
      </c>
    </row>
    <row r="4299" spans="1:9" hidden="1" x14ac:dyDescent="0.25">
      <c r="A4299">
        <v>4298</v>
      </c>
      <c r="B4299" s="1">
        <v>44422</v>
      </c>
      <c r="C4299" s="3" t="s">
        <v>47</v>
      </c>
      <c r="D4299">
        <v>38</v>
      </c>
      <c r="E4299">
        <v>128</v>
      </c>
      <c r="F4299" t="s">
        <v>42</v>
      </c>
      <c r="G4299" t="str">
        <f>VLOOKUP(D4299,Товар!A:F,3,0)</f>
        <v>Крекеры "Эчпочмак"</v>
      </c>
      <c r="H4299" t="str">
        <f>VLOOKUP(C4299,'Оптовая база'!A:C,3,0)</f>
        <v>Лесная, 7</v>
      </c>
      <c r="I4299">
        <f>VLOOKUP(D4299,Товар!A:F,5,0)</f>
        <v>200</v>
      </c>
    </row>
    <row r="4300" spans="1:9" hidden="1" x14ac:dyDescent="0.25">
      <c r="A4300">
        <v>4299</v>
      </c>
      <c r="B4300" s="1">
        <v>44422</v>
      </c>
      <c r="C4300" s="3" t="s">
        <v>47</v>
      </c>
      <c r="D4300">
        <v>39</v>
      </c>
      <c r="E4300">
        <v>146</v>
      </c>
      <c r="F4300" t="s">
        <v>42</v>
      </c>
      <c r="G4300" t="str">
        <f>VLOOKUP(D4300,Товар!A:F,3,0)</f>
        <v>Крекеры сырные</v>
      </c>
      <c r="H4300" t="str">
        <f>VLOOKUP(C4300,'Оптовая база'!A:C,3,0)</f>
        <v>Лесная, 7</v>
      </c>
      <c r="I4300">
        <f>VLOOKUP(D4300,Товар!A:F,5,0)</f>
        <v>250</v>
      </c>
    </row>
    <row r="4301" spans="1:9" hidden="1" x14ac:dyDescent="0.25">
      <c r="A4301">
        <v>4300</v>
      </c>
      <c r="B4301" s="1">
        <v>44422</v>
      </c>
      <c r="C4301" s="3" t="s">
        <v>47</v>
      </c>
      <c r="D4301">
        <v>40</v>
      </c>
      <c r="E4301">
        <v>173</v>
      </c>
      <c r="F4301" t="s">
        <v>42</v>
      </c>
      <c r="G4301" t="str">
        <f>VLOOKUP(D4301,Товар!A:F,3,0)</f>
        <v>Булочки с корицей</v>
      </c>
      <c r="H4301" t="str">
        <f>VLOOKUP(C4301,'Оптовая база'!A:C,3,0)</f>
        <v>Лесная, 7</v>
      </c>
      <c r="I4301">
        <f>VLOOKUP(D4301,Товар!A:F,5,0)</f>
        <v>200</v>
      </c>
    </row>
    <row r="4302" spans="1:9" hidden="1" x14ac:dyDescent="0.25">
      <c r="A4302">
        <v>4301</v>
      </c>
      <c r="B4302" s="1">
        <v>44422</v>
      </c>
      <c r="C4302" s="3" t="s">
        <v>47</v>
      </c>
      <c r="D4302">
        <v>41</v>
      </c>
      <c r="E4302">
        <v>180</v>
      </c>
      <c r="F4302" t="s">
        <v>42</v>
      </c>
      <c r="G4302" t="str">
        <f>VLOOKUP(D4302,Товар!A:F,3,0)</f>
        <v>Крендельки с перцем</v>
      </c>
      <c r="H4302" t="str">
        <f>VLOOKUP(C4302,'Оптовая база'!A:C,3,0)</f>
        <v>Лесная, 7</v>
      </c>
      <c r="I4302">
        <f>VLOOKUP(D4302,Товар!A:F,5,0)</f>
        <v>100</v>
      </c>
    </row>
    <row r="4303" spans="1:9" hidden="1" x14ac:dyDescent="0.25">
      <c r="A4303">
        <v>4302</v>
      </c>
      <c r="B4303" s="1">
        <v>44422</v>
      </c>
      <c r="C4303" s="3" t="s">
        <v>47</v>
      </c>
      <c r="D4303">
        <v>42</v>
      </c>
      <c r="E4303">
        <v>142</v>
      </c>
      <c r="F4303" t="s">
        <v>42</v>
      </c>
      <c r="G4303" t="str">
        <f>VLOOKUP(D4303,Товар!A:F,3,0)</f>
        <v>Орешки с вареной сгущенкой</v>
      </c>
      <c r="H4303" t="str">
        <f>VLOOKUP(C4303,'Оптовая база'!A:C,3,0)</f>
        <v>Лесная, 7</v>
      </c>
      <c r="I4303">
        <f>VLOOKUP(D4303,Товар!A:F,5,0)</f>
        <v>500</v>
      </c>
    </row>
    <row r="4304" spans="1:9" hidden="1" x14ac:dyDescent="0.25">
      <c r="A4304">
        <v>4303</v>
      </c>
      <c r="B4304" s="1">
        <v>44422</v>
      </c>
      <c r="C4304" s="3" t="s">
        <v>47</v>
      </c>
      <c r="D4304">
        <v>43</v>
      </c>
      <c r="E4304">
        <v>156</v>
      </c>
      <c r="F4304" t="s">
        <v>42</v>
      </c>
      <c r="G4304" t="str">
        <f>VLOOKUP(D4304,Товар!A:F,3,0)</f>
        <v>Печенье с шоколадной крошкой</v>
      </c>
      <c r="H4304" t="str">
        <f>VLOOKUP(C4304,'Оптовая база'!A:C,3,0)</f>
        <v>Лесная, 7</v>
      </c>
      <c r="I4304">
        <f>VLOOKUP(D4304,Товар!A:F,5,0)</f>
        <v>120</v>
      </c>
    </row>
    <row r="4305" spans="1:9" hidden="1" x14ac:dyDescent="0.25">
      <c r="A4305">
        <v>4304</v>
      </c>
      <c r="B4305" s="1">
        <v>44422</v>
      </c>
      <c r="C4305" s="3" t="s">
        <v>47</v>
      </c>
      <c r="D4305">
        <v>44</v>
      </c>
      <c r="E4305">
        <v>144</v>
      </c>
      <c r="F4305" t="s">
        <v>42</v>
      </c>
      <c r="G4305" t="str">
        <f>VLOOKUP(D4305,Товар!A:F,3,0)</f>
        <v>Печенье лимонное</v>
      </c>
      <c r="H4305" t="str">
        <f>VLOOKUP(C4305,'Оптовая база'!A:C,3,0)</f>
        <v>Лесная, 7</v>
      </c>
      <c r="I4305">
        <f>VLOOKUP(D4305,Товар!A:F,5,0)</f>
        <v>200</v>
      </c>
    </row>
    <row r="4306" spans="1:9" hidden="1" x14ac:dyDescent="0.25">
      <c r="A4306">
        <v>4305</v>
      </c>
      <c r="B4306" s="1">
        <v>44422</v>
      </c>
      <c r="C4306" s="3" t="s">
        <v>47</v>
      </c>
      <c r="D4306">
        <v>45</v>
      </c>
      <c r="E4306">
        <v>178</v>
      </c>
      <c r="F4306" t="s">
        <v>42</v>
      </c>
      <c r="G4306" t="str">
        <f>VLOOKUP(D4306,Товар!A:F,3,0)</f>
        <v>Печенье с фундуком</v>
      </c>
      <c r="H4306" t="str">
        <f>VLOOKUP(C4306,'Оптовая база'!A:C,3,0)</f>
        <v>Лесная, 7</v>
      </c>
      <c r="I4306">
        <f>VLOOKUP(D4306,Товар!A:F,5,0)</f>
        <v>200</v>
      </c>
    </row>
    <row r="4307" spans="1:9" hidden="1" x14ac:dyDescent="0.25">
      <c r="A4307">
        <v>4306</v>
      </c>
      <c r="B4307" s="1">
        <v>44422</v>
      </c>
      <c r="C4307" s="3" t="s">
        <v>47</v>
      </c>
      <c r="D4307">
        <v>46</v>
      </c>
      <c r="E4307">
        <v>105</v>
      </c>
      <c r="F4307" t="s">
        <v>42</v>
      </c>
      <c r="G4307" t="str">
        <f>VLOOKUP(D4307,Товар!A:F,3,0)</f>
        <v>Печенье диетическое</v>
      </c>
      <c r="H4307" t="str">
        <f>VLOOKUP(C4307,'Оптовая база'!A:C,3,0)</f>
        <v>Лесная, 7</v>
      </c>
      <c r="I4307">
        <f>VLOOKUP(D4307,Товар!A:F,5,0)</f>
        <v>300</v>
      </c>
    </row>
    <row r="4308" spans="1:9" hidden="1" x14ac:dyDescent="0.25">
      <c r="A4308">
        <v>4307</v>
      </c>
      <c r="B4308" s="1">
        <v>44422</v>
      </c>
      <c r="C4308" s="3" t="s">
        <v>47</v>
      </c>
      <c r="D4308">
        <v>47</v>
      </c>
      <c r="E4308">
        <v>114</v>
      </c>
      <c r="F4308" t="s">
        <v>42</v>
      </c>
      <c r="G4308" t="str">
        <f>VLOOKUP(D4308,Товар!A:F,3,0)</f>
        <v>Печенье "Пока сахар"</v>
      </c>
      <c r="H4308" t="str">
        <f>VLOOKUP(C4308,'Оптовая база'!A:C,3,0)</f>
        <v>Лесная, 7</v>
      </c>
      <c r="I4308">
        <f>VLOOKUP(D4308,Товар!A:F,5,0)</f>
        <v>300</v>
      </c>
    </row>
    <row r="4309" spans="1:9" hidden="1" x14ac:dyDescent="0.25">
      <c r="A4309">
        <v>4308</v>
      </c>
      <c r="B4309" s="1">
        <v>44422</v>
      </c>
      <c r="C4309" s="3" t="s">
        <v>47</v>
      </c>
      <c r="D4309">
        <v>48</v>
      </c>
      <c r="E4309">
        <v>192</v>
      </c>
      <c r="F4309" t="s">
        <v>42</v>
      </c>
      <c r="G4309" t="str">
        <f>VLOOKUP(D4309,Товар!A:F,3,0)</f>
        <v>Печенье "Все будет хорошо"</v>
      </c>
      <c r="H4309" t="str">
        <f>VLOOKUP(C4309,'Оптовая база'!A:C,3,0)</f>
        <v>Лесная, 7</v>
      </c>
      <c r="I4309">
        <f>VLOOKUP(D4309,Товар!A:F,5,0)</f>
        <v>300</v>
      </c>
    </row>
    <row r="4310" spans="1:9" hidden="1" x14ac:dyDescent="0.25">
      <c r="A4310">
        <v>4309</v>
      </c>
      <c r="B4310" s="1">
        <v>44422</v>
      </c>
      <c r="C4310" s="3" t="s">
        <v>47</v>
      </c>
      <c r="D4310">
        <v>49</v>
      </c>
      <c r="E4310">
        <v>145</v>
      </c>
      <c r="F4310" t="s">
        <v>42</v>
      </c>
      <c r="G4310" t="str">
        <f>VLOOKUP(D4310,Товар!A:F,3,0)</f>
        <v>Печенье грушевое</v>
      </c>
      <c r="H4310" t="str">
        <f>VLOOKUP(C4310,'Оптовая база'!A:C,3,0)</f>
        <v>Лесная, 7</v>
      </c>
      <c r="I4310">
        <f>VLOOKUP(D4310,Товар!A:F,5,0)</f>
        <v>250</v>
      </c>
    </row>
    <row r="4311" spans="1:9" hidden="1" x14ac:dyDescent="0.25">
      <c r="A4311">
        <v>4310</v>
      </c>
      <c r="B4311" s="1">
        <v>44422</v>
      </c>
      <c r="C4311" s="3" t="s">
        <v>47</v>
      </c>
      <c r="D4311">
        <v>50</v>
      </c>
      <c r="E4311">
        <v>163</v>
      </c>
      <c r="F4311" t="s">
        <v>42</v>
      </c>
      <c r="G4311" t="str">
        <f>VLOOKUP(D4311,Товар!A:F,3,0)</f>
        <v>Печенье "Медвежонок"</v>
      </c>
      <c r="H4311" t="str">
        <f>VLOOKUP(C4311,'Оптовая база'!A:C,3,0)</f>
        <v>Лесная, 7</v>
      </c>
      <c r="I4311">
        <f>VLOOKUP(D4311,Товар!A:F,5,0)</f>
        <v>250</v>
      </c>
    </row>
    <row r="4312" spans="1:9" hidden="1" x14ac:dyDescent="0.25">
      <c r="A4312">
        <v>4311</v>
      </c>
      <c r="B4312" s="1">
        <v>44422</v>
      </c>
      <c r="C4312" s="3" t="s">
        <v>47</v>
      </c>
      <c r="D4312">
        <v>51</v>
      </c>
      <c r="E4312">
        <v>128</v>
      </c>
      <c r="F4312" t="s">
        <v>42</v>
      </c>
      <c r="G4312" t="str">
        <f>VLOOKUP(D4312,Товар!A:F,3,0)</f>
        <v>Чак-чак</v>
      </c>
      <c r="H4312" t="str">
        <f>VLOOKUP(C4312,'Оптовая база'!A:C,3,0)</f>
        <v>Лесная, 7</v>
      </c>
      <c r="I4312">
        <f>VLOOKUP(D4312,Товар!A:F,5,0)</f>
        <v>250</v>
      </c>
    </row>
    <row r="4313" spans="1:9" hidden="1" x14ac:dyDescent="0.25">
      <c r="A4313">
        <v>4312</v>
      </c>
      <c r="B4313" s="1">
        <v>44422</v>
      </c>
      <c r="C4313" s="3" t="s">
        <v>47</v>
      </c>
      <c r="D4313">
        <v>52</v>
      </c>
      <c r="E4313">
        <v>145</v>
      </c>
      <c r="F4313" t="s">
        <v>42</v>
      </c>
      <c r="G4313" t="str">
        <f>VLOOKUP(D4313,Товар!A:F,3,0)</f>
        <v>Печенье овсяное</v>
      </c>
      <c r="H4313" t="str">
        <f>VLOOKUP(C4313,'Оптовая база'!A:C,3,0)</f>
        <v>Лесная, 7</v>
      </c>
      <c r="I4313">
        <f>VLOOKUP(D4313,Товар!A:F,5,0)</f>
        <v>200</v>
      </c>
    </row>
    <row r="4314" spans="1:9" hidden="1" x14ac:dyDescent="0.25">
      <c r="A4314">
        <v>4313</v>
      </c>
      <c r="B4314" s="1">
        <v>44422</v>
      </c>
      <c r="C4314" s="3" t="s">
        <v>47</v>
      </c>
      <c r="D4314">
        <v>53</v>
      </c>
      <c r="E4314">
        <v>138</v>
      </c>
      <c r="F4314" t="s">
        <v>42</v>
      </c>
      <c r="G4314" t="str">
        <f>VLOOKUP(D4314,Товар!A:F,3,0)</f>
        <v>Печенье для тирамису</v>
      </c>
      <c r="H4314" t="str">
        <f>VLOOKUP(C4314,'Оптовая база'!A:C,3,0)</f>
        <v>Лесная, 7</v>
      </c>
      <c r="I4314">
        <f>VLOOKUP(D4314,Товар!A:F,5,0)</f>
        <v>400</v>
      </c>
    </row>
    <row r="4315" spans="1:9" hidden="1" x14ac:dyDescent="0.25">
      <c r="A4315">
        <v>4314</v>
      </c>
      <c r="B4315" s="1">
        <v>44422</v>
      </c>
      <c r="C4315" s="3" t="s">
        <v>47</v>
      </c>
      <c r="D4315">
        <v>54</v>
      </c>
      <c r="E4315">
        <v>164</v>
      </c>
      <c r="F4315" t="s">
        <v>42</v>
      </c>
      <c r="G4315" t="str">
        <f>VLOOKUP(D4315,Товар!A:F,3,0)</f>
        <v>Печенье для собак</v>
      </c>
      <c r="H4315" t="str">
        <f>VLOOKUP(C4315,'Оптовая база'!A:C,3,0)</f>
        <v>Лесная, 7</v>
      </c>
      <c r="I4315">
        <f>VLOOKUP(D4315,Товар!A:F,5,0)</f>
        <v>300</v>
      </c>
    </row>
    <row r="4316" spans="1:9" hidden="1" x14ac:dyDescent="0.25">
      <c r="A4316">
        <v>4315</v>
      </c>
      <c r="B4316" s="1">
        <v>44422</v>
      </c>
      <c r="C4316" s="3" t="s">
        <v>47</v>
      </c>
      <c r="D4316">
        <v>55</v>
      </c>
      <c r="E4316">
        <v>176</v>
      </c>
      <c r="F4316" t="s">
        <v>42</v>
      </c>
      <c r="G4316" t="str">
        <f>VLOOKUP(D4316,Товар!A:F,3,0)</f>
        <v>Печенье "На дорожку"</v>
      </c>
      <c r="H4316" t="str">
        <f>VLOOKUP(C4316,'Оптовая база'!A:C,3,0)</f>
        <v>Лесная, 7</v>
      </c>
      <c r="I4316">
        <f>VLOOKUP(D4316,Товар!A:F,5,0)</f>
        <v>300</v>
      </c>
    </row>
    <row r="4317" spans="1:9" hidden="1" x14ac:dyDescent="0.25">
      <c r="A4317">
        <v>4316</v>
      </c>
      <c r="B4317" s="1">
        <v>44422</v>
      </c>
      <c r="C4317" s="3" t="s">
        <v>47</v>
      </c>
      <c r="D4317">
        <v>56</v>
      </c>
      <c r="E4317">
        <v>128</v>
      </c>
      <c r="F4317" t="s">
        <v>42</v>
      </c>
      <c r="G4317" t="str">
        <f>VLOOKUP(D4317,Товар!A:F,3,0)</f>
        <v>Пряник маленький постный</v>
      </c>
      <c r="H4317" t="str">
        <f>VLOOKUP(C4317,'Оптовая база'!A:C,3,0)</f>
        <v>Лесная, 7</v>
      </c>
      <c r="I4317">
        <f>VLOOKUP(D4317,Товар!A:F,5,0)</f>
        <v>1</v>
      </c>
    </row>
    <row r="4318" spans="1:9" hidden="1" x14ac:dyDescent="0.25">
      <c r="A4318">
        <v>4317</v>
      </c>
      <c r="B4318" s="1">
        <v>44422</v>
      </c>
      <c r="C4318" s="3" t="s">
        <v>47</v>
      </c>
      <c r="D4318">
        <v>57</v>
      </c>
      <c r="E4318">
        <v>146</v>
      </c>
      <c r="F4318" t="s">
        <v>42</v>
      </c>
      <c r="G4318" t="str">
        <f>VLOOKUP(D4318,Товар!A:F,3,0)</f>
        <v>Пряник тульский с яблочной начинкой</v>
      </c>
      <c r="H4318" t="str">
        <f>VLOOKUP(C4318,'Оптовая база'!A:C,3,0)</f>
        <v>Лесная, 7</v>
      </c>
      <c r="I4318">
        <f>VLOOKUP(D4318,Товар!A:F,5,0)</f>
        <v>1</v>
      </c>
    </row>
    <row r="4319" spans="1:9" hidden="1" x14ac:dyDescent="0.25">
      <c r="A4319">
        <v>4318</v>
      </c>
      <c r="B4319" s="1">
        <v>44422</v>
      </c>
      <c r="C4319" s="3" t="s">
        <v>47</v>
      </c>
      <c r="D4319">
        <v>58</v>
      </c>
      <c r="E4319">
        <v>173</v>
      </c>
      <c r="F4319" t="s">
        <v>42</v>
      </c>
      <c r="G4319" t="str">
        <f>VLOOKUP(D4319,Товар!A:F,3,0)</f>
        <v>Чак-чак с орехами</v>
      </c>
      <c r="H4319" t="str">
        <f>VLOOKUP(C4319,'Оптовая база'!A:C,3,0)</f>
        <v>Лесная, 7</v>
      </c>
      <c r="I4319">
        <f>VLOOKUP(D4319,Товар!A:F,5,0)</f>
        <v>500</v>
      </c>
    </row>
    <row r="4320" spans="1:9" hidden="1" x14ac:dyDescent="0.25">
      <c r="A4320">
        <v>4319</v>
      </c>
      <c r="B4320" s="1">
        <v>44422</v>
      </c>
      <c r="C4320" s="3" t="s">
        <v>47</v>
      </c>
      <c r="D4320">
        <v>59</v>
      </c>
      <c r="E4320">
        <v>180</v>
      </c>
      <c r="F4320" t="s">
        <v>42</v>
      </c>
      <c r="G4320" t="str">
        <f>VLOOKUP(D4320,Товар!A:F,3,0)</f>
        <v>Пряники ежевичные</v>
      </c>
      <c r="H4320" t="str">
        <f>VLOOKUP(C4320,'Оптовая база'!A:C,3,0)</f>
        <v>Лесная, 7</v>
      </c>
      <c r="I4320">
        <f>VLOOKUP(D4320,Товар!A:F,5,0)</f>
        <v>500</v>
      </c>
    </row>
    <row r="4321" spans="1:9" hidden="1" x14ac:dyDescent="0.25">
      <c r="A4321">
        <v>4320</v>
      </c>
      <c r="B4321" s="1">
        <v>44422</v>
      </c>
      <c r="C4321" s="3" t="s">
        <v>47</v>
      </c>
      <c r="D4321">
        <v>60</v>
      </c>
      <c r="E4321">
        <v>147</v>
      </c>
      <c r="F4321" t="s">
        <v>42</v>
      </c>
      <c r="G4321" t="str">
        <f>VLOOKUP(D4321,Товар!A:F,3,0)</f>
        <v>Пряники ванильные</v>
      </c>
      <c r="H4321" t="str">
        <f>VLOOKUP(C4321,'Оптовая база'!A:C,3,0)</f>
        <v>Лесная, 7</v>
      </c>
      <c r="I4321">
        <f>VLOOKUP(D4321,Товар!A:F,5,0)</f>
        <v>500</v>
      </c>
    </row>
    <row r="4323" spans="1:9" x14ac:dyDescent="0.25">
      <c r="H4323" t="s">
        <v>121</v>
      </c>
    </row>
    <row r="4324" spans="1:9" x14ac:dyDescent="0.25">
      <c r="G4324" s="6">
        <v>3300</v>
      </c>
    </row>
  </sheetData>
  <autoFilter ref="A1:I4321" xr:uid="{00000000-0001-0000-0000-000000000000}">
    <filterColumn colId="5">
      <filters>
        <filter val="Поступление"/>
      </filters>
    </filterColumn>
    <filterColumn colId="6">
      <filters>
        <filter val="Мармелад вкусный"/>
        <filter val="Мармелад грушевый"/>
        <filter val="Мармелад Каждый день"/>
        <filter val="Мармелад Кока-кола"/>
        <filter val="Мармелад особый"/>
      </filters>
    </filterColumn>
    <filterColumn colId="7">
      <filters>
        <filter val="просп. Мира, 10"/>
        <filter val="просп. Мира, 45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11.1406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117</v>
      </c>
      <c r="D1" s="2" t="s">
        <v>116</v>
      </c>
      <c r="E1" s="2" t="s">
        <v>43</v>
      </c>
      <c r="F1" s="2" t="s">
        <v>115</v>
      </c>
    </row>
    <row r="2" spans="1:6" x14ac:dyDescent="0.25">
      <c r="A2">
        <v>1</v>
      </c>
      <c r="B2" t="s">
        <v>49</v>
      </c>
      <c r="C2" t="s">
        <v>62</v>
      </c>
      <c r="D2" t="s">
        <v>57</v>
      </c>
      <c r="E2">
        <v>250</v>
      </c>
      <c r="F2">
        <v>110</v>
      </c>
    </row>
    <row r="3" spans="1:6" x14ac:dyDescent="0.25">
      <c r="A3">
        <v>2</v>
      </c>
      <c r="B3" t="s">
        <v>49</v>
      </c>
      <c r="C3" t="s">
        <v>63</v>
      </c>
      <c r="D3" t="s">
        <v>37</v>
      </c>
      <c r="E3">
        <v>1</v>
      </c>
      <c r="F3">
        <v>250</v>
      </c>
    </row>
    <row r="4" spans="1:6" x14ac:dyDescent="0.25">
      <c r="A4">
        <v>3</v>
      </c>
      <c r="B4" t="s">
        <v>49</v>
      </c>
      <c r="C4" t="s">
        <v>64</v>
      </c>
      <c r="D4" t="s">
        <v>37</v>
      </c>
      <c r="E4">
        <v>6</v>
      </c>
      <c r="F4">
        <v>300</v>
      </c>
    </row>
    <row r="5" spans="1:6" x14ac:dyDescent="0.25">
      <c r="A5">
        <v>4</v>
      </c>
      <c r="B5" t="s">
        <v>49</v>
      </c>
      <c r="C5" t="s">
        <v>65</v>
      </c>
      <c r="D5" t="s">
        <v>57</v>
      </c>
      <c r="E5">
        <v>250</v>
      </c>
      <c r="F5">
        <v>220</v>
      </c>
    </row>
    <row r="6" spans="1:6" x14ac:dyDescent="0.25">
      <c r="A6">
        <v>5</v>
      </c>
      <c r="B6" t="s">
        <v>49</v>
      </c>
      <c r="C6" t="s">
        <v>66</v>
      </c>
      <c r="D6" t="s">
        <v>57</v>
      </c>
      <c r="E6">
        <v>800</v>
      </c>
      <c r="F6">
        <v>200</v>
      </c>
    </row>
    <row r="7" spans="1:6" x14ac:dyDescent="0.25">
      <c r="A7">
        <v>6</v>
      </c>
      <c r="B7" t="s">
        <v>49</v>
      </c>
      <c r="C7" t="s">
        <v>67</v>
      </c>
      <c r="D7" t="s">
        <v>57</v>
      </c>
      <c r="E7">
        <v>500</v>
      </c>
      <c r="F7">
        <v>150</v>
      </c>
    </row>
    <row r="8" spans="1:6" x14ac:dyDescent="0.25">
      <c r="A8">
        <v>7</v>
      </c>
      <c r="B8" t="s">
        <v>49</v>
      </c>
      <c r="C8" t="s">
        <v>68</v>
      </c>
      <c r="D8" t="s">
        <v>57</v>
      </c>
      <c r="E8">
        <v>1000</v>
      </c>
      <c r="F8">
        <v>250</v>
      </c>
    </row>
    <row r="9" spans="1:6" x14ac:dyDescent="0.25">
      <c r="A9">
        <v>8</v>
      </c>
      <c r="B9" t="s">
        <v>49</v>
      </c>
      <c r="C9" t="s">
        <v>69</v>
      </c>
      <c r="D9" t="s">
        <v>57</v>
      </c>
      <c r="E9">
        <v>250</v>
      </c>
      <c r="F9">
        <v>50</v>
      </c>
    </row>
    <row r="10" spans="1:6" x14ac:dyDescent="0.25">
      <c r="A10">
        <v>9</v>
      </c>
      <c r="B10" t="s">
        <v>49</v>
      </c>
      <c r="C10" t="s">
        <v>70</v>
      </c>
      <c r="D10" t="s">
        <v>57</v>
      </c>
      <c r="E10">
        <v>500</v>
      </c>
      <c r="F10">
        <v>90</v>
      </c>
    </row>
    <row r="11" spans="1:6" x14ac:dyDescent="0.25">
      <c r="A11">
        <v>10</v>
      </c>
      <c r="B11" t="s">
        <v>49</v>
      </c>
      <c r="C11" t="s">
        <v>71</v>
      </c>
      <c r="D11" t="s">
        <v>57</v>
      </c>
      <c r="E11">
        <v>1000</v>
      </c>
      <c r="F11">
        <v>600</v>
      </c>
    </row>
    <row r="12" spans="1:6" x14ac:dyDescent="0.25">
      <c r="A12">
        <v>11</v>
      </c>
      <c r="B12" t="s">
        <v>49</v>
      </c>
      <c r="C12" t="s">
        <v>72</v>
      </c>
      <c r="D12" t="s">
        <v>57</v>
      </c>
      <c r="E12">
        <v>500</v>
      </c>
      <c r="F12">
        <v>100</v>
      </c>
    </row>
    <row r="13" spans="1:6" x14ac:dyDescent="0.25">
      <c r="A13">
        <v>12</v>
      </c>
      <c r="B13" t="s">
        <v>49</v>
      </c>
      <c r="C13" t="s">
        <v>73</v>
      </c>
      <c r="D13" t="s">
        <v>57</v>
      </c>
      <c r="E13">
        <v>250</v>
      </c>
      <c r="F13">
        <v>55</v>
      </c>
    </row>
    <row r="14" spans="1:6" x14ac:dyDescent="0.25">
      <c r="A14">
        <v>13</v>
      </c>
      <c r="B14" t="s">
        <v>49</v>
      </c>
      <c r="C14" t="s">
        <v>74</v>
      </c>
      <c r="D14" t="s">
        <v>57</v>
      </c>
      <c r="E14">
        <v>500</v>
      </c>
      <c r="F14">
        <v>85</v>
      </c>
    </row>
    <row r="15" spans="1:6" x14ac:dyDescent="0.25">
      <c r="A15">
        <v>14</v>
      </c>
      <c r="B15" t="s">
        <v>49</v>
      </c>
      <c r="C15" t="s">
        <v>75</v>
      </c>
      <c r="D15" t="s">
        <v>57</v>
      </c>
      <c r="E15">
        <v>300</v>
      </c>
      <c r="F15">
        <v>220</v>
      </c>
    </row>
    <row r="16" spans="1:6" x14ac:dyDescent="0.25">
      <c r="A16">
        <v>15</v>
      </c>
      <c r="B16" t="s">
        <v>49</v>
      </c>
      <c r="C16" t="s">
        <v>50</v>
      </c>
      <c r="D16" t="s">
        <v>57</v>
      </c>
      <c r="E16">
        <v>250</v>
      </c>
      <c r="F16">
        <v>300</v>
      </c>
    </row>
    <row r="17" spans="1:6" x14ac:dyDescent="0.25">
      <c r="A17">
        <v>16</v>
      </c>
      <c r="B17" t="s">
        <v>49</v>
      </c>
      <c r="C17" t="s">
        <v>76</v>
      </c>
      <c r="D17" t="s">
        <v>37</v>
      </c>
      <c r="E17">
        <v>1</v>
      </c>
      <c r="F17">
        <v>20</v>
      </c>
    </row>
    <row r="18" spans="1:6" x14ac:dyDescent="0.25">
      <c r="A18">
        <v>17</v>
      </c>
      <c r="B18" t="s">
        <v>49</v>
      </c>
      <c r="C18" t="s">
        <v>77</v>
      </c>
      <c r="D18" t="s">
        <v>57</v>
      </c>
      <c r="E18">
        <v>150</v>
      </c>
      <c r="F18">
        <v>120</v>
      </c>
    </row>
    <row r="19" spans="1:6" x14ac:dyDescent="0.25">
      <c r="A19">
        <v>18</v>
      </c>
      <c r="B19" t="s">
        <v>49</v>
      </c>
      <c r="C19" t="s">
        <v>52</v>
      </c>
      <c r="D19" t="s">
        <v>57</v>
      </c>
      <c r="E19">
        <v>150</v>
      </c>
      <c r="F19">
        <v>120</v>
      </c>
    </row>
    <row r="20" spans="1:6" x14ac:dyDescent="0.25">
      <c r="A20">
        <v>19</v>
      </c>
      <c r="B20" t="s">
        <v>49</v>
      </c>
      <c r="C20" t="s">
        <v>78</v>
      </c>
      <c r="D20" t="s">
        <v>57</v>
      </c>
      <c r="E20">
        <v>700</v>
      </c>
      <c r="F20">
        <v>170</v>
      </c>
    </row>
    <row r="21" spans="1:6" x14ac:dyDescent="0.25">
      <c r="A21">
        <v>20</v>
      </c>
      <c r="B21" t="s">
        <v>49</v>
      </c>
      <c r="C21" t="s">
        <v>79</v>
      </c>
      <c r="D21" t="s">
        <v>57</v>
      </c>
      <c r="E21">
        <v>500</v>
      </c>
      <c r="F21">
        <v>120</v>
      </c>
    </row>
    <row r="22" spans="1:6" x14ac:dyDescent="0.25">
      <c r="A22">
        <v>21</v>
      </c>
      <c r="B22" t="s">
        <v>49</v>
      </c>
      <c r="C22" t="s">
        <v>80</v>
      </c>
      <c r="D22" t="s">
        <v>57</v>
      </c>
      <c r="E22">
        <v>500</v>
      </c>
      <c r="F22">
        <v>110</v>
      </c>
    </row>
    <row r="23" spans="1:6" x14ac:dyDescent="0.25">
      <c r="A23">
        <v>22</v>
      </c>
      <c r="B23" t="s">
        <v>49</v>
      </c>
      <c r="C23" t="s">
        <v>81</v>
      </c>
      <c r="D23" t="s">
        <v>57</v>
      </c>
      <c r="E23">
        <v>600</v>
      </c>
      <c r="F23">
        <v>120</v>
      </c>
    </row>
    <row r="24" spans="1:6" x14ac:dyDescent="0.25">
      <c r="A24">
        <v>23</v>
      </c>
      <c r="B24" t="s">
        <v>49</v>
      </c>
      <c r="C24" t="s">
        <v>82</v>
      </c>
      <c r="D24" t="s">
        <v>57</v>
      </c>
      <c r="E24">
        <v>1000</v>
      </c>
      <c r="F24">
        <v>180</v>
      </c>
    </row>
    <row r="25" spans="1:6" x14ac:dyDescent="0.25">
      <c r="A25">
        <v>24</v>
      </c>
      <c r="B25" t="s">
        <v>49</v>
      </c>
      <c r="C25" t="s">
        <v>83</v>
      </c>
      <c r="D25" t="s">
        <v>57</v>
      </c>
      <c r="E25">
        <v>200</v>
      </c>
      <c r="F25">
        <v>350</v>
      </c>
    </row>
    <row r="26" spans="1:6" x14ac:dyDescent="0.25">
      <c r="A26">
        <v>25</v>
      </c>
      <c r="B26" t="s">
        <v>49</v>
      </c>
      <c r="C26" t="s">
        <v>84</v>
      </c>
      <c r="D26" t="s">
        <v>57</v>
      </c>
      <c r="E26">
        <v>250</v>
      </c>
      <c r="F26">
        <v>125</v>
      </c>
    </row>
    <row r="27" spans="1:6" x14ac:dyDescent="0.25">
      <c r="A27">
        <v>26</v>
      </c>
      <c r="B27" t="s">
        <v>49</v>
      </c>
      <c r="C27" t="s">
        <v>85</v>
      </c>
      <c r="D27" t="s">
        <v>57</v>
      </c>
      <c r="E27">
        <v>300</v>
      </c>
      <c r="F27">
        <v>140</v>
      </c>
    </row>
    <row r="28" spans="1:6" x14ac:dyDescent="0.25">
      <c r="A28">
        <v>27</v>
      </c>
      <c r="B28" t="s">
        <v>49</v>
      </c>
      <c r="C28" t="s">
        <v>86</v>
      </c>
      <c r="D28" t="s">
        <v>57</v>
      </c>
      <c r="E28">
        <v>100</v>
      </c>
      <c r="F28">
        <v>55</v>
      </c>
    </row>
    <row r="29" spans="1:6" x14ac:dyDescent="0.25">
      <c r="A29">
        <v>28</v>
      </c>
      <c r="B29" t="s">
        <v>49</v>
      </c>
      <c r="C29" t="s">
        <v>87</v>
      </c>
      <c r="D29" t="s">
        <v>57</v>
      </c>
      <c r="E29">
        <v>250</v>
      </c>
      <c r="F29">
        <v>115</v>
      </c>
    </row>
    <row r="30" spans="1:6" x14ac:dyDescent="0.25">
      <c r="A30">
        <v>29</v>
      </c>
      <c r="B30" t="s">
        <v>49</v>
      </c>
      <c r="C30" t="s">
        <v>51</v>
      </c>
      <c r="D30" t="s">
        <v>57</v>
      </c>
      <c r="E30">
        <v>250</v>
      </c>
      <c r="F30">
        <v>300</v>
      </c>
    </row>
    <row r="31" spans="1:6" x14ac:dyDescent="0.25">
      <c r="A31">
        <v>30</v>
      </c>
      <c r="B31" t="s">
        <v>49</v>
      </c>
      <c r="C31" t="s">
        <v>53</v>
      </c>
      <c r="D31" t="s">
        <v>57</v>
      </c>
      <c r="E31">
        <v>100</v>
      </c>
      <c r="F31">
        <v>75</v>
      </c>
    </row>
    <row r="32" spans="1:6" x14ac:dyDescent="0.25">
      <c r="A32">
        <v>31</v>
      </c>
      <c r="B32" t="s">
        <v>49</v>
      </c>
      <c r="C32" t="s">
        <v>56</v>
      </c>
      <c r="D32" t="s">
        <v>57</v>
      </c>
      <c r="E32">
        <v>80</v>
      </c>
      <c r="F32">
        <v>80</v>
      </c>
    </row>
    <row r="33" spans="1:6" x14ac:dyDescent="0.25">
      <c r="A33">
        <v>32</v>
      </c>
      <c r="B33" t="s">
        <v>49</v>
      </c>
      <c r="C33" t="s">
        <v>55</v>
      </c>
      <c r="D33" t="s">
        <v>57</v>
      </c>
      <c r="E33">
        <v>100</v>
      </c>
      <c r="F33">
        <v>90</v>
      </c>
    </row>
    <row r="34" spans="1:6" x14ac:dyDescent="0.25">
      <c r="A34">
        <v>33</v>
      </c>
      <c r="B34" t="s">
        <v>49</v>
      </c>
      <c r="C34" t="s">
        <v>54</v>
      </c>
      <c r="D34" t="s">
        <v>57</v>
      </c>
      <c r="E34">
        <v>100</v>
      </c>
      <c r="F34">
        <v>80</v>
      </c>
    </row>
    <row r="35" spans="1:6" x14ac:dyDescent="0.25">
      <c r="A35">
        <v>34</v>
      </c>
      <c r="B35" t="s">
        <v>49</v>
      </c>
      <c r="C35" t="s">
        <v>88</v>
      </c>
      <c r="D35" t="s">
        <v>57</v>
      </c>
      <c r="E35">
        <v>200</v>
      </c>
      <c r="F35">
        <v>130</v>
      </c>
    </row>
    <row r="36" spans="1:6" x14ac:dyDescent="0.25">
      <c r="A36">
        <v>35</v>
      </c>
      <c r="B36" t="s">
        <v>49</v>
      </c>
      <c r="C36" t="s">
        <v>89</v>
      </c>
      <c r="D36" t="s">
        <v>57</v>
      </c>
      <c r="E36">
        <v>300</v>
      </c>
      <c r="F36">
        <v>200</v>
      </c>
    </row>
    <row r="37" spans="1:6" x14ac:dyDescent="0.25">
      <c r="A37">
        <v>36</v>
      </c>
      <c r="B37" t="s">
        <v>49</v>
      </c>
      <c r="C37" t="s">
        <v>90</v>
      </c>
      <c r="D37" t="s">
        <v>57</v>
      </c>
      <c r="E37">
        <v>400</v>
      </c>
      <c r="F37">
        <v>375</v>
      </c>
    </row>
    <row r="38" spans="1:6" x14ac:dyDescent="0.25">
      <c r="A38">
        <v>37</v>
      </c>
      <c r="B38" t="s">
        <v>58</v>
      </c>
      <c r="C38" t="s">
        <v>59</v>
      </c>
      <c r="D38" t="s">
        <v>57</v>
      </c>
      <c r="E38">
        <v>200</v>
      </c>
      <c r="F38">
        <v>50</v>
      </c>
    </row>
    <row r="39" spans="1:6" x14ac:dyDescent="0.25">
      <c r="A39">
        <v>38</v>
      </c>
      <c r="B39" t="s">
        <v>58</v>
      </c>
      <c r="C39" t="s">
        <v>91</v>
      </c>
      <c r="D39" t="s">
        <v>57</v>
      </c>
      <c r="E39">
        <v>200</v>
      </c>
      <c r="F39">
        <v>50</v>
      </c>
    </row>
    <row r="40" spans="1:6" x14ac:dyDescent="0.25">
      <c r="A40">
        <v>39</v>
      </c>
      <c r="B40" t="s">
        <v>58</v>
      </c>
      <c r="C40" t="s">
        <v>92</v>
      </c>
      <c r="D40" t="s">
        <v>57</v>
      </c>
      <c r="E40">
        <v>250</v>
      </c>
      <c r="F40">
        <v>40</v>
      </c>
    </row>
    <row r="41" spans="1:6" x14ac:dyDescent="0.25">
      <c r="A41">
        <v>40</v>
      </c>
      <c r="B41" t="s">
        <v>58</v>
      </c>
      <c r="C41" t="s">
        <v>93</v>
      </c>
      <c r="D41" t="s">
        <v>57</v>
      </c>
      <c r="E41">
        <v>200</v>
      </c>
      <c r="F41">
        <v>70</v>
      </c>
    </row>
    <row r="42" spans="1:6" x14ac:dyDescent="0.25">
      <c r="A42">
        <v>41</v>
      </c>
      <c r="B42" t="s">
        <v>58</v>
      </c>
      <c r="C42" t="s">
        <v>94</v>
      </c>
      <c r="D42" t="s">
        <v>57</v>
      </c>
      <c r="E42">
        <v>100</v>
      </c>
      <c r="F42">
        <v>35</v>
      </c>
    </row>
    <row r="43" spans="1:6" x14ac:dyDescent="0.25">
      <c r="A43">
        <v>42</v>
      </c>
      <c r="B43" t="s">
        <v>58</v>
      </c>
      <c r="C43" t="s">
        <v>60</v>
      </c>
      <c r="D43" t="s">
        <v>57</v>
      </c>
      <c r="E43">
        <v>500</v>
      </c>
      <c r="F43">
        <v>150</v>
      </c>
    </row>
    <row r="44" spans="1:6" x14ac:dyDescent="0.25">
      <c r="A44">
        <v>43</v>
      </c>
      <c r="B44" t="s">
        <v>58</v>
      </c>
      <c r="C44" t="s">
        <v>95</v>
      </c>
      <c r="D44" t="s">
        <v>57</v>
      </c>
      <c r="E44">
        <v>120</v>
      </c>
      <c r="F44">
        <v>50</v>
      </c>
    </row>
    <row r="45" spans="1:6" x14ac:dyDescent="0.25">
      <c r="A45">
        <v>44</v>
      </c>
      <c r="B45" t="s">
        <v>58</v>
      </c>
      <c r="C45" t="s">
        <v>96</v>
      </c>
      <c r="D45" t="s">
        <v>57</v>
      </c>
      <c r="E45">
        <v>200</v>
      </c>
      <c r="F45">
        <v>80</v>
      </c>
    </row>
    <row r="46" spans="1:6" x14ac:dyDescent="0.25">
      <c r="A46">
        <v>45</v>
      </c>
      <c r="B46" t="s">
        <v>58</v>
      </c>
      <c r="C46" t="s">
        <v>97</v>
      </c>
      <c r="D46" t="s">
        <v>57</v>
      </c>
      <c r="E46">
        <v>200</v>
      </c>
      <c r="F46">
        <v>250</v>
      </c>
    </row>
    <row r="47" spans="1:6" x14ac:dyDescent="0.25">
      <c r="A47">
        <v>46</v>
      </c>
      <c r="B47" t="s">
        <v>58</v>
      </c>
      <c r="C47" t="s">
        <v>98</v>
      </c>
      <c r="D47" t="s">
        <v>57</v>
      </c>
      <c r="E47">
        <v>300</v>
      </c>
      <c r="F47">
        <v>90</v>
      </c>
    </row>
    <row r="48" spans="1:6" x14ac:dyDescent="0.25">
      <c r="A48">
        <v>47</v>
      </c>
      <c r="B48" t="s">
        <v>58</v>
      </c>
      <c r="C48" t="s">
        <v>99</v>
      </c>
      <c r="D48" t="s">
        <v>57</v>
      </c>
      <c r="E48">
        <v>300</v>
      </c>
      <c r="F48">
        <v>95</v>
      </c>
    </row>
    <row r="49" spans="1:6" x14ac:dyDescent="0.25">
      <c r="A49">
        <v>48</v>
      </c>
      <c r="B49" t="s">
        <v>58</v>
      </c>
      <c r="C49" t="s">
        <v>100</v>
      </c>
      <c r="D49" t="s">
        <v>57</v>
      </c>
      <c r="E49">
        <v>300</v>
      </c>
      <c r="F49">
        <v>100</v>
      </c>
    </row>
    <row r="50" spans="1:6" x14ac:dyDescent="0.25">
      <c r="A50">
        <v>49</v>
      </c>
      <c r="B50" t="s">
        <v>58</v>
      </c>
      <c r="C50" t="s">
        <v>101</v>
      </c>
      <c r="D50" t="s">
        <v>57</v>
      </c>
      <c r="E50">
        <v>250</v>
      </c>
      <c r="F50">
        <v>60</v>
      </c>
    </row>
    <row r="51" spans="1:6" x14ac:dyDescent="0.25">
      <c r="A51">
        <v>50</v>
      </c>
      <c r="B51" t="s">
        <v>58</v>
      </c>
      <c r="C51" t="s">
        <v>102</v>
      </c>
      <c r="D51" t="s">
        <v>57</v>
      </c>
      <c r="E51">
        <v>250</v>
      </c>
      <c r="F51">
        <v>110</v>
      </c>
    </row>
    <row r="52" spans="1:6" x14ac:dyDescent="0.25">
      <c r="A52">
        <v>51</v>
      </c>
      <c r="B52" t="s">
        <v>58</v>
      </c>
      <c r="C52" t="s">
        <v>103</v>
      </c>
      <c r="D52" t="s">
        <v>57</v>
      </c>
      <c r="E52">
        <v>250</v>
      </c>
      <c r="F52">
        <v>110</v>
      </c>
    </row>
    <row r="53" spans="1:6" x14ac:dyDescent="0.25">
      <c r="A53">
        <v>52</v>
      </c>
      <c r="B53" t="s">
        <v>58</v>
      </c>
      <c r="C53" t="s">
        <v>104</v>
      </c>
      <c r="D53" t="s">
        <v>57</v>
      </c>
      <c r="E53">
        <v>200</v>
      </c>
      <c r="F53">
        <v>100</v>
      </c>
    </row>
    <row r="54" spans="1:6" x14ac:dyDescent="0.25">
      <c r="A54">
        <v>53</v>
      </c>
      <c r="B54" t="s">
        <v>58</v>
      </c>
      <c r="C54" t="s">
        <v>105</v>
      </c>
      <c r="D54" t="s">
        <v>57</v>
      </c>
      <c r="E54">
        <v>400</v>
      </c>
      <c r="F54">
        <v>200</v>
      </c>
    </row>
    <row r="55" spans="1:6" x14ac:dyDescent="0.25">
      <c r="A55">
        <v>54</v>
      </c>
      <c r="B55" t="s">
        <v>58</v>
      </c>
      <c r="C55" t="s">
        <v>106</v>
      </c>
      <c r="D55" t="s">
        <v>57</v>
      </c>
      <c r="E55">
        <v>300</v>
      </c>
      <c r="F55">
        <v>90</v>
      </c>
    </row>
    <row r="56" spans="1:6" x14ac:dyDescent="0.25">
      <c r="A56">
        <v>55</v>
      </c>
      <c r="B56" t="s">
        <v>58</v>
      </c>
      <c r="C56" t="s">
        <v>107</v>
      </c>
      <c r="D56" t="s">
        <v>57</v>
      </c>
      <c r="E56">
        <v>300</v>
      </c>
      <c r="F56">
        <v>100</v>
      </c>
    </row>
    <row r="57" spans="1:6" x14ac:dyDescent="0.25">
      <c r="A57">
        <v>56</v>
      </c>
      <c r="B57" t="s">
        <v>58</v>
      </c>
      <c r="C57" t="s">
        <v>108</v>
      </c>
      <c r="D57" t="s">
        <v>37</v>
      </c>
      <c r="E57">
        <v>1</v>
      </c>
      <c r="F57">
        <v>150</v>
      </c>
    </row>
    <row r="58" spans="1:6" x14ac:dyDescent="0.25">
      <c r="A58">
        <v>57</v>
      </c>
      <c r="B58" t="s">
        <v>58</v>
      </c>
      <c r="C58" t="s">
        <v>109</v>
      </c>
      <c r="D58" t="s">
        <v>37</v>
      </c>
      <c r="E58">
        <v>1</v>
      </c>
      <c r="F58">
        <v>40</v>
      </c>
    </row>
    <row r="59" spans="1:6" x14ac:dyDescent="0.25">
      <c r="A59">
        <v>58</v>
      </c>
      <c r="B59" t="s">
        <v>58</v>
      </c>
      <c r="C59" t="s">
        <v>110</v>
      </c>
      <c r="D59" t="s">
        <v>57</v>
      </c>
      <c r="E59">
        <v>500</v>
      </c>
      <c r="F59">
        <v>80</v>
      </c>
    </row>
    <row r="60" spans="1:6" x14ac:dyDescent="0.25">
      <c r="A60">
        <v>59</v>
      </c>
      <c r="B60" t="s">
        <v>58</v>
      </c>
      <c r="C60" t="s">
        <v>111</v>
      </c>
      <c r="D60" t="s">
        <v>57</v>
      </c>
      <c r="E60">
        <v>500</v>
      </c>
      <c r="F60">
        <v>80</v>
      </c>
    </row>
    <row r="61" spans="1:6" x14ac:dyDescent="0.25">
      <c r="A61">
        <v>60</v>
      </c>
      <c r="B61" t="s">
        <v>58</v>
      </c>
      <c r="C61" t="s">
        <v>112</v>
      </c>
      <c r="D61" t="s">
        <v>57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ht="15.75" thickBot="1" x14ac:dyDescent="0.3">
      <c r="A1" s="3" t="s">
        <v>118</v>
      </c>
      <c r="B1" s="3" t="s">
        <v>1</v>
      </c>
      <c r="C1" s="3" t="s">
        <v>2</v>
      </c>
    </row>
    <row r="2" spans="1:3" ht="15.75" thickBot="1" x14ac:dyDescent="0.3">
      <c r="A2" s="3" t="s">
        <v>3</v>
      </c>
      <c r="B2" s="4" t="s">
        <v>113</v>
      </c>
      <c r="C2" t="s">
        <v>20</v>
      </c>
    </row>
    <row r="3" spans="1:3" ht="15.75" thickBot="1" x14ac:dyDescent="0.3">
      <c r="A3" s="3" t="s">
        <v>4</v>
      </c>
      <c r="B3" s="5" t="s">
        <v>114</v>
      </c>
      <c r="C3" t="s">
        <v>38</v>
      </c>
    </row>
    <row r="4" spans="1:3" ht="15.75" thickBot="1" x14ac:dyDescent="0.3">
      <c r="A4" s="3" t="s">
        <v>5</v>
      </c>
      <c r="B4" s="5" t="s">
        <v>19</v>
      </c>
      <c r="C4" t="s">
        <v>31</v>
      </c>
    </row>
    <row r="5" spans="1:3" ht="15.75" thickBot="1" x14ac:dyDescent="0.3">
      <c r="A5" s="3" t="s">
        <v>6</v>
      </c>
      <c r="B5" s="5" t="s">
        <v>114</v>
      </c>
      <c r="C5" t="s">
        <v>25</v>
      </c>
    </row>
    <row r="6" spans="1:3" ht="15.75" thickBot="1" x14ac:dyDescent="0.3">
      <c r="A6" s="3" t="s">
        <v>7</v>
      </c>
      <c r="B6" s="5" t="s">
        <v>113</v>
      </c>
      <c r="C6" t="s">
        <v>23</v>
      </c>
    </row>
    <row r="7" spans="1:3" ht="15.75" thickBot="1" x14ac:dyDescent="0.3">
      <c r="A7" s="3" t="s">
        <v>8</v>
      </c>
      <c r="B7" s="5" t="s">
        <v>113</v>
      </c>
      <c r="C7" t="s">
        <v>21</v>
      </c>
    </row>
    <row r="8" spans="1:3" ht="15.75" thickBot="1" x14ac:dyDescent="0.3">
      <c r="A8" s="3" t="s">
        <v>9</v>
      </c>
      <c r="B8" s="5" t="s">
        <v>114</v>
      </c>
      <c r="C8" t="s">
        <v>26</v>
      </c>
    </row>
    <row r="9" spans="1:3" ht="15.75" thickBot="1" x14ac:dyDescent="0.3">
      <c r="A9" s="3" t="s">
        <v>10</v>
      </c>
      <c r="B9" s="5" t="s">
        <v>114</v>
      </c>
      <c r="C9" t="s">
        <v>27</v>
      </c>
    </row>
    <row r="10" spans="1:3" ht="15.75" thickBot="1" x14ac:dyDescent="0.3">
      <c r="A10" s="3" t="s">
        <v>11</v>
      </c>
      <c r="B10" s="5" t="s">
        <v>19</v>
      </c>
      <c r="C10" t="s">
        <v>32</v>
      </c>
    </row>
    <row r="11" spans="1:3" ht="15.75" thickBot="1" x14ac:dyDescent="0.3">
      <c r="A11" s="3" t="s">
        <v>12</v>
      </c>
      <c r="B11" s="5" t="s">
        <v>113</v>
      </c>
      <c r="C11" t="s">
        <v>22</v>
      </c>
    </row>
    <row r="12" spans="1:3" ht="15.75" thickBot="1" x14ac:dyDescent="0.3">
      <c r="A12" s="3" t="s">
        <v>13</v>
      </c>
      <c r="B12" s="5" t="s">
        <v>19</v>
      </c>
      <c r="C12" t="s">
        <v>33</v>
      </c>
    </row>
    <row r="13" spans="1:3" ht="15.75" thickBot="1" x14ac:dyDescent="0.3">
      <c r="A13" s="3" t="s">
        <v>14</v>
      </c>
      <c r="B13" s="5" t="s">
        <v>114</v>
      </c>
      <c r="C13" t="s">
        <v>28</v>
      </c>
    </row>
    <row r="14" spans="1:3" ht="15.75" thickBot="1" x14ac:dyDescent="0.3">
      <c r="A14" s="3" t="s">
        <v>15</v>
      </c>
      <c r="B14" s="5" t="s">
        <v>114</v>
      </c>
      <c r="C14" t="s">
        <v>29</v>
      </c>
    </row>
    <row r="15" spans="1:3" ht="15.75" thickBot="1" x14ac:dyDescent="0.3">
      <c r="A15" s="3" t="s">
        <v>16</v>
      </c>
      <c r="B15" s="5" t="s">
        <v>19</v>
      </c>
      <c r="C15" t="s">
        <v>34</v>
      </c>
    </row>
    <row r="16" spans="1:3" ht="15.75" thickBot="1" x14ac:dyDescent="0.3">
      <c r="A16" s="3" t="s">
        <v>17</v>
      </c>
      <c r="B16" s="5" t="s">
        <v>113</v>
      </c>
      <c r="C16" t="s">
        <v>24</v>
      </c>
    </row>
    <row r="17" spans="1:3" ht="15.75" thickBot="1" x14ac:dyDescent="0.3">
      <c r="A17" s="3" t="s">
        <v>18</v>
      </c>
      <c r="B17" s="5" t="s">
        <v>114</v>
      </c>
      <c r="C17" t="s">
        <v>30</v>
      </c>
    </row>
    <row r="18" spans="1:3" x14ac:dyDescent="0.25">
      <c r="A18" s="3" t="s">
        <v>47</v>
      </c>
      <c r="B18" t="s">
        <v>19</v>
      </c>
      <c r="C18" t="s">
        <v>45</v>
      </c>
    </row>
    <row r="19" spans="1:3" x14ac:dyDescent="0.25">
      <c r="A19" s="3" t="s">
        <v>48</v>
      </c>
      <c r="B19" t="s">
        <v>113</v>
      </c>
      <c r="C19" t="s">
        <v>46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Оптовая база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Kirill Bikbaev</cp:lastModifiedBy>
  <dcterms:created xsi:type="dcterms:W3CDTF">2021-07-09T17:04:06Z</dcterms:created>
  <dcterms:modified xsi:type="dcterms:W3CDTF">2023-11-18T13:07:42Z</dcterms:modified>
</cp:coreProperties>
</file>