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e3\Desktop\HTML\11. 프로젝트\"/>
    </mc:Choice>
  </mc:AlternateContent>
  <bookViews>
    <workbookView xWindow="0" yWindow="0" windowWidth="23040" windowHeight="9252"/>
  </bookViews>
  <sheets>
    <sheet name="프로젝트" sheetId="2" r:id="rId1"/>
    <sheet name="Sheet2" sheetId="3" r:id="rId2"/>
    <sheet name="갠트 차트 템플릿" sheetId="1" r:id="rId3"/>
  </sheets>
  <calcPr calcId="162913"/>
</workbook>
</file>

<file path=xl/calcChain.xml><?xml version="1.0" encoding="utf-8"?>
<calcChain xmlns="http://schemas.openxmlformats.org/spreadsheetml/2006/main">
  <c r="G45" i="2" l="1"/>
  <c r="G46" i="2"/>
  <c r="G47" i="2"/>
  <c r="G48" i="2"/>
  <c r="G49" i="2"/>
  <c r="G50" i="2"/>
  <c r="G51" i="2"/>
  <c r="G52" i="2"/>
  <c r="G79" i="2"/>
  <c r="G80" i="2"/>
  <c r="G81" i="2"/>
  <c r="G82" i="2"/>
  <c r="G59" i="2"/>
  <c r="G60" i="2"/>
  <c r="G61" i="2"/>
  <c r="G62" i="2"/>
  <c r="G63" i="2"/>
  <c r="G64" i="2"/>
  <c r="G65" i="2"/>
  <c r="G66" i="2"/>
  <c r="G67" i="2"/>
  <c r="G68" i="2"/>
  <c r="G69" i="2"/>
  <c r="G36" i="2"/>
  <c r="G37" i="2"/>
  <c r="G38" i="2"/>
  <c r="G39" i="2"/>
  <c r="G40" i="2"/>
  <c r="G41" i="2"/>
  <c r="G42" i="2"/>
  <c r="G43" i="2"/>
  <c r="G44" i="2"/>
  <c r="G53" i="2"/>
  <c r="G54" i="2"/>
  <c r="G26" i="2"/>
  <c r="G27" i="2"/>
  <c r="G28" i="2"/>
  <c r="G29" i="2"/>
  <c r="G30" i="2"/>
  <c r="G17" i="2"/>
  <c r="G18" i="2"/>
  <c r="G19" i="2"/>
  <c r="G20" i="2"/>
  <c r="G21" i="2"/>
  <c r="G22" i="2"/>
  <c r="G23" i="2"/>
  <c r="G24" i="2"/>
  <c r="G25" i="2"/>
  <c r="G31" i="2"/>
  <c r="G32" i="2"/>
  <c r="G78" i="2" l="1"/>
  <c r="G77" i="2"/>
  <c r="G76" i="2"/>
  <c r="G75" i="2"/>
  <c r="G58" i="2"/>
  <c r="G73" i="2"/>
  <c r="G72" i="2"/>
  <c r="G71" i="2"/>
  <c r="G70" i="2"/>
  <c r="G56" i="2"/>
  <c r="G55" i="2"/>
  <c r="G35" i="2"/>
  <c r="G33" i="2"/>
  <c r="G16" i="2"/>
  <c r="G15" i="2"/>
  <c r="G14" i="2"/>
  <c r="G13" i="2"/>
  <c r="G12" i="2"/>
  <c r="G18" i="1"/>
  <c r="G17" i="1"/>
  <c r="G16" i="1"/>
  <c r="G15" i="1"/>
  <c r="G14" i="1"/>
  <c r="G13" i="1"/>
  <c r="G12" i="1"/>
</calcChain>
</file>

<file path=xl/comments1.xml><?xml version="1.0" encoding="utf-8"?>
<comments xmlns="http://schemas.openxmlformats.org/spreadsheetml/2006/main">
  <authors>
    <author>male315@naver.com</author>
  </authors>
  <commentList>
    <comment ref="L17" authorId="0" shapeId="0">
      <text>
        <r>
          <rPr>
            <b/>
            <sz val="9"/>
            <color indexed="81"/>
            <rFont val="돋움"/>
            <family val="3"/>
            <charset val="129"/>
          </rPr>
          <t>검수일</t>
        </r>
      </text>
    </comment>
  </commentList>
</comments>
</file>

<file path=xl/sharedStrings.xml><?xml version="1.0" encoding="utf-8"?>
<sst xmlns="http://schemas.openxmlformats.org/spreadsheetml/2006/main" count="382" uniqueCount="207">
  <si>
    <t>프로젝트 이름</t>
  </si>
  <si>
    <t>회사명</t>
  </si>
  <si>
    <t>[회사명]</t>
  </si>
  <si>
    <t>프로젝트 관리자</t>
  </si>
  <si>
    <t>[프로젝트 관리자 이름]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</si>
  <si>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</si>
  <si>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</si>
  <si>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</si>
  <si>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</si>
  <si>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</si>
  <si>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</si>
  <si>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</si>
  <si>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</si>
  <si>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</si>
  <si>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</si>
  <si>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</si>
  <si>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</si>
  <si>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</si>
  <si>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</si>
  <si>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</si>
  <si>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</si>
  <si>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</si>
  <si>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</si>
  <si>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</si>
  <si>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</si>
  <si>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</si>
  <si>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</si>
  <si>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</si>
  <si>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</si>
  <si>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</si>
  <si>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</si>
  <si>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</si>
  <si>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</si>
  <si>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</si>
  <si>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</si>
  <si>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</si>
  <si>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</si>
  <si>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</si>
  <si>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</si>
  <si>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</si>
  <si>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</si>
  <si>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</si>
  <si>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</si>
  <si>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</si>
  <si>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</si>
  <si>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</si>
  <si>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</si>
  <si>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</si>
  <si>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</si>
  <si>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</si>
  <si>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</si>
  <si>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3.2.1</t>
  </si>
  <si>
    <t>모니터링</t>
  </si>
  <si>
    <t>3.2.2</t>
  </si>
  <si>
    <t>예측</t>
  </si>
  <si>
    <t>프로젝트 업데이트</t>
  </si>
  <si>
    <t>3.3.1</t>
  </si>
  <si>
    <t>차트 업데이트</t>
  </si>
  <si>
    <t>프로젝트 성과/모니터링</t>
  </si>
  <si>
    <t>프로젝트 목표</t>
  </si>
  <si>
    <t>결과물 품질</t>
  </si>
  <si>
    <t>노력 및 비용 추적</t>
  </si>
  <si>
    <t>프로젝트 성과</t>
  </si>
  <si>
    <r>
      <rPr>
        <b/>
        <sz val="30"/>
        <color rgb="FF0B5394"/>
        <rFont val="돋움"/>
        <family val="3"/>
        <charset val="129"/>
      </rPr>
      <t>프로젝트</t>
    </r>
    <r>
      <rPr>
        <b/>
        <sz val="30"/>
        <color rgb="FF0B5394"/>
        <rFont val="Roboto"/>
      </rPr>
      <t xml:space="preserve"> vol.1</t>
    </r>
    <phoneticPr fontId="32" type="noConversion"/>
  </si>
  <si>
    <r>
      <rPr>
        <sz val="10"/>
        <color rgb="FF999999"/>
        <rFont val="돋움"/>
        <family val="3"/>
        <charset val="129"/>
      </rPr>
      <t>갈다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리뉴얼</t>
    </r>
    <phoneticPr fontId="32" type="noConversion"/>
  </si>
  <si>
    <r>
      <rPr>
        <b/>
        <sz val="11"/>
        <color rgb="FF000000"/>
        <rFont val="돋움"/>
        <family val="3"/>
        <charset val="129"/>
      </rPr>
      <t>프론트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구축</t>
    </r>
    <phoneticPr fontId="32" type="noConversion"/>
  </si>
  <si>
    <r>
      <rPr>
        <b/>
        <sz val="11"/>
        <color rgb="FF000000"/>
        <rFont val="돋움"/>
        <family val="3"/>
        <charset val="129"/>
      </rPr>
      <t>백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구축</t>
    </r>
    <phoneticPr fontId="32" type="noConversion"/>
  </si>
  <si>
    <r>
      <rPr>
        <b/>
        <sz val="11"/>
        <color rgb="FF000000"/>
        <rFont val="돋움"/>
        <family val="3"/>
        <charset val="129"/>
      </rPr>
      <t>배포</t>
    </r>
    <r>
      <rPr>
        <b/>
        <sz val="11"/>
        <color rgb="FF000000"/>
        <rFont val="Roboto"/>
      </rPr>
      <t xml:space="preserve"> </t>
    </r>
    <phoneticPr fontId="32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</si>
  <si>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화수</t>
    </r>
    <r>
      <rPr>
        <sz val="10"/>
        <color rgb="FF000000"/>
        <rFont val="Arial"/>
        <family val="2"/>
      </rPr>
      <t xml:space="preserve"> - wbs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기획서</t>
    </r>
    <phoneticPr fontId="32" type="noConversion"/>
  </si>
  <si>
    <r>
      <rPr>
        <sz val="10"/>
        <color rgb="FF000000"/>
        <rFont val="돋움"/>
        <family val="3"/>
        <charset val="129"/>
      </rPr>
      <t>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보심</t>
    </r>
    <phoneticPr fontId="32" type="noConversion"/>
  </si>
  <si>
    <t>프로젝트 기획 및 설계</t>
    <phoneticPr fontId="32" type="noConversion"/>
  </si>
  <si>
    <t>프론트</t>
    <phoneticPr fontId="32" type="noConversion"/>
  </si>
  <si>
    <t>백</t>
    <phoneticPr fontId="32" type="noConversion"/>
  </si>
  <si>
    <t>배포</t>
    <phoneticPr fontId="32" type="noConversion"/>
  </si>
  <si>
    <r>
      <rPr>
        <sz val="10"/>
        <color rgb="FF000000"/>
        <rFont val="돋움"/>
        <family val="3"/>
        <charset val="129"/>
      </rPr>
      <t>할일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모아보기</t>
    </r>
    <phoneticPr fontId="32" type="noConversion"/>
  </si>
  <si>
    <r>
      <rPr>
        <sz val="10"/>
        <color rgb="FF000000"/>
        <rFont val="돋움"/>
        <family val="3"/>
        <charset val="129"/>
      </rPr>
      <t>할일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32" type="noConversion"/>
  </si>
  <si>
    <r>
      <rPr>
        <sz val="10"/>
        <color rgb="FF000000"/>
        <rFont val="돋움"/>
        <family val="3"/>
        <charset val="129"/>
      </rPr>
      <t>자기가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홈페이지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컨셉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phoneticPr fontId="32" type="noConversion"/>
  </si>
  <si>
    <t>자료조사(경쟁사 등)</t>
    <phoneticPr fontId="32" type="noConversion"/>
  </si>
  <si>
    <r>
      <t xml:space="preserve">wbs </t>
    </r>
    <r>
      <rPr>
        <sz val="10"/>
        <color rgb="FF000000"/>
        <rFont val="돋움"/>
        <family val="3"/>
        <charset val="129"/>
      </rPr>
      <t>제작</t>
    </r>
    <phoneticPr fontId="32" type="noConversion"/>
  </si>
  <si>
    <t>기획서 작성</t>
    <phoneticPr fontId="32" type="noConversion"/>
  </si>
  <si>
    <t>오브젝트 추출</t>
    <phoneticPr fontId="32" type="noConversion"/>
  </si>
  <si>
    <t>로그인</t>
    <phoneticPr fontId="32" type="noConversion"/>
  </si>
  <si>
    <t>회원가입</t>
    <phoneticPr fontId="32" type="noConversion"/>
  </si>
  <si>
    <t>홈(인덱스)</t>
    <phoneticPr fontId="32" type="noConversion"/>
  </si>
  <si>
    <t>GNB</t>
    <phoneticPr fontId="32" type="noConversion"/>
  </si>
  <si>
    <t>북클럽 페이지</t>
    <phoneticPr fontId="32" type="noConversion"/>
  </si>
  <si>
    <t>북클럽 상세페이지</t>
    <phoneticPr fontId="32" type="noConversion"/>
  </si>
  <si>
    <t>북클럽 소개 페이지</t>
    <phoneticPr fontId="32" type="noConversion"/>
  </si>
  <si>
    <r>
      <rPr>
        <sz val="10"/>
        <color rgb="FF000000"/>
        <rFont val="Arial"/>
        <family val="2"/>
      </rPr>
      <t>API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</si>
  <si>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r>
      <t>D</t>
    </r>
    <r>
      <rPr>
        <sz val="10"/>
        <color rgb="FF000000"/>
        <rFont val="Arial"/>
        <family val="2"/>
      </rPr>
      <t xml:space="preserve">B 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</si>
  <si>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t>데이터베이스</t>
    <phoneticPr fontId="32" type="noConversion"/>
  </si>
  <si>
    <t>테이블</t>
    <phoneticPr fontId="32" type="noConversion"/>
  </si>
  <si>
    <t>SP</t>
    <phoneticPr fontId="32" type="noConversion"/>
  </si>
  <si>
    <t>heroku</t>
    <phoneticPr fontId="32" type="noConversion"/>
  </si>
  <si>
    <t>프로토타입</t>
    <phoneticPr fontId="32" type="noConversion"/>
  </si>
  <si>
    <t>관리자</t>
    <phoneticPr fontId="32" type="noConversion"/>
  </si>
  <si>
    <t>고객</t>
    <phoneticPr fontId="32" type="noConversion"/>
  </si>
  <si>
    <t>회원관리</t>
    <phoneticPr fontId="32" type="noConversion"/>
  </si>
  <si>
    <t>홈관리</t>
    <phoneticPr fontId="32" type="noConversion"/>
  </si>
  <si>
    <t>소개 페이지 관리</t>
    <phoneticPr fontId="32" type="noConversion"/>
  </si>
  <si>
    <t>북클럽 페이지 관리</t>
    <phoneticPr fontId="32" type="noConversion"/>
  </si>
  <si>
    <t>상세페이지 관리</t>
    <phoneticPr fontId="32" type="noConversion"/>
  </si>
  <si>
    <t>테스트</t>
    <phoneticPr fontId="32" type="noConversion"/>
  </si>
  <si>
    <t>검수</t>
    <phoneticPr fontId="32" type="noConversion"/>
  </si>
  <si>
    <t>론칭</t>
    <phoneticPr fontId="32" type="noConversion"/>
  </si>
  <si>
    <t>유지보수</t>
    <phoneticPr fontId="32" type="noConversion"/>
  </si>
  <si>
    <t>UML 작성</t>
    <phoneticPr fontId="32" type="noConversion"/>
  </si>
  <si>
    <t>정보구조 작성</t>
    <phoneticPr fontId="32" type="noConversion"/>
  </si>
  <si>
    <t>ERD 작성</t>
    <phoneticPr fontId="32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</si>
  <si>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명세</t>
    </r>
    <phoneticPr fontId="32" type="noConversion"/>
  </si>
  <si>
    <t>요구 분석</t>
    <phoneticPr fontId="32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</si>
  <si>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phoneticPr fontId="32" type="noConversion"/>
  </si>
  <si>
    <r>
      <t>C</t>
    </r>
    <r>
      <rPr>
        <sz val="10"/>
        <color rgb="FF000000"/>
        <rFont val="Arial"/>
        <family val="2"/>
      </rPr>
      <t xml:space="preserve">RUD </t>
    </r>
    <r>
      <rPr>
        <sz val="10"/>
        <color rgb="FF000000"/>
        <rFont val="돋움"/>
        <family val="3"/>
        <charset val="129"/>
      </rPr>
      <t>분석</t>
    </r>
    <phoneticPr fontId="32" type="noConversion"/>
  </si>
  <si>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추출</t>
    </r>
    <phoneticPr fontId="32" type="noConversion"/>
  </si>
  <si>
    <r>
      <t xml:space="preserve">SP &amp; API </t>
    </r>
    <r>
      <rPr>
        <sz val="10"/>
        <color rgb="FF000000"/>
        <rFont val="돋움"/>
        <family val="3"/>
        <charset val="129"/>
      </rPr>
      <t>관리</t>
    </r>
    <phoneticPr fontId="32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</si>
  <si>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할당</t>
    </r>
    <phoneticPr fontId="32" type="noConversion"/>
  </si>
  <si>
    <t>HTML</t>
    <phoneticPr fontId="32" type="noConversion"/>
  </si>
  <si>
    <r>
      <t>C</t>
    </r>
    <r>
      <rPr>
        <sz val="10"/>
        <color rgb="FF000000"/>
        <rFont val="Arial"/>
        <family val="2"/>
      </rPr>
      <t>SS</t>
    </r>
    <phoneticPr fontId="32" type="noConversion"/>
  </si>
  <si>
    <t>JS + jQuery</t>
    <phoneticPr fontId="32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</si>
  <si>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</t>
    </r>
    <phoneticPr fontId="32" type="noConversion"/>
  </si>
  <si>
    <r>
      <rPr>
        <sz val="10"/>
        <color rgb="FF000000"/>
        <rFont val="돋움"/>
        <family val="3"/>
        <charset val="129"/>
      </rPr>
      <t>디자인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구상</t>
    </r>
    <phoneticPr fontId="32" type="noConversion"/>
  </si>
  <si>
    <r>
      <rPr>
        <sz val="10"/>
        <color rgb="FF000000"/>
        <rFont val="돋움"/>
        <family val="3"/>
        <charset val="129"/>
      </rPr>
      <t>디자인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32" type="noConversion"/>
  </si>
  <si>
    <r>
      <rPr>
        <sz val="10"/>
        <color rgb="FF000000"/>
        <rFont val="돋움"/>
        <family val="3"/>
        <charset val="129"/>
      </rPr>
      <t>유저시나리오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</si>
  <si>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t>관리자 권한 기능?</t>
    <phoneticPr fontId="32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</si>
  <si>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기획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및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설계</t>
    </r>
    <phoneticPr fontId="32" type="noConversion"/>
  </si>
  <si>
    <t>할일 모아보기</t>
  </si>
  <si>
    <t>할일 모아보기 논의</t>
  </si>
  <si>
    <t>자료조사(경쟁사 등)</t>
  </si>
  <si>
    <t>디자인 수집 및 구상</t>
  </si>
  <si>
    <t>wbs 제작</t>
  </si>
  <si>
    <t>기획서 작성</t>
  </si>
  <si>
    <t>유저시나리오 작성</t>
  </si>
  <si>
    <t>오브젝트 추출</t>
  </si>
  <si>
    <t>UML 작성</t>
  </si>
  <si>
    <t>정보구조 작성</t>
  </si>
  <si>
    <t>기능 명세</t>
  </si>
  <si>
    <t>CRUD 분석</t>
  </si>
  <si>
    <t>테이블 추출</t>
  </si>
  <si>
    <t>SP &amp; API 관리</t>
  </si>
  <si>
    <t>업무 개발 할당</t>
  </si>
  <si>
    <r>
      <rPr>
        <sz val="10"/>
        <color rgb="FF434343"/>
        <rFont val="돋움"/>
        <family val="3"/>
        <charset val="129"/>
      </rPr>
      <t>홈페이지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컨셉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토의</t>
    </r>
    <phoneticPr fontId="32" type="noConversion"/>
  </si>
  <si>
    <t>로그인</t>
  </si>
  <si>
    <t>회원가입</t>
  </si>
  <si>
    <t>홈(인덱스)</t>
  </si>
  <si>
    <t>GNB</t>
  </si>
  <si>
    <t>북클럽 소개 페이지</t>
  </si>
  <si>
    <t>북클럽 페이지</t>
  </si>
  <si>
    <t>북클럽 상세페이지</t>
  </si>
  <si>
    <t>프로토타입</t>
    <phoneticPr fontId="32" type="noConversion"/>
  </si>
  <si>
    <t>회원관리</t>
  </si>
  <si>
    <t>홈관리</t>
  </si>
  <si>
    <t>소개 페이지 관리</t>
  </si>
  <si>
    <t>북클럽 페이지 관리</t>
  </si>
  <si>
    <t>상세페이지 관리</t>
  </si>
  <si>
    <t>고객</t>
    <phoneticPr fontId="32" type="noConversion"/>
  </si>
  <si>
    <t>관리자</t>
    <phoneticPr fontId="32" type="noConversion"/>
  </si>
  <si>
    <t>디자인 결정 회의</t>
  </si>
  <si>
    <t>안정민</t>
    <phoneticPr fontId="32" type="noConversion"/>
  </si>
  <si>
    <r>
      <rPr>
        <sz val="10"/>
        <color rgb="FF434343"/>
        <rFont val="돋움"/>
        <family val="3"/>
        <charset val="129"/>
      </rPr>
      <t>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인원</t>
    </r>
    <phoneticPr fontId="32" type="noConversion"/>
  </si>
  <si>
    <r>
      <rPr>
        <sz val="10"/>
        <color rgb="FF434343"/>
        <rFont val="돋움"/>
        <family val="3"/>
        <charset val="129"/>
      </rPr>
      <t>김두환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노병훈</t>
    </r>
    <phoneticPr fontId="32" type="noConversion"/>
  </si>
  <si>
    <t>전 인원</t>
    <phoneticPr fontId="32" type="noConversion"/>
  </si>
  <si>
    <r>
      <rPr>
        <sz val="10"/>
        <color theme="1"/>
        <rFont val="돋움"/>
        <family val="3"/>
        <charset val="129"/>
      </rPr>
      <t>갈다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리뉴얼</t>
    </r>
    <phoneticPr fontId="32" type="noConversion"/>
  </si>
  <si>
    <t>JS + jQuery</t>
    <phoneticPr fontId="32" type="noConversion"/>
  </si>
  <si>
    <t>heroku</t>
  </si>
  <si>
    <t>테스트</t>
  </si>
  <si>
    <t>검수</t>
  </si>
  <si>
    <t>론칭</t>
  </si>
  <si>
    <t>유지보수</t>
  </si>
  <si>
    <t>~</t>
    <phoneticPr fontId="32" type="noConversion"/>
  </si>
  <si>
    <t>기간</t>
    <phoneticPr fontId="32" type="noConversion"/>
  </si>
  <si>
    <r>
      <t xml:space="preserve">ERD </t>
    </r>
    <r>
      <rPr>
        <sz val="10"/>
        <color rgb="FF434343"/>
        <rFont val="돋움"/>
        <family val="3"/>
        <charset val="129"/>
      </rPr>
      <t>작성</t>
    </r>
    <phoneticPr fontId="32" type="noConversion"/>
  </si>
  <si>
    <t>1.12.1</t>
    <phoneticPr fontId="32" type="noConversion"/>
  </si>
  <si>
    <t>1.12.2</t>
    <phoneticPr fontId="32" type="noConversion"/>
  </si>
  <si>
    <t>1.12.3</t>
    <phoneticPr fontId="32" type="noConversion"/>
  </si>
  <si>
    <t>1.12.4</t>
    <phoneticPr fontId="32" type="noConversion"/>
  </si>
  <si>
    <t>1.12.5</t>
    <phoneticPr fontId="32" type="noConversion"/>
  </si>
  <si>
    <t>1.12.6</t>
    <phoneticPr fontId="32" type="noConversion"/>
  </si>
  <si>
    <t>2.2.1</t>
    <phoneticPr fontId="32" type="noConversion"/>
  </si>
  <si>
    <t>2.2.2</t>
    <phoneticPr fontId="32" type="noConversion"/>
  </si>
  <si>
    <t>2.2.3</t>
    <phoneticPr fontId="32" type="noConversion"/>
  </si>
  <si>
    <t>2.2.4</t>
    <phoneticPr fontId="32" type="noConversion"/>
  </si>
  <si>
    <t>2.2.5</t>
    <phoneticPr fontId="32" type="noConversion"/>
  </si>
  <si>
    <t>2.2.6</t>
    <phoneticPr fontId="32" type="noConversion"/>
  </si>
  <si>
    <t>2.2.7</t>
    <phoneticPr fontId="32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</si>
  <si>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(9.26-9.30)</t>
    </r>
    <phoneticPr fontId="32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</si>
  <si>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(10.3-10.7)</t>
    </r>
    <phoneticPr fontId="32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</si>
  <si>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(10.10-10.14)</t>
    </r>
    <phoneticPr fontId="32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</si>
  <si>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(10.17-10.21)</t>
    </r>
    <phoneticPr fontId="32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</si>
  <si>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(10.24-10.28)</t>
    </r>
    <phoneticPr fontId="32" type="noConversion"/>
  </si>
  <si>
    <r>
      <t>6</t>
    </r>
    <r>
      <rPr>
        <b/>
        <sz val="9"/>
        <color rgb="FFFFFFFF"/>
        <rFont val="돋움"/>
        <family val="3"/>
        <charset val="129"/>
      </rPr>
      <t>주</t>
    </r>
    <r>
      <rPr>
        <b/>
        <sz val="9"/>
        <color rgb="FFFFFFFF"/>
        <rFont val="Roboto"/>
      </rPr>
      <t>(10.31)</t>
    </r>
    <phoneticPr fontId="32" type="noConversion"/>
  </si>
  <si>
    <r>
      <rPr>
        <sz val="11"/>
        <color rgb="FF000000"/>
        <rFont val="돋움"/>
        <family val="3"/>
        <charset val="129"/>
      </rPr>
      <t>못한</t>
    </r>
    <r>
      <rPr>
        <sz val="11"/>
        <color rgb="FF000000"/>
        <rFont val="Roboto"/>
      </rPr>
      <t xml:space="preserve"> </t>
    </r>
    <r>
      <rPr>
        <sz val="11"/>
        <color rgb="FF000000"/>
        <rFont val="돋움"/>
        <family val="3"/>
        <charset val="129"/>
      </rPr>
      <t>일은</t>
    </r>
    <r>
      <rPr>
        <sz val="11"/>
        <color rgb="FF000000"/>
        <rFont val="Roboto"/>
      </rPr>
      <t xml:space="preserve"> </t>
    </r>
    <r>
      <rPr>
        <sz val="11"/>
        <color rgb="FF000000"/>
        <rFont val="돋움"/>
        <family val="3"/>
        <charset val="129"/>
      </rPr>
      <t>주말안으로</t>
    </r>
    <r>
      <rPr>
        <sz val="11"/>
        <color rgb="FF000000"/>
        <rFont val="Roboto"/>
      </rPr>
      <t xml:space="preserve"> </t>
    </r>
    <r>
      <rPr>
        <sz val="11"/>
        <color rgb="FF000000"/>
        <rFont val="돋움"/>
        <family val="3"/>
        <charset val="129"/>
      </rPr>
      <t>꼭</t>
    </r>
    <r>
      <rPr>
        <sz val="11"/>
        <color rgb="FF000000"/>
        <rFont val="Roboto"/>
      </rPr>
      <t xml:space="preserve"> </t>
    </r>
    <r>
      <rPr>
        <sz val="11"/>
        <color rgb="FF000000"/>
        <rFont val="돋움"/>
        <family val="3"/>
        <charset val="129"/>
      </rPr>
      <t>다</t>
    </r>
    <r>
      <rPr>
        <sz val="11"/>
        <color rgb="FF000000"/>
        <rFont val="Roboto"/>
      </rPr>
      <t xml:space="preserve"> </t>
    </r>
    <r>
      <rPr>
        <sz val="11"/>
        <color rgb="FF000000"/>
        <rFont val="돋움"/>
        <family val="3"/>
        <charset val="129"/>
      </rPr>
      <t>하기</t>
    </r>
    <phoneticPr fontId="32" type="noConversion"/>
  </si>
  <si>
    <r>
      <rPr>
        <b/>
        <sz val="18"/>
        <color rgb="FF0B5394"/>
        <rFont val="돋움"/>
        <family val="3"/>
        <charset val="129"/>
      </rPr>
      <t>프로젝트</t>
    </r>
    <r>
      <rPr>
        <b/>
        <sz val="18"/>
        <color rgb="FF0B5394"/>
        <rFont val="Roboto"/>
      </rPr>
      <t xml:space="preserve"> vol.1</t>
    </r>
    <phoneticPr fontId="32" type="noConversion"/>
  </si>
  <si>
    <r>
      <t xml:space="preserve">API </t>
    </r>
    <r>
      <rPr>
        <b/>
        <sz val="10"/>
        <color rgb="FF434343"/>
        <rFont val="돋움"/>
        <family val="3"/>
        <charset val="129"/>
      </rPr>
      <t>작성</t>
    </r>
    <phoneticPr fontId="32" type="noConversion"/>
  </si>
  <si>
    <r>
      <rPr>
        <sz val="10"/>
        <color rgb="FF434343"/>
        <rFont val="돋움"/>
        <family val="3"/>
        <charset val="129"/>
      </rPr>
      <t>테이블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32" type="noConversion"/>
  </si>
  <si>
    <r>
      <t xml:space="preserve">SP </t>
    </r>
    <r>
      <rPr>
        <sz val="10"/>
        <color rgb="FF434343"/>
        <rFont val="돋움"/>
        <family val="3"/>
        <charset val="129"/>
      </rPr>
      <t>작성</t>
    </r>
    <phoneticPr fontId="32" type="noConversion"/>
  </si>
  <si>
    <t>2.4.1</t>
    <phoneticPr fontId="32" type="noConversion"/>
  </si>
  <si>
    <t>2.4.2</t>
    <phoneticPr fontId="32" type="noConversion"/>
  </si>
  <si>
    <t>2.4.3</t>
    <phoneticPr fontId="32" type="noConversion"/>
  </si>
  <si>
    <t>2.4.4</t>
    <phoneticPr fontId="32" type="noConversion"/>
  </si>
  <si>
    <t>2.4.5</t>
    <phoneticPr fontId="32" type="noConversion"/>
  </si>
  <si>
    <t>중간보고(2차)</t>
    <phoneticPr fontId="32" type="noConversion"/>
  </si>
  <si>
    <r>
      <rPr>
        <b/>
        <sz val="10"/>
        <color rgb="FF434343"/>
        <rFont val="돋움"/>
        <family val="3"/>
        <charset val="129"/>
      </rPr>
      <t>중간보고</t>
    </r>
    <r>
      <rPr>
        <b/>
        <sz val="10"/>
        <color rgb="FF434343"/>
        <rFont val="Roboto"/>
      </rPr>
      <t>(1</t>
    </r>
    <r>
      <rPr>
        <b/>
        <sz val="10"/>
        <color rgb="FF434343"/>
        <rFont val="돋움"/>
        <family val="3"/>
        <charset val="129"/>
      </rPr>
      <t>차</t>
    </r>
    <r>
      <rPr>
        <b/>
        <sz val="10"/>
        <color rgb="FF434343"/>
        <rFont val="Roboto"/>
      </rPr>
      <t>)</t>
    </r>
    <phoneticPr fontId="32" type="noConversion"/>
  </si>
  <si>
    <r>
      <t>기능</t>
    </r>
    <r>
      <rPr>
        <b/>
        <sz val="10"/>
        <color rgb="FF434343"/>
        <rFont val="Roboto"/>
        <family val="2"/>
      </rPr>
      <t xml:space="preserve"> </t>
    </r>
    <r>
      <rPr>
        <b/>
        <sz val="10"/>
        <color rgb="FF434343"/>
        <rFont val="Roboto"/>
      </rPr>
      <t>설명</t>
    </r>
  </si>
  <si>
    <r>
      <rPr>
        <b/>
        <sz val="10"/>
        <color rgb="FF434343"/>
        <rFont val="돋움"/>
        <family val="3"/>
        <charset val="129"/>
      </rPr>
      <t>중간보고</t>
    </r>
    <r>
      <rPr>
        <b/>
        <sz val="10"/>
        <color rgb="FF434343"/>
        <rFont val="Roboto"/>
      </rPr>
      <t>(3</t>
    </r>
    <r>
      <rPr>
        <b/>
        <sz val="10"/>
        <color rgb="FF434343"/>
        <rFont val="돋움"/>
        <family val="3"/>
        <charset val="129"/>
      </rPr>
      <t>차</t>
    </r>
    <r>
      <rPr>
        <b/>
        <sz val="10"/>
        <color rgb="FF434343"/>
        <rFont val="Roboto"/>
      </rPr>
      <t>)</t>
    </r>
    <phoneticPr fontId="32" type="noConversion"/>
  </si>
  <si>
    <r>
      <t xml:space="preserve">DB </t>
    </r>
    <r>
      <rPr>
        <b/>
        <sz val="10"/>
        <color rgb="FF434343"/>
        <rFont val="돋움"/>
        <family val="3"/>
        <charset val="129"/>
      </rPr>
      <t>작성</t>
    </r>
    <phoneticPr fontId="32" type="noConversion"/>
  </si>
  <si>
    <r>
      <rPr>
        <sz val="10"/>
        <color rgb="FF434343"/>
        <rFont val="돋움"/>
        <family val="3"/>
        <charset val="129"/>
      </rPr>
      <t>북클럽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2" type="noConversion"/>
  </si>
  <si>
    <r>
      <rPr>
        <sz val="10"/>
        <color rgb="FF434343"/>
        <rFont val="돋움"/>
        <family val="3"/>
        <charset val="129"/>
      </rPr>
      <t>북클럽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</si>
</sst>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&quot;년 &quot;m&quot;월 &quot;d&quot;일&quot;"/>
    <numFmt numFmtId="177" formatCode="&quot;$&quot;#,##0.00"/>
    <numFmt numFmtId="178" formatCode="mm&quot;월&quot;\ dd&quot;일&quot;"/>
    <numFmt numFmtId="181" formatCode="yyyy&quot;년&quot;\ m&quot;월&quot;\ d&quot;일&quot;;@"/>
    <numFmt numFmtId="183" formatCode="0.00_ "/>
    <numFmt numFmtId="184" formatCode="m&quot;월&quot;\ d&quot;일&quot;;@"/>
  </numFmts>
  <fonts count="5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4" tint="-0.249977111117893"/>
      <name val="Roboto"/>
    </font>
    <font>
      <b/>
      <sz val="9"/>
      <color indexed="81"/>
      <name val="돋움"/>
      <family val="3"/>
      <charset val="129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4"/>
      <color theme="1"/>
      <name val="Arial"/>
      <family val="2"/>
    </font>
    <font>
      <sz val="11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18"/>
      <color rgb="FF0B5394"/>
      <name val="Roboto"/>
    </font>
    <font>
      <b/>
      <sz val="18"/>
      <color rgb="FF0B5394"/>
      <name val="돋움"/>
      <family val="3"/>
      <charset val="129"/>
    </font>
    <font>
      <sz val="18"/>
      <name val="Arial"/>
      <family val="2"/>
    </font>
    <font>
      <b/>
      <sz val="10"/>
      <color rgb="FF434343"/>
      <name val="Roboto"/>
    </font>
    <font>
      <b/>
      <sz val="10"/>
      <color rgb="FF434343"/>
      <name val="돋움"/>
      <family val="3"/>
      <charset val="129"/>
    </font>
    <font>
      <b/>
      <sz val="10"/>
      <color rgb="FF434343"/>
      <name val="Roboto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DDEBF7"/>
      </patternFill>
    </fill>
    <fill>
      <patternFill patternType="solid">
        <fgColor theme="4" tint="-0.249977111117893"/>
        <bgColor rgb="FFA2C4C9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31" fillId="0" borderId="0" xfId="0" applyFont="1" applyAlignment="1"/>
    <xf numFmtId="0" fontId="37" fillId="0" borderId="0" xfId="0" applyFont="1" applyAlignment="1"/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8" borderId="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38" fillId="0" borderId="0" xfId="0" applyFont="1" applyAlignment="1"/>
    <xf numFmtId="0" fontId="36" fillId="0" borderId="10" xfId="0" applyFont="1" applyBorder="1" applyAlignment="1">
      <alignment vertical="center" wrapText="1"/>
    </xf>
    <xf numFmtId="0" fontId="8" fillId="23" borderId="6" xfId="0" applyFont="1" applyFill="1" applyBorder="1"/>
    <xf numFmtId="0" fontId="8" fillId="23" borderId="7" xfId="0" applyFont="1" applyFill="1" applyBorder="1"/>
    <xf numFmtId="9" fontId="39" fillId="23" borderId="14" xfId="0" applyNumberFormat="1" applyFont="1" applyFill="1" applyBorder="1" applyAlignment="1">
      <alignment horizontal="center" vertical="center"/>
    </xf>
    <xf numFmtId="177" fontId="39" fillId="23" borderId="15" xfId="0" applyNumberFormat="1" applyFont="1" applyFill="1" applyBorder="1" applyAlignment="1">
      <alignment horizontal="center" vertical="center"/>
    </xf>
    <xf numFmtId="0" fontId="39" fillId="23" borderId="15" xfId="0" applyFont="1" applyFill="1" applyBorder="1" applyAlignment="1">
      <alignment horizontal="center" vertical="center"/>
    </xf>
    <xf numFmtId="9" fontId="29" fillId="23" borderId="11" xfId="0" applyNumberFormat="1" applyFont="1" applyFill="1" applyBorder="1" applyAlignment="1">
      <alignment horizontal="center" vertical="center"/>
    </xf>
    <xf numFmtId="9" fontId="29" fillId="23" borderId="14" xfId="0" applyNumberFormat="1" applyFont="1" applyFill="1" applyBorder="1" applyAlignment="1">
      <alignment horizontal="center" vertical="center"/>
    </xf>
    <xf numFmtId="177" fontId="29" fillId="23" borderId="15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left" vertical="center"/>
    </xf>
    <xf numFmtId="0" fontId="42" fillId="0" borderId="2" xfId="0" applyFont="1" applyBorder="1"/>
    <xf numFmtId="0" fontId="43" fillId="2" borderId="2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178" fontId="28" fillId="0" borderId="10" xfId="0" applyNumberFormat="1" applyFont="1" applyBorder="1" applyAlignment="1">
      <alignment horizontal="left" vertical="center" wrapText="1"/>
    </xf>
    <xf numFmtId="181" fontId="43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left" vertical="center"/>
    </xf>
    <xf numFmtId="181" fontId="46" fillId="0" borderId="2" xfId="0" applyNumberFormat="1" applyFont="1" applyBorder="1" applyAlignment="1">
      <alignment vertical="center"/>
    </xf>
    <xf numFmtId="183" fontId="28" fillId="0" borderId="10" xfId="0" applyNumberFormat="1" applyFont="1" applyBorder="1" applyAlignment="1">
      <alignment horizontal="left" vertical="center" wrapText="1"/>
    </xf>
    <xf numFmtId="0" fontId="49" fillId="2" borderId="1" xfId="0" applyFont="1" applyFill="1" applyBorder="1" applyAlignment="1">
      <alignment vertical="center"/>
    </xf>
    <xf numFmtId="0" fontId="51" fillId="0" borderId="1" xfId="0" applyFont="1" applyBorder="1"/>
    <xf numFmtId="0" fontId="29" fillId="24" borderId="12" xfId="0" applyFont="1" applyFill="1" applyBorder="1" applyAlignment="1">
      <alignment horizontal="center" vertical="center"/>
    </xf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 wrapText="1"/>
    </xf>
    <xf numFmtId="184" fontId="28" fillId="0" borderId="10" xfId="0" applyNumberFormat="1" applyFont="1" applyBorder="1" applyAlignment="1">
      <alignment horizontal="left" vertical="center" wrapText="1"/>
    </xf>
    <xf numFmtId="184" fontId="26" fillId="16" borderId="9" xfId="0" applyNumberFormat="1" applyFont="1" applyFill="1" applyBorder="1" applyAlignment="1">
      <alignment vertical="center" wrapText="1"/>
    </xf>
    <xf numFmtId="0" fontId="22" fillId="25" borderId="5" xfId="0" applyFont="1" applyFill="1" applyBorder="1" applyAlignment="1">
      <alignment horizontal="center" vertical="center"/>
    </xf>
    <xf numFmtId="0" fontId="22" fillId="25" borderId="6" xfId="0" applyFont="1" applyFill="1" applyBorder="1" applyAlignment="1">
      <alignment horizontal="center" vertical="center"/>
    </xf>
    <xf numFmtId="0" fontId="22" fillId="25" borderId="7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82"/>
  <sheetViews>
    <sheetView showGridLines="0" tabSelected="1" zoomScale="85" zoomScaleNormal="85" workbookViewId="0">
      <pane ySplit="10" topLeftCell="A11" activePane="bottomLeft" state="frozen"/>
      <selection pane="bottomLeft" activeCell="K18" sqref="K18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27.77734375" customWidth="1"/>
    <col min="4" max="4" width="13.77734375" bestFit="1" customWidth="1"/>
    <col min="5" max="6" width="12.44140625" customWidth="1"/>
    <col min="7" max="7" width="8.6640625" customWidth="1"/>
    <col min="9" max="68" width="3" customWidth="1"/>
    <col min="69" max="69" width="3.33203125" customWidth="1"/>
  </cols>
  <sheetData>
    <row r="1" spans="1:69" ht="4.8" customHeight="1">
      <c r="A1" s="1"/>
      <c r="B1" s="2"/>
      <c r="C1" s="3"/>
      <c r="D1" s="3"/>
      <c r="E1" s="3"/>
      <c r="F1" s="4"/>
      <c r="G1" s="4"/>
      <c r="H1" s="3"/>
      <c r="I1" s="5"/>
      <c r="J1" s="6"/>
      <c r="K1" s="9"/>
      <c r="L1" s="8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thickBot="1">
      <c r="A2" s="1"/>
      <c r="B2" s="132" t="s">
        <v>191</v>
      </c>
      <c r="C2" s="133"/>
      <c r="D2" s="133"/>
      <c r="E2" s="133"/>
      <c r="F2" s="133"/>
      <c r="G2" s="133"/>
      <c r="H2" s="11"/>
      <c r="I2" s="108"/>
      <c r="J2" s="107"/>
      <c r="K2" s="107"/>
      <c r="L2" s="107"/>
      <c r="M2" s="107"/>
      <c r="N2" s="107"/>
      <c r="O2" s="109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7.8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23" t="s">
        <v>0</v>
      </c>
      <c r="C4" s="124"/>
      <c r="D4" s="125" t="s">
        <v>161</v>
      </c>
      <c r="E4" s="124"/>
      <c r="F4" s="124"/>
      <c r="G4" s="124"/>
      <c r="H4" s="126"/>
      <c r="I4" s="129" t="s">
        <v>169</v>
      </c>
      <c r="J4" s="124"/>
      <c r="K4" s="124"/>
      <c r="L4" s="124"/>
      <c r="M4" s="124"/>
      <c r="N4" s="124"/>
      <c r="O4" s="124"/>
      <c r="P4" s="128">
        <v>44830</v>
      </c>
      <c r="Q4" s="128"/>
      <c r="R4" s="128"/>
      <c r="S4" s="128"/>
      <c r="T4" s="128"/>
      <c r="U4" s="128"/>
      <c r="V4" s="130" t="s">
        <v>168</v>
      </c>
      <c r="W4" s="128">
        <v>44865</v>
      </c>
      <c r="X4" s="128"/>
      <c r="Y4" s="128"/>
      <c r="Z4" s="128"/>
      <c r="AA4" s="128"/>
      <c r="AB4" s="12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2"/>
      <c r="C5" s="103"/>
      <c r="D5" s="104"/>
      <c r="E5" s="103"/>
      <c r="F5" s="103"/>
      <c r="G5" s="103"/>
      <c r="H5" s="19"/>
      <c r="I5" s="102"/>
      <c r="J5" s="103"/>
      <c r="K5" s="103"/>
      <c r="L5" s="103"/>
      <c r="M5" s="103"/>
      <c r="N5" s="103"/>
      <c r="O5" s="103"/>
      <c r="P5" s="105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hidden="1" customHeight="1">
      <c r="A6" s="22"/>
      <c r="B6" s="23"/>
      <c r="C6" s="23" t="s">
        <v>190</v>
      </c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hidden="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hidden="1" customHeight="1">
      <c r="A8" s="25"/>
      <c r="B8" s="25"/>
      <c r="C8" s="25"/>
      <c r="D8" s="25"/>
      <c r="E8" s="25"/>
      <c r="F8" s="25"/>
      <c r="G8" s="25"/>
      <c r="H8" s="25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</row>
    <row r="9" spans="1:69" ht="17.25" customHeight="1">
      <c r="A9" s="26"/>
      <c r="B9" s="94" t="s">
        <v>6</v>
      </c>
      <c r="C9" s="94" t="s">
        <v>7</v>
      </c>
      <c r="D9" s="94" t="s">
        <v>8</v>
      </c>
      <c r="E9" s="94" t="s">
        <v>9</v>
      </c>
      <c r="F9" s="94" t="s">
        <v>10</v>
      </c>
      <c r="G9" s="94" t="s">
        <v>11</v>
      </c>
      <c r="H9" s="142" t="s">
        <v>12</v>
      </c>
      <c r="I9" s="101" t="s">
        <v>184</v>
      </c>
      <c r="J9" s="90"/>
      <c r="K9" s="90"/>
      <c r="L9" s="90"/>
      <c r="M9" s="91"/>
      <c r="N9" s="101" t="s">
        <v>185</v>
      </c>
      <c r="O9" s="90"/>
      <c r="P9" s="90"/>
      <c r="Q9" s="90"/>
      <c r="R9" s="91"/>
      <c r="S9" s="101" t="s">
        <v>186</v>
      </c>
      <c r="T9" s="90"/>
      <c r="U9" s="90"/>
      <c r="V9" s="90"/>
      <c r="W9" s="91"/>
      <c r="X9" s="139" t="s">
        <v>187</v>
      </c>
      <c r="Y9" s="114"/>
      <c r="Z9" s="114"/>
      <c r="AA9" s="114"/>
      <c r="AB9" s="115"/>
      <c r="AC9" s="139" t="s">
        <v>188</v>
      </c>
      <c r="AD9" s="114"/>
      <c r="AE9" s="114"/>
      <c r="AF9" s="114"/>
      <c r="AG9" s="115"/>
      <c r="AH9" s="139" t="s">
        <v>189</v>
      </c>
      <c r="AI9" s="140"/>
      <c r="AJ9" s="140"/>
      <c r="AK9" s="140"/>
      <c r="AL9" s="141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6"/>
    </row>
    <row r="10" spans="1:69" ht="17.25" customHeight="1">
      <c r="A10" s="27"/>
      <c r="B10" s="94"/>
      <c r="C10" s="94"/>
      <c r="D10" s="94"/>
      <c r="E10" s="94"/>
      <c r="F10" s="94"/>
      <c r="G10" s="94"/>
      <c r="H10" s="142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8" t="s">
        <v>29</v>
      </c>
      <c r="Y10" s="28" t="s">
        <v>30</v>
      </c>
      <c r="Z10" s="28" t="s">
        <v>31</v>
      </c>
      <c r="AA10" s="28" t="s">
        <v>32</v>
      </c>
      <c r="AB10" s="28" t="s">
        <v>33</v>
      </c>
      <c r="AC10" s="28" t="s">
        <v>29</v>
      </c>
      <c r="AD10" s="28" t="s">
        <v>30</v>
      </c>
      <c r="AE10" s="28" t="s">
        <v>31</v>
      </c>
      <c r="AF10" s="28" t="s">
        <v>32</v>
      </c>
      <c r="AG10" s="28" t="s">
        <v>33</v>
      </c>
      <c r="AH10" s="28" t="s">
        <v>29</v>
      </c>
      <c r="AI10" s="28" t="s">
        <v>30</v>
      </c>
      <c r="AJ10" s="28" t="s">
        <v>31</v>
      </c>
      <c r="AK10" s="28" t="s">
        <v>32</v>
      </c>
      <c r="AL10" s="28" t="s">
        <v>33</v>
      </c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7"/>
    </row>
    <row r="11" spans="1:69" ht="21" customHeight="1">
      <c r="A11" s="22"/>
      <c r="B11" s="32">
        <v>1</v>
      </c>
      <c r="C11" s="33" t="s">
        <v>124</v>
      </c>
      <c r="D11" s="34"/>
      <c r="E11" s="34"/>
      <c r="F11" s="34"/>
      <c r="G11" s="34"/>
      <c r="H11" s="34"/>
      <c r="I11" s="38"/>
      <c r="J11" s="36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</row>
    <row r="12" spans="1:69" ht="17.25" customHeight="1">
      <c r="A12" s="39"/>
      <c r="B12" s="40">
        <v>1.01</v>
      </c>
      <c r="C12" s="41" t="s">
        <v>125</v>
      </c>
      <c r="D12" s="41" t="s">
        <v>158</v>
      </c>
      <c r="E12" s="127">
        <v>44830</v>
      </c>
      <c r="F12" s="127">
        <v>44830</v>
      </c>
      <c r="G12" s="43">
        <f t="shared" ref="G12:G78" si="0">DAYS360(E12,F12)</f>
        <v>0</v>
      </c>
      <c r="H12" s="44">
        <v>1</v>
      </c>
      <c r="I12" s="119"/>
      <c r="J12" s="46"/>
      <c r="K12" s="51"/>
      <c r="L12" s="51"/>
      <c r="M12" s="51"/>
      <c r="N12" s="61"/>
      <c r="O12" s="61"/>
      <c r="P12" s="61"/>
      <c r="Q12" s="61"/>
      <c r="R12" s="6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61"/>
      <c r="AD12" s="61"/>
      <c r="AE12" s="61"/>
      <c r="AF12" s="61"/>
      <c r="AG12" s="61"/>
      <c r="AH12" s="51"/>
      <c r="AI12" s="51"/>
      <c r="AJ12" s="51"/>
      <c r="AK12" s="51"/>
      <c r="AL12" s="51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39"/>
    </row>
    <row r="13" spans="1:69" ht="17.25" customHeight="1">
      <c r="A13" s="39"/>
      <c r="B13" s="40">
        <v>1.02</v>
      </c>
      <c r="C13" s="41" t="s">
        <v>126</v>
      </c>
      <c r="D13" s="41" t="s">
        <v>158</v>
      </c>
      <c r="E13" s="127">
        <v>44830</v>
      </c>
      <c r="F13" s="127">
        <v>44830</v>
      </c>
      <c r="G13" s="43">
        <f t="shared" si="0"/>
        <v>0</v>
      </c>
      <c r="H13" s="44">
        <v>1</v>
      </c>
      <c r="I13" s="120"/>
      <c r="J13" s="57"/>
      <c r="K13" s="59"/>
      <c r="L13" s="59"/>
      <c r="M13" s="59"/>
      <c r="N13" s="61"/>
      <c r="O13" s="61"/>
      <c r="P13" s="61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1"/>
      <c r="AD13" s="61"/>
      <c r="AE13" s="61"/>
      <c r="AF13" s="61"/>
      <c r="AG13" s="61"/>
      <c r="AH13" s="59"/>
      <c r="AI13" s="59"/>
      <c r="AJ13" s="59"/>
      <c r="AK13" s="59"/>
      <c r="AL13" s="59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</row>
    <row r="14" spans="1:69" ht="17.25" customHeight="1">
      <c r="A14" s="39"/>
      <c r="B14" s="40">
        <v>1.03</v>
      </c>
      <c r="C14" s="41" t="s">
        <v>127</v>
      </c>
      <c r="D14" s="41" t="s">
        <v>159</v>
      </c>
      <c r="E14" s="127">
        <v>44830</v>
      </c>
      <c r="F14" s="127">
        <v>44831</v>
      </c>
      <c r="G14" s="43">
        <f t="shared" si="0"/>
        <v>1</v>
      </c>
      <c r="H14" s="44">
        <v>0</v>
      </c>
      <c r="I14" s="120"/>
      <c r="J14" s="121"/>
      <c r="K14" s="59"/>
      <c r="L14" s="59"/>
      <c r="M14" s="59"/>
      <c r="N14" s="61"/>
      <c r="O14" s="61"/>
      <c r="P14" s="61"/>
      <c r="Q14" s="61"/>
      <c r="R14" s="61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1"/>
      <c r="AD14" s="61"/>
      <c r="AE14" s="61"/>
      <c r="AF14" s="61"/>
      <c r="AG14" s="61"/>
      <c r="AH14" s="59"/>
      <c r="AI14" s="59"/>
      <c r="AJ14" s="59"/>
      <c r="AK14" s="59"/>
      <c r="AL14" s="59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39"/>
    </row>
    <row r="15" spans="1:69" ht="17.25" customHeight="1">
      <c r="A15" s="39"/>
      <c r="B15" s="40">
        <v>1.04</v>
      </c>
      <c r="C15" s="41" t="s">
        <v>140</v>
      </c>
      <c r="D15" s="113" t="s">
        <v>160</v>
      </c>
      <c r="E15" s="127">
        <v>44831</v>
      </c>
      <c r="F15" s="127">
        <v>44831</v>
      </c>
      <c r="G15" s="43">
        <f t="shared" si="0"/>
        <v>0</v>
      </c>
      <c r="H15" s="44">
        <v>0</v>
      </c>
      <c r="I15" s="56"/>
      <c r="J15" s="121"/>
      <c r="K15" s="59"/>
      <c r="L15" s="59"/>
      <c r="M15" s="59"/>
      <c r="N15" s="61"/>
      <c r="O15" s="61"/>
      <c r="P15" s="61"/>
      <c r="Q15" s="61"/>
      <c r="R15" s="61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1"/>
      <c r="AD15" s="61"/>
      <c r="AE15" s="61"/>
      <c r="AF15" s="61"/>
      <c r="AG15" s="61"/>
      <c r="AH15" s="59"/>
      <c r="AI15" s="59"/>
      <c r="AJ15" s="59"/>
      <c r="AK15" s="59"/>
      <c r="AL15" s="59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</row>
    <row r="16" spans="1:69" ht="17.25" customHeight="1">
      <c r="A16" s="39"/>
      <c r="B16" s="40">
        <v>1.05</v>
      </c>
      <c r="C16" s="41" t="s">
        <v>128</v>
      </c>
      <c r="D16" s="113" t="s">
        <v>160</v>
      </c>
      <c r="E16" s="127">
        <v>44832</v>
      </c>
      <c r="F16" s="127">
        <v>44832</v>
      </c>
      <c r="G16" s="43">
        <f t="shared" si="0"/>
        <v>0</v>
      </c>
      <c r="H16" s="44">
        <v>0</v>
      </c>
      <c r="I16" s="56"/>
      <c r="J16" s="57"/>
      <c r="K16" s="122"/>
      <c r="L16" s="59"/>
      <c r="M16" s="59"/>
      <c r="N16" s="61"/>
      <c r="O16" s="61"/>
      <c r="P16" s="61"/>
      <c r="Q16" s="61"/>
      <c r="R16" s="61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1"/>
      <c r="AD16" s="61"/>
      <c r="AE16" s="61"/>
      <c r="AF16" s="61"/>
      <c r="AG16" s="61"/>
      <c r="AH16" s="59"/>
      <c r="AI16" s="59"/>
      <c r="AJ16" s="59"/>
      <c r="AK16" s="59"/>
      <c r="AL16" s="59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39"/>
    </row>
    <row r="17" spans="1:69" ht="17.25" customHeight="1">
      <c r="A17" s="39"/>
      <c r="B17" s="40">
        <v>1.06</v>
      </c>
      <c r="C17" s="41" t="s">
        <v>129</v>
      </c>
      <c r="D17" s="113" t="s">
        <v>157</v>
      </c>
      <c r="E17" s="127">
        <v>44830</v>
      </c>
      <c r="F17" s="127">
        <v>44833</v>
      </c>
      <c r="G17" s="43">
        <f t="shared" si="0"/>
        <v>3</v>
      </c>
      <c r="H17" s="44">
        <v>0.4</v>
      </c>
      <c r="I17" s="116"/>
      <c r="J17" s="117"/>
      <c r="K17" s="118"/>
      <c r="L17" s="118"/>
      <c r="M17" s="59"/>
      <c r="N17" s="61"/>
      <c r="O17" s="61"/>
      <c r="P17" s="61"/>
      <c r="Q17" s="61"/>
      <c r="R17" s="61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1"/>
      <c r="AD17" s="61"/>
      <c r="AE17" s="61"/>
      <c r="AF17" s="61"/>
      <c r="AG17" s="61"/>
      <c r="AH17" s="59"/>
      <c r="AI17" s="59"/>
      <c r="AJ17" s="59"/>
      <c r="AK17" s="59"/>
      <c r="AL17" s="59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</row>
    <row r="18" spans="1:69" ht="17.25" customHeight="1">
      <c r="A18" s="39"/>
      <c r="B18" s="40">
        <v>1.07</v>
      </c>
      <c r="C18" s="41" t="s">
        <v>130</v>
      </c>
      <c r="D18" s="41" t="s">
        <v>158</v>
      </c>
      <c r="E18" s="127">
        <v>44831</v>
      </c>
      <c r="F18" s="127">
        <v>44832</v>
      </c>
      <c r="G18" s="43">
        <f t="shared" si="0"/>
        <v>1</v>
      </c>
      <c r="H18" s="44">
        <v>0</v>
      </c>
      <c r="I18" s="56"/>
      <c r="J18" s="121"/>
      <c r="K18" s="121"/>
      <c r="L18" s="59"/>
      <c r="M18" s="59"/>
      <c r="N18" s="61"/>
      <c r="O18" s="61"/>
      <c r="P18" s="61"/>
      <c r="Q18" s="61"/>
      <c r="R18" s="61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1"/>
      <c r="AD18" s="61"/>
      <c r="AE18" s="61"/>
      <c r="AF18" s="61"/>
      <c r="AG18" s="61"/>
      <c r="AH18" s="59"/>
      <c r="AI18" s="59"/>
      <c r="AJ18" s="59"/>
      <c r="AK18" s="59"/>
      <c r="AL18" s="59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39"/>
    </row>
    <row r="19" spans="1:69" ht="16.2" customHeight="1">
      <c r="A19" s="22"/>
      <c r="B19" s="40">
        <v>1.08</v>
      </c>
      <c r="C19" s="41" t="s">
        <v>131</v>
      </c>
      <c r="D19" s="41" t="s">
        <v>158</v>
      </c>
      <c r="E19" s="127">
        <v>44832</v>
      </c>
      <c r="F19" s="127">
        <v>44833</v>
      </c>
      <c r="G19" s="43">
        <f t="shared" si="0"/>
        <v>1</v>
      </c>
      <c r="H19" s="44">
        <v>0</v>
      </c>
      <c r="I19" s="56"/>
      <c r="J19" s="57"/>
      <c r="K19" s="121"/>
      <c r="L19" s="121"/>
      <c r="M19" s="59"/>
      <c r="N19" s="61"/>
      <c r="O19" s="61"/>
      <c r="P19" s="61"/>
      <c r="Q19" s="61"/>
      <c r="R19" s="61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1"/>
      <c r="AD19" s="61"/>
      <c r="AE19" s="61"/>
      <c r="AF19" s="61"/>
      <c r="AG19" s="61"/>
      <c r="AH19" s="59"/>
      <c r="AI19" s="59"/>
      <c r="AJ19" s="59"/>
      <c r="AK19" s="59"/>
      <c r="AL19" s="59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</row>
    <row r="20" spans="1:69" ht="17.25" customHeight="1">
      <c r="A20" s="39"/>
      <c r="B20" s="40">
        <v>1.0900000000000001</v>
      </c>
      <c r="C20" s="41" t="s">
        <v>132</v>
      </c>
      <c r="D20" s="41" t="s">
        <v>158</v>
      </c>
      <c r="E20" s="127">
        <v>44833</v>
      </c>
      <c r="F20" s="127">
        <v>44834</v>
      </c>
      <c r="G20" s="43">
        <f t="shared" si="0"/>
        <v>1</v>
      </c>
      <c r="H20" s="44">
        <v>0</v>
      </c>
      <c r="I20" s="56"/>
      <c r="J20" s="57"/>
      <c r="K20" s="59"/>
      <c r="L20" s="121"/>
      <c r="M20" s="121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1"/>
      <c r="AD20" s="61"/>
      <c r="AE20" s="61"/>
      <c r="AF20" s="61"/>
      <c r="AG20" s="61"/>
      <c r="AH20" s="59"/>
      <c r="AI20" s="59"/>
      <c r="AJ20" s="59"/>
      <c r="AK20" s="59"/>
      <c r="AL20" s="59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39"/>
    </row>
    <row r="21" spans="1:69" ht="17.25" customHeight="1">
      <c r="A21" s="39"/>
      <c r="B21" s="131">
        <v>1.1000000000000001</v>
      </c>
      <c r="C21" s="41" t="s">
        <v>133</v>
      </c>
      <c r="D21" s="41" t="s">
        <v>158</v>
      </c>
      <c r="E21" s="127">
        <v>44833</v>
      </c>
      <c r="F21" s="127">
        <v>44834</v>
      </c>
      <c r="G21" s="43">
        <f t="shared" si="0"/>
        <v>1</v>
      </c>
      <c r="H21" s="44">
        <v>0</v>
      </c>
      <c r="I21" s="56"/>
      <c r="J21" s="57"/>
      <c r="K21" s="59"/>
      <c r="L21" s="121"/>
      <c r="M21" s="121"/>
      <c r="N21" s="61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1"/>
      <c r="AD21" s="61"/>
      <c r="AE21" s="61"/>
      <c r="AF21" s="61"/>
      <c r="AG21" s="61"/>
      <c r="AH21" s="59"/>
      <c r="AI21" s="59"/>
      <c r="AJ21" s="59"/>
      <c r="AK21" s="59"/>
      <c r="AL21" s="59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</row>
    <row r="22" spans="1:69" ht="17.25" customHeight="1">
      <c r="A22" s="39"/>
      <c r="B22" s="40">
        <v>1.1100000000000001</v>
      </c>
      <c r="C22" s="41" t="s">
        <v>134</v>
      </c>
      <c r="D22" s="41" t="s">
        <v>158</v>
      </c>
      <c r="E22" s="127">
        <v>44833</v>
      </c>
      <c r="F22" s="127">
        <v>44833</v>
      </c>
      <c r="G22" s="43">
        <f t="shared" si="0"/>
        <v>0</v>
      </c>
      <c r="H22" s="44">
        <v>0</v>
      </c>
      <c r="I22" s="56"/>
      <c r="J22" s="57"/>
      <c r="K22" s="59"/>
      <c r="L22" s="121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1"/>
      <c r="AD22" s="61"/>
      <c r="AE22" s="61"/>
      <c r="AF22" s="61"/>
      <c r="AG22" s="61"/>
      <c r="AH22" s="59"/>
      <c r="AI22" s="59"/>
      <c r="AJ22" s="59"/>
      <c r="AK22" s="59"/>
      <c r="AL22" s="59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39"/>
    </row>
    <row r="23" spans="1:69" ht="17.25" customHeight="1">
      <c r="A23" s="39"/>
      <c r="B23" s="131">
        <v>1.1200000000000001</v>
      </c>
      <c r="C23" s="135" t="s">
        <v>202</v>
      </c>
      <c r="D23" s="41" t="s">
        <v>158</v>
      </c>
      <c r="E23" s="127">
        <v>44834</v>
      </c>
      <c r="F23" s="127">
        <v>44834</v>
      </c>
      <c r="G23" s="43">
        <f t="shared" si="0"/>
        <v>0</v>
      </c>
      <c r="H23" s="44">
        <v>0</v>
      </c>
      <c r="I23" s="56"/>
      <c r="J23" s="57"/>
      <c r="K23" s="59"/>
      <c r="L23" s="121"/>
      <c r="M23" s="121"/>
      <c r="N23" s="12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1"/>
      <c r="AD23" s="61"/>
      <c r="AE23" s="61"/>
      <c r="AF23" s="61"/>
      <c r="AG23" s="61"/>
      <c r="AH23" s="59"/>
      <c r="AI23" s="59"/>
      <c r="AJ23" s="59"/>
      <c r="AK23" s="59"/>
      <c r="AL23" s="59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</row>
    <row r="24" spans="1:69" ht="16.2" customHeight="1" outlineLevel="1">
      <c r="A24" s="22"/>
      <c r="B24" s="40" t="s">
        <v>171</v>
      </c>
      <c r="C24" s="41" t="s">
        <v>135</v>
      </c>
      <c r="D24" s="41" t="s">
        <v>158</v>
      </c>
      <c r="E24" s="127">
        <v>44834</v>
      </c>
      <c r="F24" s="127">
        <v>44834</v>
      </c>
      <c r="G24" s="43">
        <f t="shared" si="0"/>
        <v>0</v>
      </c>
      <c r="H24" s="44">
        <v>0</v>
      </c>
      <c r="I24" s="56"/>
      <c r="J24" s="57"/>
      <c r="K24" s="59"/>
      <c r="L24" s="59"/>
      <c r="M24" s="121"/>
      <c r="N24" s="61"/>
      <c r="O24" s="61"/>
      <c r="P24" s="61"/>
      <c r="Q24" s="61"/>
      <c r="R24" s="61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1"/>
      <c r="AD24" s="61"/>
      <c r="AE24" s="61"/>
      <c r="AF24" s="61"/>
      <c r="AG24" s="61"/>
      <c r="AH24" s="59"/>
      <c r="AI24" s="59"/>
      <c r="AJ24" s="59"/>
      <c r="AK24" s="59"/>
      <c r="AL24" s="59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</row>
    <row r="25" spans="1:69" ht="17.25" customHeight="1" outlineLevel="1">
      <c r="A25" s="39"/>
      <c r="B25" s="40" t="s">
        <v>172</v>
      </c>
      <c r="C25" s="41" t="s">
        <v>136</v>
      </c>
      <c r="D25" s="41" t="s">
        <v>158</v>
      </c>
      <c r="E25" s="127">
        <v>44834</v>
      </c>
      <c r="F25" s="127">
        <v>44834</v>
      </c>
      <c r="G25" s="43">
        <f t="shared" si="0"/>
        <v>0</v>
      </c>
      <c r="H25" s="44">
        <v>0</v>
      </c>
      <c r="I25" s="56"/>
      <c r="J25" s="57"/>
      <c r="K25" s="59"/>
      <c r="L25" s="59"/>
      <c r="M25" s="121"/>
      <c r="N25" s="61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1"/>
      <c r="AD25" s="61"/>
      <c r="AE25" s="61"/>
      <c r="AF25" s="61"/>
      <c r="AG25" s="61"/>
      <c r="AH25" s="59"/>
      <c r="AI25" s="59"/>
      <c r="AJ25" s="59"/>
      <c r="AK25" s="59"/>
      <c r="AL25" s="59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</row>
    <row r="26" spans="1:69" ht="17.25" customHeight="1" outlineLevel="1">
      <c r="A26" s="39"/>
      <c r="B26" s="40" t="s">
        <v>173</v>
      </c>
      <c r="C26" s="41" t="s">
        <v>137</v>
      </c>
      <c r="D26" s="41" t="s">
        <v>158</v>
      </c>
      <c r="E26" s="127">
        <v>44834</v>
      </c>
      <c r="F26" s="127">
        <v>44834</v>
      </c>
      <c r="G26" s="43">
        <f t="shared" ref="G26:G30" si="1">DAYS360(E26,F26)</f>
        <v>0</v>
      </c>
      <c r="H26" s="44">
        <v>0</v>
      </c>
      <c r="I26" s="56"/>
      <c r="J26" s="57"/>
      <c r="K26" s="59"/>
      <c r="L26" s="59"/>
      <c r="M26" s="121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1"/>
      <c r="AD26" s="61"/>
      <c r="AE26" s="61"/>
      <c r="AF26" s="61"/>
      <c r="AG26" s="61"/>
      <c r="AH26" s="59"/>
      <c r="AI26" s="59"/>
      <c r="AJ26" s="59"/>
      <c r="AK26" s="59"/>
      <c r="AL26" s="59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39"/>
    </row>
    <row r="27" spans="1:69" ht="17.25" customHeight="1" outlineLevel="1">
      <c r="A27" s="39"/>
      <c r="B27" s="40" t="s">
        <v>174</v>
      </c>
      <c r="C27" s="41" t="s">
        <v>138</v>
      </c>
      <c r="D27" s="41" t="s">
        <v>158</v>
      </c>
      <c r="E27" s="127">
        <v>44834</v>
      </c>
      <c r="F27" s="127">
        <v>44834</v>
      </c>
      <c r="G27" s="43">
        <f t="shared" si="1"/>
        <v>0</v>
      </c>
      <c r="H27" s="44">
        <v>0</v>
      </c>
      <c r="I27" s="56"/>
      <c r="J27" s="57"/>
      <c r="K27" s="59"/>
      <c r="L27" s="59"/>
      <c r="M27" s="121"/>
      <c r="N27" s="61"/>
      <c r="O27" s="61"/>
      <c r="P27" s="61"/>
      <c r="Q27" s="61"/>
      <c r="R27" s="61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1"/>
      <c r="AD27" s="61"/>
      <c r="AE27" s="61"/>
      <c r="AF27" s="61"/>
      <c r="AG27" s="61"/>
      <c r="AH27" s="59"/>
      <c r="AI27" s="59"/>
      <c r="AJ27" s="59"/>
      <c r="AK27" s="59"/>
      <c r="AL27" s="59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</row>
    <row r="28" spans="1:69" ht="17.25" customHeight="1" outlineLevel="1">
      <c r="A28" s="39"/>
      <c r="B28" s="40" t="s">
        <v>175</v>
      </c>
      <c r="C28" s="41" t="s">
        <v>170</v>
      </c>
      <c r="D28" s="41" t="s">
        <v>158</v>
      </c>
      <c r="E28" s="127">
        <v>44837</v>
      </c>
      <c r="F28" s="127">
        <v>44837</v>
      </c>
      <c r="G28" s="43">
        <f t="shared" si="1"/>
        <v>0</v>
      </c>
      <c r="H28" s="44">
        <v>0</v>
      </c>
      <c r="I28" s="56"/>
      <c r="J28" s="57"/>
      <c r="K28" s="59"/>
      <c r="L28" s="59"/>
      <c r="M28" s="59"/>
      <c r="N28" s="121"/>
      <c r="O28" s="61"/>
      <c r="P28" s="61"/>
      <c r="Q28" s="61"/>
      <c r="R28" s="61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61"/>
      <c r="AD28" s="61"/>
      <c r="AE28" s="61"/>
      <c r="AF28" s="61"/>
      <c r="AG28" s="61"/>
      <c r="AH28" s="59"/>
      <c r="AI28" s="59"/>
      <c r="AJ28" s="59"/>
      <c r="AK28" s="59"/>
      <c r="AL28" s="59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39"/>
    </row>
    <row r="29" spans="1:69" ht="17.25" customHeight="1" outlineLevel="1">
      <c r="A29" s="39"/>
      <c r="B29" s="40" t="s">
        <v>176</v>
      </c>
      <c r="C29" s="41" t="s">
        <v>139</v>
      </c>
      <c r="D29" s="41" t="s">
        <v>158</v>
      </c>
      <c r="E29" s="127">
        <v>44837</v>
      </c>
      <c r="F29" s="127">
        <v>44837</v>
      </c>
      <c r="G29" s="43">
        <f t="shared" si="1"/>
        <v>0</v>
      </c>
      <c r="H29" s="44">
        <v>0</v>
      </c>
      <c r="I29" s="56"/>
      <c r="J29" s="57"/>
      <c r="K29" s="59"/>
      <c r="L29" s="59"/>
      <c r="M29" s="59"/>
      <c r="N29" s="121"/>
      <c r="O29" s="61"/>
      <c r="P29" s="61"/>
      <c r="Q29" s="61"/>
      <c r="R29" s="61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1"/>
      <c r="AD29" s="61"/>
      <c r="AE29" s="61"/>
      <c r="AF29" s="61"/>
      <c r="AG29" s="61"/>
      <c r="AH29" s="59"/>
      <c r="AI29" s="59"/>
      <c r="AJ29" s="59"/>
      <c r="AK29" s="59"/>
      <c r="AL29" s="59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</row>
    <row r="30" spans="1:69" ht="17.25" customHeight="1">
      <c r="A30" s="39"/>
      <c r="B30" s="40">
        <v>1.1299999999999999</v>
      </c>
      <c r="C30" s="135" t="s">
        <v>201</v>
      </c>
      <c r="D30" s="41"/>
      <c r="E30" s="127"/>
      <c r="F30" s="127"/>
      <c r="G30" s="43">
        <f t="shared" si="1"/>
        <v>0</v>
      </c>
      <c r="H30" s="44">
        <v>0</v>
      </c>
      <c r="I30" s="56"/>
      <c r="J30" s="57"/>
      <c r="K30" s="59"/>
      <c r="L30" s="59"/>
      <c r="M30" s="59"/>
      <c r="N30" s="121"/>
      <c r="O30" s="61"/>
      <c r="P30" s="61"/>
      <c r="Q30" s="61"/>
      <c r="R30" s="61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1"/>
      <c r="AD30" s="61"/>
      <c r="AE30" s="61"/>
      <c r="AF30" s="61"/>
      <c r="AG30" s="61"/>
      <c r="AH30" s="59"/>
      <c r="AI30" s="59"/>
      <c r="AJ30" s="59"/>
      <c r="AK30" s="59"/>
      <c r="AL30" s="59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39"/>
    </row>
    <row r="31" spans="1:69" ht="16.2" hidden="1" customHeight="1">
      <c r="A31" s="22"/>
      <c r="B31" s="40"/>
      <c r="C31" s="41"/>
      <c r="D31" s="41"/>
      <c r="E31" s="127"/>
      <c r="F31" s="127"/>
      <c r="G31" s="43">
        <f t="shared" si="0"/>
        <v>0</v>
      </c>
      <c r="H31" s="44">
        <v>0</v>
      </c>
      <c r="I31" s="56"/>
      <c r="J31" s="57"/>
      <c r="K31" s="59"/>
      <c r="L31" s="59"/>
      <c r="M31" s="59"/>
      <c r="N31" s="61"/>
      <c r="O31" s="61"/>
      <c r="P31" s="61"/>
      <c r="Q31" s="61"/>
      <c r="R31" s="61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3"/>
      <c r="AD31" s="63"/>
      <c r="AE31" s="63"/>
      <c r="AF31" s="63"/>
      <c r="AG31" s="63"/>
      <c r="AH31" s="59"/>
      <c r="AI31" s="59"/>
      <c r="AJ31" s="59"/>
      <c r="AK31" s="59"/>
      <c r="AL31" s="59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</row>
    <row r="32" spans="1:69" ht="17.25" hidden="1" customHeight="1">
      <c r="A32" s="39"/>
      <c r="B32" s="40"/>
      <c r="C32" s="41"/>
      <c r="D32" s="41"/>
      <c r="E32" s="127"/>
      <c r="F32" s="127"/>
      <c r="G32" s="43">
        <f t="shared" si="0"/>
        <v>0</v>
      </c>
      <c r="H32" s="44">
        <v>0</v>
      </c>
      <c r="I32" s="56"/>
      <c r="J32" s="57"/>
      <c r="K32" s="59"/>
      <c r="L32" s="59"/>
      <c r="M32" s="59"/>
      <c r="N32" s="61"/>
      <c r="O32" s="61"/>
      <c r="P32" s="61"/>
      <c r="Q32" s="61"/>
      <c r="R32" s="61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3"/>
      <c r="AD32" s="63"/>
      <c r="AE32" s="63"/>
      <c r="AF32" s="63"/>
      <c r="AG32" s="63"/>
      <c r="AH32" s="59"/>
      <c r="AI32" s="59"/>
      <c r="AJ32" s="59"/>
      <c r="AK32" s="59"/>
      <c r="AL32" s="59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39"/>
    </row>
    <row r="33" spans="1:69" ht="17.25" hidden="1" customHeight="1">
      <c r="A33" s="39"/>
      <c r="B33" s="40"/>
      <c r="C33" s="69"/>
      <c r="D33" s="41"/>
      <c r="E33" s="127"/>
      <c r="F33" s="127"/>
      <c r="G33" s="71">
        <f t="shared" si="0"/>
        <v>0</v>
      </c>
      <c r="H33" s="44">
        <v>0</v>
      </c>
      <c r="I33" s="73"/>
      <c r="J33" s="74"/>
      <c r="K33" s="75"/>
      <c r="L33" s="75"/>
      <c r="M33" s="75"/>
      <c r="N33" s="76"/>
      <c r="O33" s="76"/>
      <c r="P33" s="76"/>
      <c r="Q33" s="76"/>
      <c r="R33" s="76"/>
      <c r="S33" s="59"/>
      <c r="T33" s="59"/>
      <c r="U33" s="59"/>
      <c r="V33" s="59"/>
      <c r="W33" s="59"/>
      <c r="X33" s="75"/>
      <c r="Y33" s="75"/>
      <c r="Z33" s="75"/>
      <c r="AA33" s="75"/>
      <c r="AB33" s="75"/>
      <c r="AC33" s="78"/>
      <c r="AD33" s="78"/>
      <c r="AE33" s="78"/>
      <c r="AF33" s="78"/>
      <c r="AG33" s="78"/>
      <c r="AH33" s="75"/>
      <c r="AI33" s="75"/>
      <c r="AJ33" s="75"/>
      <c r="AK33" s="75"/>
      <c r="AL33" s="75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</row>
    <row r="34" spans="1:69" ht="17.25" customHeight="1">
      <c r="A34" s="39"/>
      <c r="B34" s="32">
        <v>2</v>
      </c>
      <c r="C34" s="33" t="s">
        <v>65</v>
      </c>
      <c r="D34" s="34"/>
      <c r="E34" s="34"/>
      <c r="F34" s="34"/>
      <c r="G34" s="34"/>
      <c r="H34" s="34"/>
      <c r="I34" s="38"/>
      <c r="J34" s="36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39"/>
    </row>
    <row r="35" spans="1:69" ht="16.8" customHeight="1">
      <c r="A35" s="39"/>
      <c r="B35" s="40">
        <v>2.1</v>
      </c>
      <c r="C35" s="113" t="s">
        <v>148</v>
      </c>
      <c r="D35" s="41" t="s">
        <v>36</v>
      </c>
      <c r="E35" s="137">
        <v>44838</v>
      </c>
      <c r="F35" s="137">
        <v>44838</v>
      </c>
      <c r="G35" s="43">
        <f t="shared" si="0"/>
        <v>0</v>
      </c>
      <c r="H35" s="44">
        <v>0</v>
      </c>
      <c r="I35" s="45"/>
      <c r="J35" s="46"/>
      <c r="K35" s="51"/>
      <c r="L35" s="51"/>
      <c r="M35" s="51"/>
      <c r="N35" s="50"/>
      <c r="O35" s="134"/>
      <c r="P35" s="50"/>
      <c r="Q35" s="50"/>
      <c r="R35" s="50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61"/>
      <c r="AD35" s="61"/>
      <c r="AE35" s="61"/>
      <c r="AF35" s="61"/>
      <c r="AG35" s="61"/>
      <c r="AH35" s="51"/>
      <c r="AI35" s="51"/>
      <c r="AJ35" s="51"/>
      <c r="AK35" s="51"/>
      <c r="AL35" s="51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</row>
    <row r="36" spans="1:69" ht="16.8" customHeight="1">
      <c r="A36" s="22"/>
      <c r="B36" s="40">
        <v>2.2000000000000002</v>
      </c>
      <c r="C36" s="136" t="s">
        <v>154</v>
      </c>
      <c r="D36" s="41" t="s">
        <v>36</v>
      </c>
      <c r="E36" s="137">
        <v>44839</v>
      </c>
      <c r="F36" s="137">
        <v>44841</v>
      </c>
      <c r="G36" s="43">
        <f t="shared" ref="G36:G54" si="2">DAYS360(E36,F36)</f>
        <v>2</v>
      </c>
      <c r="H36" s="44">
        <v>0</v>
      </c>
      <c r="I36" s="45"/>
      <c r="J36" s="46"/>
      <c r="K36" s="51"/>
      <c r="L36" s="51"/>
      <c r="M36" s="51"/>
      <c r="N36" s="50"/>
      <c r="O36" s="50"/>
      <c r="P36" s="134"/>
      <c r="Q36" s="134"/>
      <c r="R36" s="13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61"/>
      <c r="AD36" s="61"/>
      <c r="AE36" s="61"/>
      <c r="AF36" s="61"/>
      <c r="AG36" s="61"/>
      <c r="AH36" s="51"/>
      <c r="AI36" s="51"/>
      <c r="AJ36" s="51"/>
      <c r="AK36" s="51"/>
      <c r="AL36" s="51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16.8" customHeight="1" outlineLevel="1">
      <c r="A37" s="22"/>
      <c r="B37" s="40" t="s">
        <v>177</v>
      </c>
      <c r="C37" s="41" t="s">
        <v>141</v>
      </c>
      <c r="D37" s="41" t="s">
        <v>36</v>
      </c>
      <c r="E37" s="137">
        <v>44839</v>
      </c>
      <c r="F37" s="137">
        <v>44839</v>
      </c>
      <c r="G37" s="43">
        <f t="shared" si="2"/>
        <v>0</v>
      </c>
      <c r="H37" s="44">
        <v>0</v>
      </c>
      <c r="I37" s="45"/>
      <c r="J37" s="46"/>
      <c r="K37" s="51"/>
      <c r="L37" s="51"/>
      <c r="M37" s="51"/>
      <c r="N37" s="50"/>
      <c r="O37" s="50"/>
      <c r="P37" s="134"/>
      <c r="Q37" s="50"/>
      <c r="R37" s="50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61"/>
      <c r="AD37" s="61"/>
      <c r="AE37" s="61"/>
      <c r="AF37" s="61"/>
      <c r="AG37" s="61"/>
      <c r="AH37" s="51"/>
      <c r="AI37" s="51"/>
      <c r="AJ37" s="51"/>
      <c r="AK37" s="51"/>
      <c r="AL37" s="51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16.8" customHeight="1" outlineLevel="1">
      <c r="A38" s="22"/>
      <c r="B38" s="40" t="s">
        <v>178</v>
      </c>
      <c r="C38" s="41" t="s">
        <v>142</v>
      </c>
      <c r="D38" s="41" t="s">
        <v>36</v>
      </c>
      <c r="E38" s="137">
        <v>44839</v>
      </c>
      <c r="F38" s="137">
        <v>44839</v>
      </c>
      <c r="G38" s="43">
        <f t="shared" si="2"/>
        <v>0</v>
      </c>
      <c r="H38" s="44">
        <v>0</v>
      </c>
      <c r="I38" s="45"/>
      <c r="J38" s="46"/>
      <c r="K38" s="51"/>
      <c r="L38" s="51"/>
      <c r="M38" s="51"/>
      <c r="N38" s="50"/>
      <c r="O38" s="50"/>
      <c r="P38" s="134"/>
      <c r="Q38" s="50"/>
      <c r="R38" s="50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61"/>
      <c r="AD38" s="61"/>
      <c r="AE38" s="61"/>
      <c r="AF38" s="61"/>
      <c r="AG38" s="61"/>
      <c r="AH38" s="51"/>
      <c r="AI38" s="51"/>
      <c r="AJ38" s="51"/>
      <c r="AK38" s="51"/>
      <c r="AL38" s="51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  <row r="39" spans="1:69" ht="15.75" customHeight="1" outlineLevel="1">
      <c r="B39" s="40" t="s">
        <v>179</v>
      </c>
      <c r="C39" s="41" t="s">
        <v>143</v>
      </c>
      <c r="D39" s="41" t="s">
        <v>36</v>
      </c>
      <c r="E39" s="137">
        <v>44839</v>
      </c>
      <c r="F39" s="137">
        <v>44839</v>
      </c>
      <c r="G39" s="43">
        <f t="shared" si="2"/>
        <v>0</v>
      </c>
      <c r="H39" s="44">
        <v>0</v>
      </c>
      <c r="I39" s="45"/>
      <c r="J39" s="46"/>
      <c r="K39" s="51"/>
      <c r="L39" s="51"/>
      <c r="M39" s="51"/>
      <c r="N39" s="50"/>
      <c r="O39" s="50"/>
      <c r="P39" s="134"/>
      <c r="Q39" s="50"/>
      <c r="R39" s="50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61"/>
      <c r="AD39" s="61"/>
      <c r="AE39" s="61"/>
      <c r="AF39" s="61"/>
      <c r="AG39" s="61"/>
      <c r="AH39" s="51"/>
      <c r="AI39" s="51"/>
      <c r="AJ39" s="51"/>
      <c r="AK39" s="51"/>
      <c r="AL39" s="51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spans="1:69" ht="15.75" customHeight="1" outlineLevel="1">
      <c r="B40" s="40" t="s">
        <v>180</v>
      </c>
      <c r="C40" s="41" t="s">
        <v>144</v>
      </c>
      <c r="D40" s="41" t="s">
        <v>36</v>
      </c>
      <c r="E40" s="137">
        <v>44839</v>
      </c>
      <c r="F40" s="137">
        <v>44839</v>
      </c>
      <c r="G40" s="43">
        <f t="shared" si="2"/>
        <v>0</v>
      </c>
      <c r="H40" s="44">
        <v>0</v>
      </c>
      <c r="I40" s="45"/>
      <c r="J40" s="46"/>
      <c r="K40" s="51"/>
      <c r="L40" s="51"/>
      <c r="M40" s="51"/>
      <c r="N40" s="50"/>
      <c r="O40" s="50"/>
      <c r="P40" s="134"/>
      <c r="Q40" s="50"/>
      <c r="R40" s="50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61"/>
      <c r="AD40" s="61"/>
      <c r="AE40" s="61"/>
      <c r="AF40" s="61"/>
      <c r="AG40" s="61"/>
      <c r="AH40" s="51"/>
      <c r="AI40" s="51"/>
      <c r="AJ40" s="51"/>
      <c r="AK40" s="51"/>
      <c r="AL40" s="51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spans="1:69" ht="15.75" customHeight="1" outlineLevel="1">
      <c r="B41" s="40" t="s">
        <v>181</v>
      </c>
      <c r="C41" s="41" t="s">
        <v>145</v>
      </c>
      <c r="D41" s="41" t="s">
        <v>36</v>
      </c>
      <c r="E41" s="137">
        <v>44840</v>
      </c>
      <c r="F41" s="137">
        <v>44841</v>
      </c>
      <c r="G41" s="43">
        <f t="shared" si="2"/>
        <v>1</v>
      </c>
      <c r="H41" s="44">
        <v>0</v>
      </c>
      <c r="I41" s="45"/>
      <c r="J41" s="46"/>
      <c r="K41" s="51"/>
      <c r="L41" s="51"/>
      <c r="M41" s="51"/>
      <c r="N41" s="50"/>
      <c r="O41" s="50"/>
      <c r="P41" s="50"/>
      <c r="Q41" s="134"/>
      <c r="R41" s="134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61"/>
      <c r="AD41" s="61"/>
      <c r="AE41" s="61"/>
      <c r="AF41" s="61"/>
      <c r="AG41" s="61"/>
      <c r="AH41" s="51"/>
      <c r="AI41" s="51"/>
      <c r="AJ41" s="51"/>
      <c r="AK41" s="51"/>
      <c r="AL41" s="51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spans="1:69" ht="15.75" customHeight="1" outlineLevel="1">
      <c r="B42" s="40" t="s">
        <v>182</v>
      </c>
      <c r="C42" s="41" t="s">
        <v>146</v>
      </c>
      <c r="D42" s="41" t="s">
        <v>36</v>
      </c>
      <c r="E42" s="137">
        <v>44840</v>
      </c>
      <c r="F42" s="137">
        <v>44841</v>
      </c>
      <c r="G42" s="43">
        <f t="shared" si="2"/>
        <v>1</v>
      </c>
      <c r="H42" s="44">
        <v>0</v>
      </c>
      <c r="I42" s="45"/>
      <c r="J42" s="46"/>
      <c r="K42" s="51"/>
      <c r="L42" s="51"/>
      <c r="M42" s="51"/>
      <c r="N42" s="50"/>
      <c r="O42" s="50"/>
      <c r="P42" s="50"/>
      <c r="Q42" s="134"/>
      <c r="R42" s="134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61"/>
      <c r="AD42" s="61"/>
      <c r="AE42" s="61"/>
      <c r="AF42" s="61"/>
      <c r="AG42" s="61"/>
      <c r="AH42" s="51"/>
      <c r="AI42" s="51"/>
      <c r="AJ42" s="51"/>
      <c r="AK42" s="51"/>
      <c r="AL42" s="51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spans="1:69" ht="15.75" customHeight="1" outlineLevel="1">
      <c r="B43" s="40" t="s">
        <v>183</v>
      </c>
      <c r="C43" s="41" t="s">
        <v>147</v>
      </c>
      <c r="D43" s="41" t="s">
        <v>36</v>
      </c>
      <c r="E43" s="137">
        <v>44840</v>
      </c>
      <c r="F43" s="137">
        <v>44841</v>
      </c>
      <c r="G43" s="43">
        <f t="shared" si="2"/>
        <v>1</v>
      </c>
      <c r="H43" s="44">
        <v>0</v>
      </c>
      <c r="I43" s="45"/>
      <c r="J43" s="46"/>
      <c r="K43" s="51"/>
      <c r="L43" s="51"/>
      <c r="M43" s="51"/>
      <c r="N43" s="50"/>
      <c r="O43" s="50"/>
      <c r="P43" s="50"/>
      <c r="Q43" s="134"/>
      <c r="R43" s="134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61"/>
      <c r="AD43" s="61"/>
      <c r="AE43" s="61"/>
      <c r="AF43" s="61"/>
      <c r="AG43" s="61"/>
      <c r="AH43" s="51"/>
      <c r="AI43" s="51"/>
      <c r="AJ43" s="51"/>
      <c r="AK43" s="51"/>
      <c r="AL43" s="51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spans="1:69" ht="15.75" customHeight="1">
      <c r="B44" s="40">
        <v>2.2999999999999998</v>
      </c>
      <c r="C44" s="136" t="s">
        <v>200</v>
      </c>
      <c r="D44" s="41" t="s">
        <v>36</v>
      </c>
      <c r="E44" s="137">
        <v>44844</v>
      </c>
      <c r="F44" s="137">
        <v>44844</v>
      </c>
      <c r="G44" s="43">
        <f t="shared" si="2"/>
        <v>0</v>
      </c>
      <c r="H44" s="44">
        <v>0</v>
      </c>
      <c r="I44" s="45"/>
      <c r="J44" s="46"/>
      <c r="K44" s="51"/>
      <c r="L44" s="51"/>
      <c r="M44" s="51"/>
      <c r="N44" s="50"/>
      <c r="O44" s="50"/>
      <c r="P44" s="50"/>
      <c r="Q44" s="50"/>
      <c r="R44" s="50"/>
      <c r="S44" s="134"/>
      <c r="T44" s="51"/>
      <c r="U44" s="51"/>
      <c r="V44" s="51"/>
      <c r="W44" s="51"/>
      <c r="X44" s="51"/>
      <c r="Y44" s="51"/>
      <c r="Z44" s="51"/>
      <c r="AA44" s="51"/>
      <c r="AB44" s="51"/>
      <c r="AC44" s="61"/>
      <c r="AD44" s="61"/>
      <c r="AE44" s="61"/>
      <c r="AF44" s="61"/>
      <c r="AG44" s="61"/>
      <c r="AH44" s="51"/>
      <c r="AI44" s="51"/>
      <c r="AJ44" s="51"/>
      <c r="AK44" s="51"/>
      <c r="AL44" s="51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spans="1:69" ht="15.75" customHeight="1">
      <c r="B45" s="40">
        <v>2.4</v>
      </c>
      <c r="C45" s="136" t="s">
        <v>155</v>
      </c>
      <c r="D45" s="41" t="s">
        <v>36</v>
      </c>
      <c r="E45" s="137">
        <v>44844</v>
      </c>
      <c r="F45" s="137">
        <v>44846</v>
      </c>
      <c r="G45" s="43">
        <f t="shared" ref="G45:G52" si="3">DAYS360(E45,F45)</f>
        <v>2</v>
      </c>
      <c r="H45" s="44">
        <v>0</v>
      </c>
      <c r="I45" s="45"/>
      <c r="J45" s="46"/>
      <c r="K45" s="51"/>
      <c r="L45" s="51"/>
      <c r="M45" s="51"/>
      <c r="N45" s="50"/>
      <c r="O45" s="50"/>
      <c r="P45" s="50"/>
      <c r="Q45" s="50"/>
      <c r="R45" s="50"/>
      <c r="S45" s="134"/>
      <c r="T45" s="134"/>
      <c r="U45" s="134"/>
      <c r="V45" s="51"/>
      <c r="W45" s="51"/>
      <c r="X45" s="51"/>
      <c r="Y45" s="51"/>
      <c r="Z45" s="51"/>
      <c r="AA45" s="51"/>
      <c r="AB45" s="51"/>
      <c r="AC45" s="61"/>
      <c r="AD45" s="61"/>
      <c r="AE45" s="61"/>
      <c r="AF45" s="61"/>
      <c r="AG45" s="61"/>
      <c r="AH45" s="51"/>
      <c r="AI45" s="51"/>
      <c r="AJ45" s="51"/>
      <c r="AK45" s="51"/>
      <c r="AL45" s="51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spans="1:69" ht="15.75" customHeight="1" outlineLevel="1">
      <c r="B46" s="40" t="s">
        <v>195</v>
      </c>
      <c r="C46" s="41" t="s">
        <v>149</v>
      </c>
      <c r="D46" s="41" t="s">
        <v>36</v>
      </c>
      <c r="E46" s="137">
        <v>44844</v>
      </c>
      <c r="F46" s="137">
        <v>44844</v>
      </c>
      <c r="G46" s="43">
        <f t="shared" si="3"/>
        <v>0</v>
      </c>
      <c r="H46" s="44">
        <v>0</v>
      </c>
      <c r="I46" s="45"/>
      <c r="J46" s="46"/>
      <c r="K46" s="51"/>
      <c r="L46" s="51"/>
      <c r="M46" s="51"/>
      <c r="N46" s="50"/>
      <c r="O46" s="50"/>
      <c r="P46" s="50"/>
      <c r="Q46" s="50"/>
      <c r="R46" s="50"/>
      <c r="S46" s="134"/>
      <c r="T46" s="51"/>
      <c r="U46" s="51"/>
      <c r="V46" s="51"/>
      <c r="W46" s="51"/>
      <c r="X46" s="51"/>
      <c r="Y46" s="51"/>
      <c r="Z46" s="51"/>
      <c r="AA46" s="51"/>
      <c r="AB46" s="51"/>
      <c r="AC46" s="61"/>
      <c r="AD46" s="61"/>
      <c r="AE46" s="61"/>
      <c r="AF46" s="61"/>
      <c r="AG46" s="61"/>
      <c r="AH46" s="51"/>
      <c r="AI46" s="51"/>
      <c r="AJ46" s="51"/>
      <c r="AK46" s="51"/>
      <c r="AL46" s="51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spans="1:69" ht="15.75" customHeight="1" outlineLevel="1">
      <c r="B47" s="40" t="s">
        <v>196</v>
      </c>
      <c r="C47" s="41" t="s">
        <v>150</v>
      </c>
      <c r="D47" s="41" t="s">
        <v>36</v>
      </c>
      <c r="E47" s="137">
        <v>44844</v>
      </c>
      <c r="F47" s="137">
        <v>44844</v>
      </c>
      <c r="G47" s="43">
        <f t="shared" si="3"/>
        <v>0</v>
      </c>
      <c r="H47" s="44">
        <v>0</v>
      </c>
      <c r="I47" s="45"/>
      <c r="J47" s="46"/>
      <c r="K47" s="51"/>
      <c r="L47" s="51"/>
      <c r="M47" s="51"/>
      <c r="N47" s="50"/>
      <c r="O47" s="50"/>
      <c r="P47" s="50"/>
      <c r="Q47" s="50"/>
      <c r="R47" s="50"/>
      <c r="S47" s="134"/>
      <c r="T47" s="51"/>
      <c r="U47" s="51"/>
      <c r="V47" s="51"/>
      <c r="W47" s="51"/>
      <c r="X47" s="51"/>
      <c r="Y47" s="51"/>
      <c r="Z47" s="51"/>
      <c r="AA47" s="51"/>
      <c r="AB47" s="51"/>
      <c r="AC47" s="61"/>
      <c r="AD47" s="61"/>
      <c r="AE47" s="61"/>
      <c r="AF47" s="61"/>
      <c r="AG47" s="61"/>
      <c r="AH47" s="51"/>
      <c r="AI47" s="51"/>
      <c r="AJ47" s="51"/>
      <c r="AK47" s="51"/>
      <c r="AL47" s="51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spans="1:69" ht="15.75" customHeight="1" outlineLevel="1">
      <c r="B48" s="40" t="s">
        <v>197</v>
      </c>
      <c r="C48" s="41" t="s">
        <v>151</v>
      </c>
      <c r="D48" s="41" t="s">
        <v>36</v>
      </c>
      <c r="E48" s="137">
        <v>44844</v>
      </c>
      <c r="F48" s="137">
        <v>44844</v>
      </c>
      <c r="G48" s="43">
        <f t="shared" si="3"/>
        <v>0</v>
      </c>
      <c r="H48" s="44">
        <v>0</v>
      </c>
      <c r="I48" s="45"/>
      <c r="J48" s="46"/>
      <c r="K48" s="51"/>
      <c r="L48" s="51"/>
      <c r="M48" s="51"/>
      <c r="N48" s="50"/>
      <c r="O48" s="50"/>
      <c r="P48" s="50"/>
      <c r="Q48" s="50"/>
      <c r="R48" s="50"/>
      <c r="S48" s="134"/>
      <c r="T48" s="51"/>
      <c r="U48" s="51"/>
      <c r="V48" s="51"/>
      <c r="W48" s="51"/>
      <c r="X48" s="51"/>
      <c r="Y48" s="51"/>
      <c r="Z48" s="51"/>
      <c r="AA48" s="51"/>
      <c r="AB48" s="51"/>
      <c r="AC48" s="61"/>
      <c r="AD48" s="61"/>
      <c r="AE48" s="61"/>
      <c r="AF48" s="61"/>
      <c r="AG48" s="61"/>
      <c r="AH48" s="51"/>
      <c r="AI48" s="51"/>
      <c r="AJ48" s="51"/>
      <c r="AK48" s="51"/>
      <c r="AL48" s="51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spans="2:68" ht="15.75" customHeight="1" outlineLevel="1">
      <c r="B49" s="40" t="s">
        <v>198</v>
      </c>
      <c r="C49" s="41" t="s">
        <v>152</v>
      </c>
      <c r="D49" s="41" t="s">
        <v>36</v>
      </c>
      <c r="E49" s="137">
        <v>44845</v>
      </c>
      <c r="F49" s="137">
        <v>44846</v>
      </c>
      <c r="G49" s="43">
        <f t="shared" si="3"/>
        <v>1</v>
      </c>
      <c r="H49" s="44">
        <v>0</v>
      </c>
      <c r="I49" s="45"/>
      <c r="J49" s="46"/>
      <c r="K49" s="51"/>
      <c r="L49" s="51"/>
      <c r="M49" s="51"/>
      <c r="N49" s="50"/>
      <c r="O49" s="50"/>
      <c r="P49" s="50"/>
      <c r="Q49" s="50"/>
      <c r="R49" s="50"/>
      <c r="S49" s="51"/>
      <c r="T49" s="134"/>
      <c r="U49" s="134"/>
      <c r="V49" s="51"/>
      <c r="W49" s="51"/>
      <c r="X49" s="51"/>
      <c r="Y49" s="51"/>
      <c r="Z49" s="51"/>
      <c r="AA49" s="51"/>
      <c r="AB49" s="51"/>
      <c r="AC49" s="61"/>
      <c r="AD49" s="61"/>
      <c r="AE49" s="61"/>
      <c r="AF49" s="61"/>
      <c r="AG49" s="61"/>
      <c r="AH49" s="51"/>
      <c r="AI49" s="51"/>
      <c r="AJ49" s="51"/>
      <c r="AK49" s="51"/>
      <c r="AL49" s="51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spans="2:68" ht="15.75" customHeight="1" outlineLevel="1">
      <c r="B50" s="40" t="s">
        <v>199</v>
      </c>
      <c r="C50" s="41" t="s">
        <v>153</v>
      </c>
      <c r="D50" s="41" t="s">
        <v>36</v>
      </c>
      <c r="E50" s="137">
        <v>44845</v>
      </c>
      <c r="F50" s="137">
        <v>44846</v>
      </c>
      <c r="G50" s="43">
        <f t="shared" si="3"/>
        <v>1</v>
      </c>
      <c r="H50" s="44">
        <v>0</v>
      </c>
      <c r="I50" s="45"/>
      <c r="J50" s="46"/>
      <c r="K50" s="51"/>
      <c r="L50" s="51"/>
      <c r="M50" s="51"/>
      <c r="N50" s="50"/>
      <c r="O50" s="50"/>
      <c r="P50" s="50"/>
      <c r="Q50" s="50"/>
      <c r="R50" s="50"/>
      <c r="S50" s="51"/>
      <c r="T50" s="134"/>
      <c r="U50" s="134"/>
      <c r="V50" s="51"/>
      <c r="W50" s="51"/>
      <c r="X50" s="51"/>
      <c r="Y50" s="51"/>
      <c r="Z50" s="51"/>
      <c r="AA50" s="51"/>
      <c r="AB50" s="51"/>
      <c r="AC50" s="61"/>
      <c r="AD50" s="61"/>
      <c r="AE50" s="61"/>
      <c r="AF50" s="61"/>
      <c r="AG50" s="61"/>
      <c r="AH50" s="51"/>
      <c r="AI50" s="51"/>
      <c r="AJ50" s="51"/>
      <c r="AK50" s="51"/>
      <c r="AL50" s="51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spans="2:68" ht="15.75" customHeight="1">
      <c r="B51" s="40">
        <v>2.5</v>
      </c>
      <c r="C51" s="41" t="s">
        <v>156</v>
      </c>
      <c r="D51" s="41" t="s">
        <v>36</v>
      </c>
      <c r="E51" s="137">
        <v>44847</v>
      </c>
      <c r="F51" s="137">
        <v>44847</v>
      </c>
      <c r="G51" s="43">
        <f t="shared" si="3"/>
        <v>0</v>
      </c>
      <c r="H51" s="44">
        <v>0</v>
      </c>
      <c r="I51" s="45"/>
      <c r="J51" s="46"/>
      <c r="K51" s="51"/>
      <c r="L51" s="51"/>
      <c r="M51" s="51"/>
      <c r="N51" s="50"/>
      <c r="O51" s="50"/>
      <c r="P51" s="50"/>
      <c r="Q51" s="50"/>
      <c r="R51" s="50"/>
      <c r="S51" s="51"/>
      <c r="T51" s="51"/>
      <c r="U51" s="51"/>
      <c r="V51" s="134"/>
      <c r="W51" s="51"/>
      <c r="X51" s="51"/>
      <c r="Y51" s="51"/>
      <c r="Z51" s="51"/>
      <c r="AA51" s="51"/>
      <c r="AB51" s="51"/>
      <c r="AC51" s="61"/>
      <c r="AD51" s="61"/>
      <c r="AE51" s="61"/>
      <c r="AF51" s="61"/>
      <c r="AG51" s="61"/>
      <c r="AH51" s="51"/>
      <c r="AI51" s="51"/>
      <c r="AJ51" s="51"/>
      <c r="AK51" s="51"/>
      <c r="AL51" s="51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spans="2:68" ht="15.75" customHeight="1">
      <c r="B52" s="40">
        <v>2.6</v>
      </c>
      <c r="C52" s="41" t="s">
        <v>162</v>
      </c>
      <c r="D52" s="41" t="s">
        <v>36</v>
      </c>
      <c r="E52" s="137">
        <v>44847</v>
      </c>
      <c r="F52" s="137">
        <v>44851</v>
      </c>
      <c r="G52" s="43">
        <f t="shared" si="3"/>
        <v>4</v>
      </c>
      <c r="H52" s="44">
        <v>0</v>
      </c>
      <c r="I52" s="45"/>
      <c r="J52" s="46"/>
      <c r="K52" s="51"/>
      <c r="L52" s="51"/>
      <c r="M52" s="51"/>
      <c r="N52" s="50"/>
      <c r="O52" s="50"/>
      <c r="P52" s="50"/>
      <c r="Q52" s="50"/>
      <c r="R52" s="50"/>
      <c r="S52" s="51"/>
      <c r="T52" s="51"/>
      <c r="U52" s="51"/>
      <c r="V52" s="134"/>
      <c r="W52" s="134"/>
      <c r="X52" s="134"/>
      <c r="Y52" s="51"/>
      <c r="Z52" s="51"/>
      <c r="AA52" s="51"/>
      <c r="AB52" s="51"/>
      <c r="AC52" s="61"/>
      <c r="AD52" s="61"/>
      <c r="AE52" s="61"/>
      <c r="AF52" s="61"/>
      <c r="AG52" s="61"/>
      <c r="AH52" s="51"/>
      <c r="AI52" s="51"/>
      <c r="AJ52" s="51"/>
      <c r="AK52" s="51"/>
      <c r="AL52" s="51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spans="2:68" ht="15.75" customHeight="1">
      <c r="B53" s="40">
        <v>2.7</v>
      </c>
      <c r="C53" s="135" t="s">
        <v>203</v>
      </c>
      <c r="D53" s="41" t="s">
        <v>36</v>
      </c>
      <c r="E53" s="137">
        <v>44851</v>
      </c>
      <c r="F53" s="137">
        <v>44851</v>
      </c>
      <c r="G53" s="43">
        <f t="shared" si="2"/>
        <v>0</v>
      </c>
      <c r="H53" s="44">
        <v>0</v>
      </c>
      <c r="I53" s="45"/>
      <c r="J53" s="46"/>
      <c r="K53" s="51"/>
      <c r="L53" s="51"/>
      <c r="M53" s="51"/>
      <c r="N53" s="50"/>
      <c r="O53" s="50"/>
      <c r="P53" s="50"/>
      <c r="Q53" s="50"/>
      <c r="R53" s="50"/>
      <c r="S53" s="51"/>
      <c r="T53" s="51"/>
      <c r="U53" s="51"/>
      <c r="V53" s="51"/>
      <c r="W53" s="51"/>
      <c r="X53" s="134"/>
      <c r="Y53" s="51"/>
      <c r="Z53" s="51"/>
      <c r="AA53" s="51"/>
      <c r="AB53" s="51"/>
      <c r="AC53" s="61"/>
      <c r="AD53" s="61"/>
      <c r="AE53" s="61"/>
      <c r="AF53" s="61"/>
      <c r="AG53" s="61"/>
      <c r="AH53" s="51"/>
      <c r="AI53" s="51"/>
      <c r="AJ53" s="51"/>
      <c r="AK53" s="51"/>
      <c r="AL53" s="51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spans="2:68" ht="15.75" hidden="1" customHeight="1">
      <c r="B54" s="40"/>
      <c r="C54" s="41"/>
      <c r="D54" s="41"/>
      <c r="E54" s="137"/>
      <c r="F54" s="137"/>
      <c r="G54" s="43">
        <f t="shared" si="2"/>
        <v>0</v>
      </c>
      <c r="H54" s="44">
        <v>0</v>
      </c>
      <c r="I54" s="56"/>
      <c r="J54" s="57"/>
      <c r="K54" s="59"/>
      <c r="L54" s="59"/>
      <c r="M54" s="59"/>
      <c r="N54" s="61"/>
      <c r="O54" s="61"/>
      <c r="P54" s="61"/>
      <c r="Q54" s="61"/>
      <c r="R54" s="61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2"/>
      <c r="AD54" s="52"/>
      <c r="AE54" s="52"/>
      <c r="AF54" s="52"/>
      <c r="AG54" s="52"/>
      <c r="AH54" s="59"/>
      <c r="AI54" s="59"/>
      <c r="AJ54" s="59"/>
      <c r="AK54" s="59"/>
      <c r="AL54" s="59"/>
    </row>
    <row r="55" spans="2:68" ht="15.75" hidden="1" customHeight="1">
      <c r="B55" s="40"/>
      <c r="C55" s="41"/>
      <c r="D55" s="41"/>
      <c r="E55" s="137"/>
      <c r="F55" s="137"/>
      <c r="G55" s="43">
        <f>DAYS360(E55,F55)</f>
        <v>0</v>
      </c>
      <c r="H55" s="44">
        <v>0</v>
      </c>
      <c r="I55" s="56"/>
      <c r="J55" s="57"/>
      <c r="K55" s="59"/>
      <c r="L55" s="59"/>
      <c r="M55" s="59"/>
      <c r="N55" s="61"/>
      <c r="O55" s="61"/>
      <c r="P55" s="61"/>
      <c r="Q55" s="61"/>
      <c r="R55" s="61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63"/>
      <c r="AD55" s="63"/>
      <c r="AE55" s="63"/>
      <c r="AF55" s="63"/>
      <c r="AG55" s="63"/>
      <c r="AH55" s="59"/>
      <c r="AI55" s="59"/>
      <c r="AJ55" s="59"/>
      <c r="AK55" s="59"/>
      <c r="AL55" s="59"/>
    </row>
    <row r="56" spans="2:68" ht="15.75" hidden="1" customHeight="1">
      <c r="B56" s="40"/>
      <c r="C56" s="41"/>
      <c r="D56" s="41"/>
      <c r="E56" s="137"/>
      <c r="F56" s="137"/>
      <c r="G56" s="43">
        <f>DAYS360(E56,F56)</f>
        <v>0</v>
      </c>
      <c r="H56" s="67">
        <v>0</v>
      </c>
      <c r="I56" s="56"/>
      <c r="J56" s="57"/>
      <c r="K56" s="59"/>
      <c r="L56" s="59"/>
      <c r="M56" s="59"/>
      <c r="N56" s="61"/>
      <c r="O56" s="61"/>
      <c r="P56" s="61"/>
      <c r="Q56" s="61"/>
      <c r="R56" s="61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63"/>
      <c r="AD56" s="63"/>
      <c r="AE56" s="63"/>
      <c r="AF56" s="63"/>
      <c r="AG56" s="63"/>
      <c r="AH56" s="59"/>
      <c r="AI56" s="59"/>
      <c r="AJ56" s="59"/>
      <c r="AK56" s="59"/>
      <c r="AL56" s="59"/>
    </row>
    <row r="57" spans="2:68" ht="15.75" customHeight="1">
      <c r="B57" s="32">
        <v>3</v>
      </c>
      <c r="C57" s="33" t="s">
        <v>66</v>
      </c>
      <c r="D57" s="34"/>
      <c r="E57" s="138"/>
      <c r="F57" s="138"/>
      <c r="G57" s="34"/>
      <c r="H57" s="34"/>
      <c r="I57" s="38"/>
      <c r="J57" s="36"/>
      <c r="K57" s="37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2:68" ht="15.75" customHeight="1">
      <c r="B58" s="40">
        <v>3.1</v>
      </c>
      <c r="C58" s="135" t="s">
        <v>204</v>
      </c>
      <c r="D58" s="41" t="s">
        <v>36</v>
      </c>
      <c r="E58" s="137">
        <v>44837</v>
      </c>
      <c r="F58" s="137">
        <v>44838</v>
      </c>
      <c r="G58" s="43">
        <f t="shared" si="0"/>
        <v>1</v>
      </c>
      <c r="H58" s="44">
        <v>0</v>
      </c>
      <c r="I58" s="45"/>
      <c r="J58" s="46"/>
      <c r="K58" s="51"/>
      <c r="L58" s="51"/>
      <c r="M58" s="51"/>
      <c r="N58" s="134"/>
      <c r="O58" s="134"/>
      <c r="P58" s="61"/>
      <c r="Q58" s="61"/>
      <c r="R58" s="6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61"/>
      <c r="AD58" s="61"/>
      <c r="AE58" s="61"/>
      <c r="AF58" s="61"/>
      <c r="AG58" s="61"/>
      <c r="AH58" s="51"/>
      <c r="AI58" s="51"/>
      <c r="AJ58" s="51"/>
      <c r="AK58" s="51"/>
      <c r="AL58" s="51"/>
    </row>
    <row r="59" spans="2:68" ht="15.75" customHeight="1" outlineLevel="1">
      <c r="B59" s="40">
        <v>3.11</v>
      </c>
      <c r="C59" s="41" t="s">
        <v>193</v>
      </c>
      <c r="D59" s="41" t="s">
        <v>36</v>
      </c>
      <c r="E59" s="137">
        <v>44837</v>
      </c>
      <c r="F59" s="137">
        <v>44837</v>
      </c>
      <c r="G59" s="43">
        <f t="shared" si="0"/>
        <v>0</v>
      </c>
      <c r="H59" s="44">
        <v>0</v>
      </c>
      <c r="I59" s="45"/>
      <c r="J59" s="46"/>
      <c r="K59" s="51"/>
      <c r="L59" s="51"/>
      <c r="M59" s="51"/>
      <c r="N59" s="134"/>
      <c r="O59" s="61"/>
      <c r="P59" s="61"/>
      <c r="Q59" s="61"/>
      <c r="R59" s="6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61"/>
      <c r="AD59" s="61"/>
      <c r="AE59" s="61"/>
      <c r="AF59" s="61"/>
      <c r="AG59" s="61"/>
      <c r="AH59" s="51"/>
      <c r="AI59" s="51"/>
      <c r="AJ59" s="51"/>
      <c r="AK59" s="51"/>
      <c r="AL59" s="51"/>
    </row>
    <row r="60" spans="2:68" ht="15.75" customHeight="1" outlineLevel="1">
      <c r="B60" s="40">
        <v>3.12</v>
      </c>
      <c r="C60" s="41" t="s">
        <v>194</v>
      </c>
      <c r="D60" s="41" t="s">
        <v>36</v>
      </c>
      <c r="E60" s="137">
        <v>44838</v>
      </c>
      <c r="F60" s="137">
        <v>44838</v>
      </c>
      <c r="G60" s="43">
        <f t="shared" si="0"/>
        <v>0</v>
      </c>
      <c r="H60" s="44">
        <v>0</v>
      </c>
      <c r="I60" s="45"/>
      <c r="J60" s="46"/>
      <c r="K60" s="51"/>
      <c r="L60" s="51"/>
      <c r="M60" s="51"/>
      <c r="N60" s="61"/>
      <c r="O60" s="134"/>
      <c r="P60" s="61"/>
      <c r="Q60" s="61"/>
      <c r="R60" s="6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61"/>
      <c r="AD60" s="61"/>
      <c r="AE60" s="61"/>
      <c r="AF60" s="61"/>
      <c r="AG60" s="61"/>
      <c r="AH60" s="51"/>
      <c r="AI60" s="51"/>
      <c r="AJ60" s="51"/>
      <c r="AK60" s="51"/>
      <c r="AL60" s="51"/>
    </row>
    <row r="61" spans="2:68" ht="15.75" customHeight="1">
      <c r="B61" s="40">
        <v>3.2</v>
      </c>
      <c r="C61" s="135" t="s">
        <v>192</v>
      </c>
      <c r="D61" s="41" t="s">
        <v>36</v>
      </c>
      <c r="E61" s="137">
        <v>44839</v>
      </c>
      <c r="F61" s="137">
        <v>44859</v>
      </c>
      <c r="G61" s="43">
        <f t="shared" si="0"/>
        <v>20</v>
      </c>
      <c r="H61" s="44">
        <v>0</v>
      </c>
      <c r="I61" s="45"/>
      <c r="J61" s="46"/>
      <c r="K61" s="51"/>
      <c r="L61" s="51"/>
      <c r="M61" s="51"/>
      <c r="N61" s="61"/>
      <c r="O61" s="61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61"/>
      <c r="AF61" s="61"/>
      <c r="AG61" s="61"/>
      <c r="AH61" s="51"/>
      <c r="AI61" s="51"/>
      <c r="AJ61" s="51"/>
      <c r="AK61" s="51"/>
      <c r="AL61" s="51"/>
    </row>
    <row r="62" spans="2:68" ht="15.75" customHeight="1" outlineLevel="1">
      <c r="B62" s="40">
        <v>3.21</v>
      </c>
      <c r="C62" s="41" t="s">
        <v>141</v>
      </c>
      <c r="D62" s="41" t="s">
        <v>36</v>
      </c>
      <c r="E62" s="137">
        <v>44839</v>
      </c>
      <c r="F62" s="137">
        <v>44839</v>
      </c>
      <c r="G62" s="43">
        <f t="shared" si="0"/>
        <v>0</v>
      </c>
      <c r="H62" s="44">
        <v>0</v>
      </c>
      <c r="I62" s="45"/>
      <c r="J62" s="46"/>
      <c r="K62" s="51"/>
      <c r="L62" s="51"/>
      <c r="M62" s="51"/>
      <c r="N62" s="61"/>
      <c r="O62" s="61"/>
      <c r="P62" s="134"/>
      <c r="Q62" s="61"/>
      <c r="R62" s="6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61"/>
      <c r="AD62" s="61"/>
      <c r="AE62" s="61"/>
      <c r="AF62" s="61"/>
      <c r="AG62" s="61"/>
      <c r="AH62" s="51"/>
      <c r="AI62" s="51"/>
      <c r="AJ62" s="51"/>
      <c r="AK62" s="51"/>
      <c r="AL62" s="51"/>
    </row>
    <row r="63" spans="2:68" ht="15.75" customHeight="1" outlineLevel="1">
      <c r="B63" s="40">
        <v>3.22</v>
      </c>
      <c r="C63" s="41" t="s">
        <v>142</v>
      </c>
      <c r="D63" s="41" t="s">
        <v>36</v>
      </c>
      <c r="E63" s="137">
        <v>44840</v>
      </c>
      <c r="F63" s="137">
        <v>44844</v>
      </c>
      <c r="G63" s="43">
        <f t="shared" si="0"/>
        <v>4</v>
      </c>
      <c r="H63" s="44">
        <v>0</v>
      </c>
      <c r="I63" s="45"/>
      <c r="J63" s="46"/>
      <c r="K63" s="51"/>
      <c r="L63" s="51"/>
      <c r="M63" s="51"/>
      <c r="N63" s="61"/>
      <c r="O63" s="61"/>
      <c r="P63" s="61"/>
      <c r="Q63" s="134"/>
      <c r="R63" s="134"/>
      <c r="S63" s="134"/>
      <c r="T63" s="51"/>
      <c r="U63" s="51"/>
      <c r="V63" s="51"/>
      <c r="W63" s="51"/>
      <c r="X63" s="51"/>
      <c r="Y63" s="51"/>
      <c r="Z63" s="51"/>
      <c r="AA63" s="51"/>
      <c r="AB63" s="51"/>
      <c r="AC63" s="61"/>
      <c r="AD63" s="61"/>
      <c r="AE63" s="61"/>
      <c r="AF63" s="61"/>
      <c r="AG63" s="61"/>
      <c r="AH63" s="51"/>
      <c r="AI63" s="51"/>
      <c r="AJ63" s="51"/>
      <c r="AK63" s="51"/>
      <c r="AL63" s="51"/>
    </row>
    <row r="64" spans="2:68" ht="15.75" customHeight="1" outlineLevel="1">
      <c r="B64" s="40">
        <v>3.23</v>
      </c>
      <c r="C64" s="41" t="s">
        <v>143</v>
      </c>
      <c r="D64" s="41" t="s">
        <v>36</v>
      </c>
      <c r="E64" s="137">
        <v>44845</v>
      </c>
      <c r="F64" s="137">
        <v>44846</v>
      </c>
      <c r="G64" s="43">
        <f t="shared" si="0"/>
        <v>1</v>
      </c>
      <c r="H64" s="44">
        <v>0</v>
      </c>
      <c r="I64" s="45"/>
      <c r="J64" s="46"/>
      <c r="K64" s="51"/>
      <c r="L64" s="51"/>
      <c r="M64" s="51"/>
      <c r="N64" s="61"/>
      <c r="O64" s="61"/>
      <c r="P64" s="61"/>
      <c r="Q64" s="61"/>
      <c r="R64" s="61"/>
      <c r="S64" s="51"/>
      <c r="T64" s="134"/>
      <c r="U64" s="134"/>
      <c r="V64" s="51"/>
      <c r="W64" s="51"/>
      <c r="X64" s="51"/>
      <c r="Y64" s="51"/>
      <c r="Z64" s="51"/>
      <c r="AA64" s="51"/>
      <c r="AB64" s="51"/>
      <c r="AC64" s="61"/>
      <c r="AD64" s="61"/>
      <c r="AE64" s="61"/>
      <c r="AF64" s="61"/>
      <c r="AG64" s="61"/>
      <c r="AH64" s="51"/>
      <c r="AI64" s="51"/>
      <c r="AJ64" s="51"/>
      <c r="AK64" s="51"/>
      <c r="AL64" s="51"/>
    </row>
    <row r="65" spans="2:38" ht="15.75" customHeight="1" outlineLevel="1">
      <c r="B65" s="40">
        <v>3.24</v>
      </c>
      <c r="C65" s="41" t="s">
        <v>145</v>
      </c>
      <c r="D65" s="41" t="s">
        <v>36</v>
      </c>
      <c r="E65" s="137">
        <v>44847</v>
      </c>
      <c r="F65" s="137">
        <v>44847</v>
      </c>
      <c r="G65" s="43">
        <f t="shared" si="0"/>
        <v>0</v>
      </c>
      <c r="H65" s="44">
        <v>0</v>
      </c>
      <c r="I65" s="45"/>
      <c r="J65" s="46"/>
      <c r="K65" s="51"/>
      <c r="L65" s="51"/>
      <c r="M65" s="51"/>
      <c r="N65" s="61"/>
      <c r="O65" s="61"/>
      <c r="P65" s="61"/>
      <c r="Q65" s="61"/>
      <c r="R65" s="61"/>
      <c r="S65" s="51"/>
      <c r="T65" s="51"/>
      <c r="U65" s="51"/>
      <c r="V65" s="134"/>
      <c r="W65" s="51"/>
      <c r="X65" s="51"/>
      <c r="Y65" s="51"/>
      <c r="Z65" s="51"/>
      <c r="AA65" s="51"/>
      <c r="AB65" s="51"/>
      <c r="AC65" s="61"/>
      <c r="AD65" s="61"/>
      <c r="AE65" s="61"/>
      <c r="AF65" s="61"/>
      <c r="AG65" s="61"/>
      <c r="AH65" s="51"/>
      <c r="AI65" s="51"/>
      <c r="AJ65" s="51"/>
      <c r="AK65" s="51"/>
      <c r="AL65" s="51"/>
    </row>
    <row r="66" spans="2:38" ht="15.75" customHeight="1" outlineLevel="1">
      <c r="B66" s="40">
        <v>3.25</v>
      </c>
      <c r="C66" s="41" t="s">
        <v>205</v>
      </c>
      <c r="D66" s="41" t="s">
        <v>36</v>
      </c>
      <c r="E66" s="137">
        <v>44848</v>
      </c>
      <c r="F66" s="137">
        <v>44852</v>
      </c>
      <c r="G66" s="43">
        <f t="shared" si="0"/>
        <v>4</v>
      </c>
      <c r="H66" s="44">
        <v>0</v>
      </c>
      <c r="I66" s="45"/>
      <c r="J66" s="46"/>
      <c r="K66" s="51"/>
      <c r="L66" s="51"/>
      <c r="M66" s="51"/>
      <c r="N66" s="61"/>
      <c r="O66" s="61"/>
      <c r="P66" s="61"/>
      <c r="Q66" s="61"/>
      <c r="R66" s="61"/>
      <c r="S66" s="51"/>
      <c r="T66" s="51"/>
      <c r="U66" s="51"/>
      <c r="V66" s="51"/>
      <c r="W66" s="134"/>
      <c r="X66" s="134"/>
      <c r="Y66" s="134"/>
      <c r="Z66" s="51"/>
      <c r="AA66" s="51"/>
      <c r="AB66" s="51"/>
      <c r="AC66" s="61"/>
      <c r="AD66" s="61"/>
      <c r="AE66" s="61"/>
      <c r="AF66" s="61"/>
      <c r="AG66" s="61"/>
      <c r="AH66" s="51"/>
      <c r="AI66" s="51"/>
      <c r="AJ66" s="51"/>
      <c r="AK66" s="51"/>
      <c r="AL66" s="51"/>
    </row>
    <row r="67" spans="2:38" ht="15.75" customHeight="1" outlineLevel="1">
      <c r="B67" s="40">
        <v>3.26</v>
      </c>
      <c r="C67" s="41" t="s">
        <v>206</v>
      </c>
      <c r="D67" s="41" t="s">
        <v>36</v>
      </c>
      <c r="E67" s="137">
        <v>44853</v>
      </c>
      <c r="F67" s="137">
        <v>44859</v>
      </c>
      <c r="G67" s="43">
        <f t="shared" si="0"/>
        <v>6</v>
      </c>
      <c r="H67" s="44">
        <v>0</v>
      </c>
      <c r="I67" s="45"/>
      <c r="J67" s="46"/>
      <c r="K67" s="51"/>
      <c r="L67" s="51"/>
      <c r="M67" s="51"/>
      <c r="N67" s="61"/>
      <c r="O67" s="61"/>
      <c r="P67" s="61"/>
      <c r="Q67" s="61"/>
      <c r="R67" s="61"/>
      <c r="S67" s="51"/>
      <c r="T67" s="51"/>
      <c r="U67" s="51"/>
      <c r="V67" s="51"/>
      <c r="W67" s="51"/>
      <c r="X67" s="51"/>
      <c r="Y67" s="51"/>
      <c r="Z67" s="134"/>
      <c r="AA67" s="134"/>
      <c r="AB67" s="134"/>
      <c r="AC67" s="134"/>
      <c r="AD67" s="134"/>
      <c r="AE67" s="61"/>
      <c r="AF67" s="61"/>
      <c r="AG67" s="61"/>
      <c r="AH67" s="51"/>
      <c r="AI67" s="51"/>
      <c r="AJ67" s="51"/>
      <c r="AK67" s="51"/>
      <c r="AL67" s="51"/>
    </row>
    <row r="68" spans="2:38" ht="15.75" hidden="1" customHeight="1" outlineLevel="1">
      <c r="B68" s="40"/>
      <c r="C68" s="41"/>
      <c r="D68" s="41" t="s">
        <v>36</v>
      </c>
      <c r="E68" s="137"/>
      <c r="F68" s="137"/>
      <c r="G68" s="43">
        <f t="shared" si="0"/>
        <v>0</v>
      </c>
      <c r="H68" s="44">
        <v>0</v>
      </c>
      <c r="I68" s="45"/>
      <c r="J68" s="46"/>
      <c r="K68" s="51"/>
      <c r="L68" s="51"/>
      <c r="M68" s="51"/>
      <c r="N68" s="61"/>
      <c r="O68" s="61"/>
      <c r="P68" s="61"/>
      <c r="Q68" s="61"/>
      <c r="R68" s="6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2"/>
      <c r="AD68" s="52"/>
      <c r="AE68" s="52"/>
      <c r="AF68" s="52"/>
      <c r="AG68" s="52"/>
      <c r="AH68" s="51"/>
      <c r="AI68" s="51"/>
      <c r="AJ68" s="51"/>
      <c r="AK68" s="51"/>
      <c r="AL68" s="51"/>
    </row>
    <row r="69" spans="2:38" ht="15.75" hidden="1" customHeight="1">
      <c r="B69" s="40"/>
      <c r="C69" s="41"/>
      <c r="D69" s="41" t="s">
        <v>36</v>
      </c>
      <c r="E69" s="137"/>
      <c r="F69" s="137"/>
      <c r="G69" s="43">
        <f t="shared" si="0"/>
        <v>0</v>
      </c>
      <c r="H69" s="44">
        <v>0</v>
      </c>
      <c r="I69" s="56"/>
      <c r="J69" s="57"/>
      <c r="K69" s="59"/>
      <c r="L69" s="59"/>
      <c r="M69" s="59"/>
      <c r="N69" s="61"/>
      <c r="O69" s="61"/>
      <c r="P69" s="61"/>
      <c r="Q69" s="61"/>
      <c r="R69" s="61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63"/>
      <c r="AD69" s="63"/>
      <c r="AE69" s="63"/>
      <c r="AF69" s="63"/>
      <c r="AG69" s="63"/>
      <c r="AH69" s="59"/>
      <c r="AI69" s="59"/>
      <c r="AJ69" s="59"/>
      <c r="AK69" s="59"/>
      <c r="AL69" s="59"/>
    </row>
    <row r="70" spans="2:38" ht="15.75" hidden="1" customHeight="1">
      <c r="B70" s="40"/>
      <c r="C70" s="41"/>
      <c r="D70" s="41"/>
      <c r="E70" s="137"/>
      <c r="F70" s="137"/>
      <c r="G70" s="43">
        <f t="shared" si="0"/>
        <v>0</v>
      </c>
      <c r="H70" s="44">
        <v>0</v>
      </c>
      <c r="I70" s="56"/>
      <c r="J70" s="57"/>
      <c r="K70" s="59"/>
      <c r="L70" s="59"/>
      <c r="M70" s="59"/>
      <c r="N70" s="61"/>
      <c r="O70" s="61"/>
      <c r="P70" s="61"/>
      <c r="Q70" s="61"/>
      <c r="R70" s="61"/>
      <c r="S70" s="51"/>
      <c r="T70" s="51"/>
      <c r="U70" s="51"/>
      <c r="V70" s="51"/>
      <c r="W70" s="59"/>
      <c r="X70" s="59"/>
      <c r="Y70" s="59"/>
      <c r="Z70" s="59"/>
      <c r="AA70" s="59"/>
      <c r="AB70" s="59"/>
      <c r="AC70" s="63"/>
      <c r="AD70" s="63"/>
      <c r="AE70" s="63"/>
      <c r="AF70" s="63"/>
      <c r="AG70" s="63"/>
      <c r="AH70" s="59"/>
      <c r="AI70" s="59"/>
      <c r="AJ70" s="59"/>
      <c r="AK70" s="59"/>
      <c r="AL70" s="59"/>
    </row>
    <row r="71" spans="2:38" ht="15.75" hidden="1" customHeight="1">
      <c r="B71" s="40"/>
      <c r="C71" s="41"/>
      <c r="D71" s="41"/>
      <c r="E71" s="137"/>
      <c r="F71" s="137"/>
      <c r="G71" s="43">
        <f t="shared" si="0"/>
        <v>0</v>
      </c>
      <c r="H71" s="67">
        <v>0</v>
      </c>
      <c r="I71" s="56"/>
      <c r="J71" s="57"/>
      <c r="K71" s="59"/>
      <c r="L71" s="59"/>
      <c r="M71" s="59"/>
      <c r="N71" s="61"/>
      <c r="O71" s="61"/>
      <c r="P71" s="61"/>
      <c r="Q71" s="61"/>
      <c r="R71" s="61"/>
      <c r="S71" s="51"/>
      <c r="T71" s="51"/>
      <c r="U71" s="51"/>
      <c r="V71" s="51"/>
      <c r="W71" s="59"/>
      <c r="X71" s="59"/>
      <c r="Y71" s="59"/>
      <c r="Z71" s="59"/>
      <c r="AA71" s="59"/>
      <c r="AB71" s="59"/>
      <c r="AC71" s="63"/>
      <c r="AD71" s="63"/>
      <c r="AE71" s="63"/>
      <c r="AF71" s="63"/>
      <c r="AG71" s="63"/>
      <c r="AH71" s="59"/>
      <c r="AI71" s="59"/>
      <c r="AJ71" s="59"/>
      <c r="AK71" s="59"/>
      <c r="AL71" s="59"/>
    </row>
    <row r="72" spans="2:38" ht="15.75" hidden="1" customHeight="1">
      <c r="B72" s="40"/>
      <c r="C72" s="41"/>
      <c r="D72" s="41"/>
      <c r="E72" s="137"/>
      <c r="F72" s="137"/>
      <c r="G72" s="43">
        <f t="shared" si="0"/>
        <v>0</v>
      </c>
      <c r="H72" s="44">
        <v>0</v>
      </c>
      <c r="I72" s="56"/>
      <c r="J72" s="57"/>
      <c r="K72" s="59"/>
      <c r="L72" s="59"/>
      <c r="M72" s="59"/>
      <c r="N72" s="61"/>
      <c r="O72" s="61"/>
      <c r="P72" s="61"/>
      <c r="Q72" s="61"/>
      <c r="R72" s="61"/>
      <c r="S72" s="51"/>
      <c r="T72" s="51"/>
      <c r="U72" s="51"/>
      <c r="V72" s="51"/>
      <c r="W72" s="59"/>
      <c r="X72" s="59"/>
      <c r="Y72" s="59"/>
      <c r="Z72" s="59"/>
      <c r="AA72" s="59"/>
      <c r="AB72" s="59"/>
      <c r="AC72" s="63"/>
      <c r="AD72" s="63"/>
      <c r="AE72" s="63"/>
      <c r="AF72" s="63"/>
      <c r="AG72" s="63"/>
      <c r="AH72" s="59"/>
      <c r="AI72" s="59"/>
      <c r="AJ72" s="59"/>
      <c r="AK72" s="59"/>
      <c r="AL72" s="59"/>
    </row>
    <row r="73" spans="2:38" ht="15.75" hidden="1" customHeight="1">
      <c r="B73" s="40"/>
      <c r="C73" s="41"/>
      <c r="D73" s="41"/>
      <c r="E73" s="137"/>
      <c r="F73" s="137"/>
      <c r="G73" s="43">
        <f t="shared" si="0"/>
        <v>0</v>
      </c>
      <c r="H73" s="44">
        <v>0</v>
      </c>
      <c r="I73" s="56"/>
      <c r="J73" s="57"/>
      <c r="K73" s="59"/>
      <c r="L73" s="59"/>
      <c r="M73" s="59"/>
      <c r="N73" s="61"/>
      <c r="O73" s="61"/>
      <c r="P73" s="61"/>
      <c r="Q73" s="61"/>
      <c r="R73" s="61"/>
      <c r="S73" s="51"/>
      <c r="T73" s="51"/>
      <c r="U73" s="51"/>
      <c r="V73" s="51"/>
      <c r="W73" s="59"/>
      <c r="X73" s="59"/>
      <c r="Y73" s="59"/>
      <c r="Z73" s="59"/>
      <c r="AA73" s="59"/>
      <c r="AB73" s="59"/>
      <c r="AC73" s="63"/>
      <c r="AD73" s="63"/>
      <c r="AE73" s="63"/>
      <c r="AF73" s="63"/>
      <c r="AG73" s="63"/>
      <c r="AH73" s="59"/>
      <c r="AI73" s="59"/>
      <c r="AJ73" s="59"/>
      <c r="AK73" s="59"/>
      <c r="AL73" s="59"/>
    </row>
    <row r="74" spans="2:38" ht="15.75" customHeight="1">
      <c r="B74" s="32">
        <v>4</v>
      </c>
      <c r="C74" s="33" t="s">
        <v>67</v>
      </c>
      <c r="D74" s="34"/>
      <c r="E74" s="138"/>
      <c r="F74" s="138"/>
      <c r="G74" s="34"/>
      <c r="H74" s="34"/>
      <c r="I74" s="38"/>
      <c r="J74" s="36"/>
      <c r="K74" s="37"/>
      <c r="L74" s="37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2:38" ht="15.75" customHeight="1">
      <c r="B75" s="40">
        <v>4.0999999999999996</v>
      </c>
      <c r="C75" s="41" t="s">
        <v>163</v>
      </c>
      <c r="D75" s="41" t="s">
        <v>36</v>
      </c>
      <c r="E75" s="137">
        <v>44852</v>
      </c>
      <c r="F75" s="137">
        <v>44852</v>
      </c>
      <c r="G75" s="43">
        <f t="shared" si="0"/>
        <v>0</v>
      </c>
      <c r="H75" s="44">
        <v>0</v>
      </c>
      <c r="I75" s="45"/>
      <c r="J75" s="46"/>
      <c r="K75" s="51"/>
      <c r="L75" s="51"/>
      <c r="M75" s="51"/>
      <c r="N75" s="50"/>
      <c r="O75" s="50"/>
      <c r="P75" s="50"/>
      <c r="Q75" s="50"/>
      <c r="R75" s="50"/>
      <c r="S75" s="51"/>
      <c r="T75" s="51"/>
      <c r="U75" s="51"/>
      <c r="V75" s="51"/>
      <c r="W75" s="51"/>
      <c r="X75" s="51"/>
      <c r="Y75" s="134"/>
      <c r="Z75" s="51"/>
      <c r="AA75" s="51"/>
      <c r="AB75" s="51"/>
      <c r="AC75" s="61"/>
      <c r="AD75" s="61"/>
      <c r="AE75" s="61"/>
      <c r="AF75" s="61"/>
      <c r="AG75" s="61"/>
      <c r="AH75" s="51"/>
      <c r="AI75" s="51"/>
      <c r="AJ75" s="51"/>
      <c r="AK75" s="51"/>
      <c r="AL75" s="51"/>
    </row>
    <row r="76" spans="2:38" ht="15.75" customHeight="1">
      <c r="B76" s="40">
        <v>4.2</v>
      </c>
      <c r="C76" s="41" t="s">
        <v>164</v>
      </c>
      <c r="D76" s="41" t="s">
        <v>36</v>
      </c>
      <c r="E76" s="137">
        <v>44853</v>
      </c>
      <c r="F76" s="137">
        <v>44859</v>
      </c>
      <c r="G76" s="43">
        <f t="shared" si="0"/>
        <v>6</v>
      </c>
      <c r="H76" s="44">
        <v>0</v>
      </c>
      <c r="I76" s="56"/>
      <c r="J76" s="57"/>
      <c r="K76" s="59"/>
      <c r="L76" s="59"/>
      <c r="M76" s="59"/>
      <c r="N76" s="50"/>
      <c r="O76" s="50"/>
      <c r="P76" s="50"/>
      <c r="Q76" s="50"/>
      <c r="R76" s="50"/>
      <c r="S76" s="59"/>
      <c r="T76" s="59"/>
      <c r="U76" s="59"/>
      <c r="V76" s="59"/>
      <c r="W76" s="59"/>
      <c r="X76" s="59"/>
      <c r="Y76" s="134"/>
      <c r="Z76" s="134"/>
      <c r="AA76" s="134"/>
      <c r="AB76" s="134"/>
      <c r="AC76" s="134"/>
      <c r="AD76" s="134"/>
      <c r="AE76" s="61"/>
      <c r="AF76" s="61"/>
      <c r="AG76" s="61"/>
      <c r="AH76" s="59"/>
      <c r="AI76" s="59"/>
      <c r="AJ76" s="59"/>
      <c r="AK76" s="59"/>
      <c r="AL76" s="59"/>
    </row>
    <row r="77" spans="2:38" ht="15.75" customHeight="1">
      <c r="B77" s="40">
        <v>4.3</v>
      </c>
      <c r="C77" s="41" t="s">
        <v>165</v>
      </c>
      <c r="D77" s="41" t="s">
        <v>36</v>
      </c>
      <c r="E77" s="137">
        <v>44860</v>
      </c>
      <c r="F77" s="137">
        <v>44860</v>
      </c>
      <c r="G77" s="43">
        <f t="shared" si="0"/>
        <v>0</v>
      </c>
      <c r="H77" s="44">
        <v>0</v>
      </c>
      <c r="I77" s="56"/>
      <c r="J77" s="57"/>
      <c r="K77" s="59"/>
      <c r="L77" s="59"/>
      <c r="M77" s="59"/>
      <c r="N77" s="50"/>
      <c r="O77" s="50"/>
      <c r="P77" s="50"/>
      <c r="Q77" s="50"/>
      <c r="R77" s="50"/>
      <c r="S77" s="51"/>
      <c r="T77" s="51"/>
      <c r="U77" s="51"/>
      <c r="V77" s="51"/>
      <c r="W77" s="59"/>
      <c r="X77" s="59"/>
      <c r="Y77" s="59"/>
      <c r="Z77" s="59"/>
      <c r="AA77" s="59"/>
      <c r="AB77" s="59"/>
      <c r="AC77" s="61"/>
      <c r="AD77" s="61"/>
      <c r="AE77" s="134"/>
      <c r="AF77" s="61"/>
      <c r="AG77" s="61"/>
      <c r="AH77" s="59"/>
      <c r="AI77" s="59"/>
      <c r="AJ77" s="59"/>
      <c r="AK77" s="59"/>
      <c r="AL77" s="59"/>
    </row>
    <row r="78" spans="2:38" ht="15.75" customHeight="1">
      <c r="B78" s="40">
        <v>4.4000000000000004</v>
      </c>
      <c r="C78" s="41" t="s">
        <v>166</v>
      </c>
      <c r="D78" s="41" t="s">
        <v>36</v>
      </c>
      <c r="E78" s="137">
        <v>44861</v>
      </c>
      <c r="F78" s="137">
        <v>44861</v>
      </c>
      <c r="G78" s="43">
        <f t="shared" si="0"/>
        <v>0</v>
      </c>
      <c r="H78" s="67">
        <v>0</v>
      </c>
      <c r="I78" s="56"/>
      <c r="J78" s="57"/>
      <c r="K78" s="59"/>
      <c r="L78" s="59"/>
      <c r="M78" s="59"/>
      <c r="N78" s="50"/>
      <c r="O78" s="50"/>
      <c r="P78" s="50"/>
      <c r="Q78" s="50"/>
      <c r="R78" s="50"/>
      <c r="S78" s="51"/>
      <c r="T78" s="51"/>
      <c r="U78" s="51"/>
      <c r="V78" s="51"/>
      <c r="W78" s="59"/>
      <c r="X78" s="59"/>
      <c r="Y78" s="59"/>
      <c r="Z78" s="59"/>
      <c r="AA78" s="59"/>
      <c r="AB78" s="59"/>
      <c r="AC78" s="61"/>
      <c r="AD78" s="61"/>
      <c r="AE78" s="61"/>
      <c r="AF78" s="134"/>
      <c r="AG78" s="61"/>
      <c r="AH78" s="59"/>
      <c r="AI78" s="59"/>
      <c r="AJ78" s="59"/>
      <c r="AK78" s="59"/>
      <c r="AL78" s="59"/>
    </row>
    <row r="79" spans="2:38" ht="15.75" customHeight="1">
      <c r="B79" s="40">
        <v>4.5</v>
      </c>
      <c r="C79" s="41" t="s">
        <v>167</v>
      </c>
      <c r="D79" s="41" t="s">
        <v>36</v>
      </c>
      <c r="E79" s="137">
        <v>44861</v>
      </c>
      <c r="F79" s="137">
        <v>44865</v>
      </c>
      <c r="G79" s="43">
        <f t="shared" ref="G79:G82" si="4">DAYS360(E79,F79)</f>
        <v>4</v>
      </c>
      <c r="H79" s="67">
        <v>0</v>
      </c>
      <c r="I79" s="56"/>
      <c r="J79" s="57"/>
      <c r="K79" s="59"/>
      <c r="L79" s="59"/>
      <c r="M79" s="59"/>
      <c r="N79" s="50"/>
      <c r="O79" s="50"/>
      <c r="P79" s="50"/>
      <c r="Q79" s="50"/>
      <c r="R79" s="50"/>
      <c r="S79" s="51"/>
      <c r="T79" s="51"/>
      <c r="U79" s="51"/>
      <c r="V79" s="51"/>
      <c r="W79" s="59"/>
      <c r="X79" s="59"/>
      <c r="Y79" s="59"/>
      <c r="Z79" s="59"/>
      <c r="AA79" s="59"/>
      <c r="AB79" s="59"/>
      <c r="AC79" s="61"/>
      <c r="AD79" s="61"/>
      <c r="AE79" s="61"/>
      <c r="AF79" s="134"/>
      <c r="AG79" s="134"/>
      <c r="AH79" s="134"/>
      <c r="AI79" s="59"/>
      <c r="AJ79" s="59"/>
      <c r="AK79" s="59"/>
      <c r="AL79" s="59"/>
    </row>
    <row r="80" spans="2:38" ht="15.75" hidden="1" customHeight="1">
      <c r="B80" s="40"/>
      <c r="C80" s="41"/>
      <c r="D80" s="41"/>
      <c r="E80" s="42"/>
      <c r="F80" s="42"/>
      <c r="G80" s="43">
        <f t="shared" si="4"/>
        <v>0</v>
      </c>
      <c r="H80" s="67">
        <v>0</v>
      </c>
      <c r="I80" s="56"/>
      <c r="J80" s="57"/>
      <c r="K80" s="59"/>
      <c r="L80" s="59"/>
      <c r="M80" s="59"/>
      <c r="N80" s="50"/>
      <c r="O80" s="50"/>
      <c r="P80" s="50"/>
      <c r="Q80" s="50"/>
      <c r="R80" s="50"/>
      <c r="S80" s="51"/>
      <c r="T80" s="51"/>
      <c r="U80" s="51"/>
      <c r="V80" s="51"/>
      <c r="W80" s="59"/>
      <c r="X80" s="59"/>
      <c r="Y80" s="59"/>
      <c r="Z80" s="59"/>
      <c r="AA80" s="59"/>
      <c r="AB80" s="59"/>
      <c r="AC80" s="63"/>
      <c r="AD80" s="63"/>
      <c r="AE80" s="63"/>
      <c r="AF80" s="63"/>
      <c r="AG80" s="63"/>
      <c r="AH80" s="59"/>
      <c r="AI80" s="59"/>
      <c r="AJ80" s="59"/>
      <c r="AK80" s="59"/>
      <c r="AL80" s="59"/>
    </row>
    <row r="81" spans="2:38" ht="15.75" hidden="1" customHeight="1">
      <c r="B81" s="40"/>
      <c r="C81" s="41"/>
      <c r="D81" s="41"/>
      <c r="E81" s="42"/>
      <c r="F81" s="42"/>
      <c r="G81" s="43">
        <f t="shared" si="4"/>
        <v>0</v>
      </c>
      <c r="H81" s="67">
        <v>0</v>
      </c>
      <c r="I81" s="56"/>
      <c r="J81" s="57"/>
      <c r="K81" s="59"/>
      <c r="L81" s="59"/>
      <c r="M81" s="59"/>
      <c r="N81" s="50"/>
      <c r="O81" s="50"/>
      <c r="P81" s="50"/>
      <c r="Q81" s="50"/>
      <c r="R81" s="50"/>
      <c r="S81" s="51"/>
      <c r="T81" s="51"/>
      <c r="U81" s="51"/>
      <c r="V81" s="51"/>
      <c r="W81" s="59"/>
      <c r="X81" s="59"/>
      <c r="Y81" s="59"/>
      <c r="Z81" s="59"/>
      <c r="AA81" s="59"/>
      <c r="AB81" s="59"/>
      <c r="AC81" s="63"/>
      <c r="AD81" s="63"/>
      <c r="AE81" s="63"/>
      <c r="AF81" s="63"/>
      <c r="AG81" s="63"/>
      <c r="AH81" s="59"/>
      <c r="AI81" s="59"/>
      <c r="AJ81" s="59"/>
      <c r="AK81" s="59"/>
      <c r="AL81" s="59"/>
    </row>
    <row r="82" spans="2:38" ht="15.75" hidden="1" customHeight="1">
      <c r="B82" s="40"/>
      <c r="C82" s="41"/>
      <c r="D82" s="41"/>
      <c r="E82" s="42"/>
      <c r="F82" s="42"/>
      <c r="G82" s="43">
        <f t="shared" si="4"/>
        <v>0</v>
      </c>
      <c r="H82" s="67">
        <v>0</v>
      </c>
      <c r="I82" s="56"/>
      <c r="J82" s="57"/>
      <c r="K82" s="59"/>
      <c r="L82" s="59"/>
      <c r="M82" s="59"/>
      <c r="N82" s="50"/>
      <c r="O82" s="50"/>
      <c r="P82" s="50"/>
      <c r="Q82" s="50"/>
      <c r="R82" s="50"/>
      <c r="S82" s="51"/>
      <c r="T82" s="51"/>
      <c r="U82" s="51"/>
      <c r="V82" s="51"/>
      <c r="W82" s="59"/>
      <c r="X82" s="59"/>
      <c r="Y82" s="59"/>
      <c r="Z82" s="59"/>
      <c r="AA82" s="59"/>
      <c r="AB82" s="59"/>
      <c r="AC82" s="63"/>
      <c r="AD82" s="63"/>
      <c r="AE82" s="63"/>
      <c r="AF82" s="63"/>
      <c r="AG82" s="63"/>
      <c r="AH82" s="59"/>
      <c r="AI82" s="59"/>
      <c r="AJ82" s="59"/>
      <c r="AK82" s="59"/>
      <c r="AL82" s="59"/>
    </row>
  </sheetData>
  <mergeCells count="25">
    <mergeCell ref="B2:G2"/>
    <mergeCell ref="I2:N2"/>
    <mergeCell ref="O2:AG2"/>
    <mergeCell ref="B4:C4"/>
    <mergeCell ref="D4:G4"/>
    <mergeCell ref="I4:O4"/>
    <mergeCell ref="P4:U4"/>
    <mergeCell ref="W4:AB4"/>
    <mergeCell ref="B5:C5"/>
    <mergeCell ref="D5:G5"/>
    <mergeCell ref="I5:O5"/>
    <mergeCell ref="P5:AA5"/>
    <mergeCell ref="B9:B10"/>
    <mergeCell ref="C9:C10"/>
    <mergeCell ref="D9:D10"/>
    <mergeCell ref="E9:E10"/>
    <mergeCell ref="F9:F10"/>
    <mergeCell ref="G9:G10"/>
    <mergeCell ref="I9:M9"/>
    <mergeCell ref="N9:R9"/>
    <mergeCell ref="S9:W9"/>
    <mergeCell ref="X9:AB9"/>
    <mergeCell ref="AC9:AG9"/>
    <mergeCell ref="H9:H10"/>
    <mergeCell ref="AH9:AL9"/>
  </mergeCells>
  <phoneticPr fontId="32" type="noConversion"/>
  <conditionalFormatting sqref="H12:H33 H35:H82">
    <cfRule type="colorScale" priority="31">
      <colorScale>
        <cfvo type="min"/>
        <cfvo type="max"/>
        <color rgb="FFFFFFFF"/>
        <color rgb="FF57BB8A"/>
      </colorScale>
    </cfRule>
  </conditionalFormatting>
  <conditionalFormatting sqref="H12:H33 H35:H82">
    <cfRule type="colorScale" priority="3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</sheetPr>
  <dimension ref="C3:S34"/>
  <sheetViews>
    <sheetView zoomScale="115" zoomScaleNormal="115" workbookViewId="0">
      <selection activeCell="N12" sqref="N12"/>
    </sheetView>
  </sheetViews>
  <sheetFormatPr defaultRowHeight="13.2"/>
  <cols>
    <col min="1" max="2" width="3.44140625" customWidth="1"/>
    <col min="4" max="4" width="16" customWidth="1"/>
    <col min="9" max="9" width="14.33203125" bestFit="1" customWidth="1"/>
  </cols>
  <sheetData>
    <row r="3" spans="3:19" ht="13.8">
      <c r="C3" s="87">
        <v>1</v>
      </c>
      <c r="D3" s="88" t="s">
        <v>70</v>
      </c>
      <c r="E3" s="88"/>
      <c r="H3">
        <v>2</v>
      </c>
      <c r="I3" s="88" t="s">
        <v>71</v>
      </c>
      <c r="M3">
        <v>3</v>
      </c>
      <c r="N3" s="88" t="s">
        <v>72</v>
      </c>
      <c r="R3">
        <v>4</v>
      </c>
      <c r="S3" s="88" t="s">
        <v>73</v>
      </c>
    </row>
    <row r="4" spans="3:19" ht="13.8">
      <c r="D4" s="87" t="s">
        <v>74</v>
      </c>
      <c r="I4" s="88" t="s">
        <v>94</v>
      </c>
      <c r="J4" s="87"/>
      <c r="N4" s="87" t="s">
        <v>88</v>
      </c>
      <c r="S4" s="87" t="s">
        <v>93</v>
      </c>
    </row>
    <row r="5" spans="3:19" ht="13.8">
      <c r="D5" s="87" t="s">
        <v>75</v>
      </c>
      <c r="I5" s="87"/>
      <c r="J5" s="88" t="s">
        <v>96</v>
      </c>
      <c r="O5" s="88" t="s">
        <v>81</v>
      </c>
      <c r="S5" s="88" t="s">
        <v>102</v>
      </c>
    </row>
    <row r="6" spans="3:19" ht="13.8">
      <c r="D6" s="87" t="s">
        <v>76</v>
      </c>
      <c r="K6" s="88" t="s">
        <v>81</v>
      </c>
      <c r="O6" s="88" t="s">
        <v>82</v>
      </c>
      <c r="S6" s="88" t="s">
        <v>103</v>
      </c>
    </row>
    <row r="7" spans="3:19" ht="13.8">
      <c r="D7" s="88" t="s">
        <v>77</v>
      </c>
      <c r="K7" s="88" t="s">
        <v>82</v>
      </c>
      <c r="O7" s="88" t="s">
        <v>83</v>
      </c>
      <c r="S7" s="88" t="s">
        <v>104</v>
      </c>
    </row>
    <row r="8" spans="3:19" ht="13.8">
      <c r="D8" s="87" t="s">
        <v>120</v>
      </c>
      <c r="K8" s="88" t="s">
        <v>83</v>
      </c>
      <c r="O8" s="88" t="s">
        <v>84</v>
      </c>
      <c r="S8" s="88" t="s">
        <v>105</v>
      </c>
    </row>
    <row r="9" spans="3:19" ht="13.8">
      <c r="D9" s="87" t="s">
        <v>78</v>
      </c>
      <c r="E9" s="86"/>
      <c r="K9" s="88" t="s">
        <v>84</v>
      </c>
      <c r="O9" s="88" t="s">
        <v>87</v>
      </c>
    </row>
    <row r="10" spans="3:19" ht="13.8">
      <c r="D10" s="88" t="s">
        <v>79</v>
      </c>
      <c r="E10" s="88"/>
      <c r="K10" s="88" t="s">
        <v>87</v>
      </c>
      <c r="O10" s="88" t="s">
        <v>85</v>
      </c>
    </row>
    <row r="11" spans="3:19" ht="13.8">
      <c r="D11" s="87" t="s">
        <v>122</v>
      </c>
      <c r="E11" s="87"/>
      <c r="K11" s="88" t="s">
        <v>85</v>
      </c>
      <c r="O11" s="88" t="s">
        <v>86</v>
      </c>
    </row>
    <row r="12" spans="3:19" ht="13.8">
      <c r="D12" s="88" t="s">
        <v>80</v>
      </c>
      <c r="E12" s="87"/>
      <c r="K12" s="88" t="s">
        <v>86</v>
      </c>
      <c r="N12" s="87" t="s">
        <v>89</v>
      </c>
    </row>
    <row r="13" spans="3:19" ht="13.8">
      <c r="D13" s="88" t="s">
        <v>106</v>
      </c>
      <c r="E13" s="86"/>
      <c r="K13" s="88"/>
      <c r="O13" s="88" t="s">
        <v>90</v>
      </c>
    </row>
    <row r="14" spans="3:19" ht="13.8">
      <c r="D14" s="88" t="s">
        <v>107</v>
      </c>
      <c r="E14" s="86"/>
      <c r="I14" s="87"/>
      <c r="J14" s="88" t="s">
        <v>95</v>
      </c>
      <c r="K14" s="112" t="s">
        <v>123</v>
      </c>
      <c r="O14" s="88" t="s">
        <v>91</v>
      </c>
    </row>
    <row r="15" spans="3:19" ht="13.8">
      <c r="D15" s="88" t="s">
        <v>108</v>
      </c>
      <c r="E15" s="86"/>
      <c r="I15" s="87"/>
      <c r="K15" s="88" t="s">
        <v>97</v>
      </c>
      <c r="O15" s="88" t="s">
        <v>92</v>
      </c>
    </row>
    <row r="16" spans="3:19" ht="13.8">
      <c r="D16" s="88" t="s">
        <v>110</v>
      </c>
      <c r="E16" s="87" t="s">
        <v>111</v>
      </c>
      <c r="K16" s="88" t="s">
        <v>98</v>
      </c>
    </row>
    <row r="17" spans="4:11" ht="13.8">
      <c r="D17" s="88"/>
      <c r="E17" s="87" t="s">
        <v>109</v>
      </c>
      <c r="K17" s="88" t="s">
        <v>99</v>
      </c>
    </row>
    <row r="18" spans="4:11" ht="13.8">
      <c r="D18" s="86"/>
      <c r="E18" s="87" t="s">
        <v>112</v>
      </c>
      <c r="K18" s="88" t="s">
        <v>100</v>
      </c>
    </row>
    <row r="19" spans="4:11" ht="13.8">
      <c r="D19" s="86"/>
      <c r="E19" s="87" t="s">
        <v>113</v>
      </c>
      <c r="K19" s="88" t="s">
        <v>101</v>
      </c>
    </row>
    <row r="20" spans="4:11" ht="13.8">
      <c r="D20" s="86"/>
      <c r="E20" s="87" t="s">
        <v>114</v>
      </c>
      <c r="I20" s="87" t="s">
        <v>116</v>
      </c>
    </row>
    <row r="21" spans="4:11" ht="13.8">
      <c r="D21" s="86"/>
      <c r="E21" s="87" t="s">
        <v>115</v>
      </c>
      <c r="I21" s="87" t="s">
        <v>117</v>
      </c>
      <c r="J21" s="87" t="s">
        <v>121</v>
      </c>
    </row>
    <row r="22" spans="4:11" ht="13.8">
      <c r="D22" s="87" t="s">
        <v>119</v>
      </c>
      <c r="E22" s="86"/>
      <c r="I22" s="87" t="s">
        <v>118</v>
      </c>
    </row>
    <row r="23" spans="4:11">
      <c r="I23" s="87"/>
    </row>
    <row r="25" spans="4:11">
      <c r="D25" s="87"/>
    </row>
    <row r="33" spans="4:4" ht="13.8">
      <c r="D33" s="87" t="s">
        <v>69</v>
      </c>
    </row>
    <row r="34" spans="4:4" ht="13.8">
      <c r="D34" s="87" t="s">
        <v>68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zoomScale="85" zoomScaleNormal="85" workbookViewId="0">
      <selection activeCell="C13" sqref="C13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27.77734375" customWidth="1"/>
    <col min="4" max="4" width="12.109375" customWidth="1"/>
    <col min="5" max="6" width="12.44140625" customWidth="1"/>
    <col min="7" max="7" width="8.6640625" customWidth="1"/>
    <col min="9" max="68" width="3" customWidth="1"/>
    <col min="69" max="69" width="3.3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51.6" customHeight="1">
      <c r="A2" s="1"/>
      <c r="B2" s="106" t="s">
        <v>63</v>
      </c>
      <c r="C2" s="107"/>
      <c r="D2" s="107"/>
      <c r="E2" s="107"/>
      <c r="F2" s="107"/>
      <c r="G2" s="107"/>
      <c r="H2" s="11"/>
      <c r="I2" s="108"/>
      <c r="J2" s="107"/>
      <c r="K2" s="107"/>
      <c r="L2" s="107"/>
      <c r="M2" s="107"/>
      <c r="N2" s="107"/>
      <c r="O2" s="109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2" t="s">
        <v>0</v>
      </c>
      <c r="C4" s="103"/>
      <c r="D4" s="110" t="s">
        <v>64</v>
      </c>
      <c r="E4" s="103"/>
      <c r="F4" s="103"/>
      <c r="G4" s="103"/>
      <c r="H4" s="17"/>
      <c r="I4" s="102" t="s">
        <v>1</v>
      </c>
      <c r="J4" s="103"/>
      <c r="K4" s="103"/>
      <c r="L4" s="103"/>
      <c r="M4" s="103"/>
      <c r="N4" s="103"/>
      <c r="O4" s="103"/>
      <c r="P4" s="111" t="s">
        <v>2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2" t="s">
        <v>3</v>
      </c>
      <c r="C5" s="103"/>
      <c r="D5" s="104" t="s">
        <v>4</v>
      </c>
      <c r="E5" s="103"/>
      <c r="F5" s="103"/>
      <c r="G5" s="103"/>
      <c r="H5" s="19"/>
      <c r="I5" s="102" t="s">
        <v>5</v>
      </c>
      <c r="J5" s="103"/>
      <c r="K5" s="103"/>
      <c r="L5" s="103"/>
      <c r="M5" s="103"/>
      <c r="N5" s="103"/>
      <c r="O5" s="103"/>
      <c r="P5" s="105">
        <v>44830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4" t="s">
        <v>6</v>
      </c>
      <c r="C8" s="94" t="s">
        <v>7</v>
      </c>
      <c r="D8" s="94" t="s">
        <v>8</v>
      </c>
      <c r="E8" s="94" t="s">
        <v>9</v>
      </c>
      <c r="F8" s="94" t="s">
        <v>10</v>
      </c>
      <c r="G8" s="94" t="s">
        <v>11</v>
      </c>
      <c r="H8" s="94" t="s">
        <v>12</v>
      </c>
      <c r="I8" s="96" t="s">
        <v>13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7" t="s">
        <v>14</v>
      </c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8" t="s">
        <v>15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9" t="s">
        <v>16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100"/>
      <c r="BQ8" s="22"/>
    </row>
    <row r="9" spans="1:69" ht="17.25" customHeight="1">
      <c r="A9" s="26"/>
      <c r="B9" s="95"/>
      <c r="C9" s="95"/>
      <c r="D9" s="95"/>
      <c r="E9" s="95"/>
      <c r="F9" s="95"/>
      <c r="G9" s="95"/>
      <c r="H9" s="95"/>
      <c r="I9" s="101" t="s">
        <v>17</v>
      </c>
      <c r="J9" s="90"/>
      <c r="K9" s="90"/>
      <c r="L9" s="90"/>
      <c r="M9" s="91"/>
      <c r="N9" s="101" t="s">
        <v>18</v>
      </c>
      <c r="O9" s="90"/>
      <c r="P9" s="90"/>
      <c r="Q9" s="90"/>
      <c r="R9" s="91"/>
      <c r="S9" s="101" t="s">
        <v>19</v>
      </c>
      <c r="T9" s="90"/>
      <c r="U9" s="90"/>
      <c r="V9" s="90"/>
      <c r="W9" s="91"/>
      <c r="X9" s="92" t="s">
        <v>20</v>
      </c>
      <c r="Y9" s="90"/>
      <c r="Z9" s="90"/>
      <c r="AA9" s="90"/>
      <c r="AB9" s="91"/>
      <c r="AC9" s="92" t="s">
        <v>21</v>
      </c>
      <c r="AD9" s="90"/>
      <c r="AE9" s="90"/>
      <c r="AF9" s="90"/>
      <c r="AG9" s="91"/>
      <c r="AH9" s="92" t="s">
        <v>22</v>
      </c>
      <c r="AI9" s="90"/>
      <c r="AJ9" s="90"/>
      <c r="AK9" s="90"/>
      <c r="AL9" s="91"/>
      <c r="AM9" s="93" t="s">
        <v>23</v>
      </c>
      <c r="AN9" s="90"/>
      <c r="AO9" s="90"/>
      <c r="AP9" s="90"/>
      <c r="AQ9" s="91"/>
      <c r="AR9" s="93" t="s">
        <v>24</v>
      </c>
      <c r="AS9" s="90"/>
      <c r="AT9" s="90"/>
      <c r="AU9" s="90"/>
      <c r="AV9" s="91"/>
      <c r="AW9" s="93" t="s">
        <v>25</v>
      </c>
      <c r="AX9" s="90"/>
      <c r="AY9" s="90"/>
      <c r="AZ9" s="90"/>
      <c r="BA9" s="91"/>
      <c r="BB9" s="89" t="s">
        <v>26</v>
      </c>
      <c r="BC9" s="90"/>
      <c r="BD9" s="90"/>
      <c r="BE9" s="90"/>
      <c r="BF9" s="91"/>
      <c r="BG9" s="89" t="s">
        <v>27</v>
      </c>
      <c r="BH9" s="90"/>
      <c r="BI9" s="90"/>
      <c r="BJ9" s="90"/>
      <c r="BK9" s="91"/>
      <c r="BL9" s="89" t="s">
        <v>28</v>
      </c>
      <c r="BM9" s="90"/>
      <c r="BN9" s="90"/>
      <c r="BO9" s="90"/>
      <c r="BP9" s="91"/>
      <c r="BQ9" s="26"/>
    </row>
    <row r="10" spans="1:69" ht="17.25" customHeight="1">
      <c r="A10" s="27"/>
      <c r="B10" s="95"/>
      <c r="C10" s="95"/>
      <c r="D10" s="95"/>
      <c r="E10" s="95"/>
      <c r="F10" s="95"/>
      <c r="G10" s="95"/>
      <c r="H10" s="95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35</v>
      </c>
      <c r="D12" s="41" t="s">
        <v>36</v>
      </c>
      <c r="E12" s="42">
        <v>43171</v>
      </c>
      <c r="F12" s="42">
        <v>43174</v>
      </c>
      <c r="G12" s="43">
        <f t="shared" ref="G12:G18" si="0">DAYS360(E12,F12)</f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37</v>
      </c>
      <c r="C13" s="41" t="s">
        <v>38</v>
      </c>
      <c r="D13" s="41" t="s">
        <v>36</v>
      </c>
      <c r="E13" s="42">
        <v>43174</v>
      </c>
      <c r="F13" s="42">
        <v>43175</v>
      </c>
      <c r="G13" s="43">
        <f t="shared" si="0"/>
        <v>1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39</v>
      </c>
      <c r="D14" s="41" t="s">
        <v>36</v>
      </c>
      <c r="E14" s="42">
        <v>43174</v>
      </c>
      <c r="F14" s="42">
        <v>43180</v>
      </c>
      <c r="G14" s="43">
        <f t="shared" si="0"/>
        <v>6</v>
      </c>
      <c r="H14" s="44">
        <v>0.9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40</v>
      </c>
      <c r="D15" s="41" t="s">
        <v>36</v>
      </c>
      <c r="E15" s="42">
        <v>43175</v>
      </c>
      <c r="F15" s="42">
        <v>43181</v>
      </c>
      <c r="G15" s="43">
        <f t="shared" si="0"/>
        <v>6</v>
      </c>
      <c r="H15" s="67">
        <v>0.4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41</v>
      </c>
      <c r="D16" s="41" t="s">
        <v>36</v>
      </c>
      <c r="E16" s="42">
        <v>43177</v>
      </c>
      <c r="F16" s="42">
        <v>43181</v>
      </c>
      <c r="G16" s="43">
        <f t="shared" si="0"/>
        <v>4</v>
      </c>
      <c r="H16" s="44">
        <v>0.7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42</v>
      </c>
      <c r="D17" s="41" t="s">
        <v>36</v>
      </c>
      <c r="E17" s="42">
        <v>43178</v>
      </c>
      <c r="F17" s="42">
        <v>43181</v>
      </c>
      <c r="G17" s="43">
        <f t="shared" si="0"/>
        <v>3</v>
      </c>
      <c r="H17" s="44">
        <v>0.6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43</v>
      </c>
      <c r="D18" s="41" t="s">
        <v>36</v>
      </c>
      <c r="E18" s="70">
        <v>43182</v>
      </c>
      <c r="F18" s="70">
        <v>43182</v>
      </c>
      <c r="G18" s="71">
        <f t="shared" si="0"/>
        <v>0</v>
      </c>
      <c r="H18" s="72">
        <v>0.5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44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 t="s">
        <v>45</v>
      </c>
      <c r="D20" s="41" t="s">
        <v>36</v>
      </c>
      <c r="E20" s="42">
        <v>43183</v>
      </c>
      <c r="F20" s="42">
        <v>43187</v>
      </c>
      <c r="G20" s="43">
        <v>4</v>
      </c>
      <c r="H20" s="44">
        <v>0.22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 t="s">
        <v>46</v>
      </c>
      <c r="D21" s="41" t="s">
        <v>36</v>
      </c>
      <c r="E21" s="42">
        <v>43188</v>
      </c>
      <c r="F21" s="42">
        <v>43192</v>
      </c>
      <c r="G21" s="43">
        <v>3</v>
      </c>
      <c r="H21" s="44">
        <v>0.16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3"/>
      <c r="AF21" s="84"/>
      <c r="AG21" s="84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 t="s">
        <v>47</v>
      </c>
      <c r="D22" s="41" t="s">
        <v>36</v>
      </c>
      <c r="E22" s="42"/>
      <c r="F22" s="42"/>
      <c r="G22" s="43">
        <v>0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 t="s">
        <v>48</v>
      </c>
      <c r="D23" s="41" t="s">
        <v>36</v>
      </c>
      <c r="E23" s="42"/>
      <c r="F23" s="42"/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34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 t="s">
        <v>49</v>
      </c>
      <c r="D25" s="41" t="s">
        <v>36</v>
      </c>
      <c r="E25" s="42"/>
      <c r="F25" s="42"/>
      <c r="G25" s="43">
        <v>0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 t="s">
        <v>50</v>
      </c>
      <c r="D26" s="41" t="s">
        <v>36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51</v>
      </c>
      <c r="C27" s="41" t="s">
        <v>52</v>
      </c>
      <c r="D27" s="41" t="s">
        <v>36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53</v>
      </c>
      <c r="C28" s="41" t="s">
        <v>54</v>
      </c>
      <c r="D28" s="41" t="s">
        <v>36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 t="s">
        <v>55</v>
      </c>
      <c r="D29" s="41" t="s">
        <v>36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56</v>
      </c>
      <c r="C30" s="41" t="s">
        <v>57</v>
      </c>
      <c r="D30" s="41" t="s">
        <v>36</v>
      </c>
      <c r="E30" s="42"/>
      <c r="F30" s="42"/>
      <c r="G30" s="43"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58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 t="s">
        <v>59</v>
      </c>
      <c r="D32" s="41" t="s">
        <v>36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 t="s">
        <v>60</v>
      </c>
      <c r="D33" s="41" t="s">
        <v>36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 t="s">
        <v>61</v>
      </c>
      <c r="D34" s="41" t="s">
        <v>36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 t="s">
        <v>62</v>
      </c>
      <c r="D35" s="41" t="s">
        <v>36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5"/>
      <c r="H36" s="8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5"/>
      <c r="H37" s="85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5"/>
      <c r="H38" s="85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2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</vt:lpstr>
      <vt:lpstr>Sheet2</vt:lpstr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anjgmn</dc:creator>
  <cp:lastModifiedBy>male315@naver.com</cp:lastModifiedBy>
  <dcterms:created xsi:type="dcterms:W3CDTF">2022-09-26T09:29:43Z</dcterms:created>
  <dcterms:modified xsi:type="dcterms:W3CDTF">2022-09-26T16:12:41Z</dcterms:modified>
</cp:coreProperties>
</file>