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3010vrt\Desktop\"/>
    </mc:Choice>
  </mc:AlternateContent>
  <bookViews>
    <workbookView xWindow="0" yWindow="0" windowWidth="20490" windowHeight="7620" firstSheet="12" activeTab="18"/>
  </bookViews>
  <sheets>
    <sheet name="26-10-2018 (2)" sheetId="4" r:id="rId1"/>
    <sheet name="30-10-2018" sheetId="5" r:id="rId2"/>
    <sheet name="07-11-2018" sheetId="10" r:id="rId3"/>
    <sheet name="08-11-2018" sheetId="11" r:id="rId4"/>
    <sheet name="09-11-2018" sheetId="15" r:id="rId5"/>
    <sheet name="12-11-2018" sheetId="16" r:id="rId6"/>
    <sheet name="13-11-2018" sheetId="17" r:id="rId7"/>
    <sheet name="14-11-2018" sheetId="18" r:id="rId8"/>
    <sheet name="16-11-2018" sheetId="19" r:id="rId9"/>
    <sheet name="21-11-2018" sheetId="20" r:id="rId10"/>
    <sheet name="27-11-2018" sheetId="21" r:id="rId11"/>
    <sheet name="28-11-2018" sheetId="22" r:id="rId12"/>
    <sheet name="29-11-2018" sheetId="23" r:id="rId13"/>
    <sheet name="30-11-2018" sheetId="24" r:id="rId14"/>
    <sheet name="03-12-2018" sheetId="25" r:id="rId15"/>
    <sheet name="04-12-2018" sheetId="26" r:id="rId16"/>
    <sheet name="23-01-2019" sheetId="27" r:id="rId17"/>
    <sheet name="30-01-2019" sheetId="28" r:id="rId18"/>
    <sheet name="31-01-2019" sheetId="29" r:id="rId19"/>
  </sheets>
  <definedNames>
    <definedName name="_xlnm._FilterDatabase" localSheetId="2" hidden="1">'07-11-2018'!$A$2:$M$37</definedName>
    <definedName name="_xlnm._FilterDatabase" localSheetId="3" hidden="1">'08-11-2018'!$A$69:$N$69</definedName>
    <definedName name="_xlnm._FilterDatabase" localSheetId="4" hidden="1">'09-11-2018'!$A$25:$N$25</definedName>
    <definedName name="_xlnm._FilterDatabase" localSheetId="5" hidden="1">'12-11-2018'!$A$2:$H$2</definedName>
    <definedName name="_xlnm._FilterDatabase" localSheetId="6" hidden="1">'13-11-2018'!$A$22:$E$22</definedName>
    <definedName name="_xlnm._FilterDatabase" localSheetId="7" hidden="1">'14-11-2018'!$A$26:$N$44</definedName>
    <definedName name="_xlnm._FilterDatabase" localSheetId="8" hidden="1">'16-11-2018'!$A$30:$N$51</definedName>
    <definedName name="_xlnm._FilterDatabase" localSheetId="16" hidden="1">'23-01-2019'!$A$2:$N$11</definedName>
    <definedName name="_xlnm._FilterDatabase" localSheetId="0" hidden="1">'26-10-2018 (2)'!$B$1:$M$21</definedName>
    <definedName name="_xlnm._FilterDatabase" localSheetId="10" hidden="1">'27-11-2018'!$A$15:$N$15</definedName>
    <definedName name="_xlnm._FilterDatabase" localSheetId="11" hidden="1">'28-11-2018'!$A$30:$N$30</definedName>
    <definedName name="_xlnm._FilterDatabase" localSheetId="12" hidden="1">'29-11-2018'!$A$27:$N$43</definedName>
    <definedName name="_xlnm._FilterDatabase" localSheetId="17" hidden="1">'30-01-2019'!$A$16:$N$33</definedName>
    <definedName name="_xlnm._FilterDatabase" localSheetId="1" hidden="1">'30-10-2018'!$A$18:$L$18</definedName>
    <definedName name="_xlnm._FilterDatabase" localSheetId="13" hidden="1">'30-11-2018'!$A$43:$N$54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4" l="1"/>
  <c r="E47" i="24"/>
  <c r="E49" i="24"/>
  <c r="E51" i="24"/>
  <c r="E50" i="24"/>
  <c r="E54" i="24"/>
  <c r="E52" i="24"/>
  <c r="E53" i="24"/>
  <c r="E44" i="24"/>
  <c r="D46" i="24"/>
  <c r="D47" i="24"/>
  <c r="D49" i="24"/>
  <c r="D51" i="24"/>
  <c r="D50" i="24"/>
  <c r="D54" i="24"/>
  <c r="D52" i="24"/>
  <c r="D53" i="24"/>
  <c r="D44" i="24"/>
</calcChain>
</file>

<file path=xl/sharedStrings.xml><?xml version="1.0" encoding="utf-8"?>
<sst xmlns="http://schemas.openxmlformats.org/spreadsheetml/2006/main" count="6696" uniqueCount="1028">
  <si>
    <t>Identificador</t>
  </si>
  <si>
    <t>Assunto</t>
  </si>
  <si>
    <t>Solicitante</t>
  </si>
  <si>
    <t>Priorizado</t>
  </si>
  <si>
    <t>Nome do Dispositivo</t>
  </si>
  <si>
    <t>Estado</t>
  </si>
  <si>
    <t>Proprietário</t>
  </si>
  <si>
    <t>SLA TELECOM</t>
  </si>
  <si>
    <t>Criado</t>
  </si>
  <si>
    <t>Atualizado em</t>
  </si>
  <si>
    <t>ServiceNow-EloID HML</t>
  </si>
  <si>
    <t>elisa.nakamoto@elo.com.br</t>
  </si>
  <si>
    <t>Pong</t>
  </si>
  <si>
    <t>elvis</t>
  </si>
  <si>
    <t>Preparar Regras</t>
  </si>
  <si>
    <t>eyve5j</t>
  </si>
  <si>
    <t>Qua Out 31 08:00:00 2018</t>
  </si>
  <si>
    <t>3 dias atrás</t>
  </si>
  <si>
    <t>21 horas atrás</t>
  </si>
  <si>
    <t>Ativação de VPN com ITS Group</t>
  </si>
  <si>
    <t>mauricio.hussar@cielo.com.br</t>
  </si>
  <si>
    <t>ramones</t>
  </si>
  <si>
    <t>2 dias atrás</t>
  </si>
  <si>
    <t>eyve5i</t>
  </si>
  <si>
    <t>Friends</t>
  </si>
  <si>
    <t>NOC</t>
  </si>
  <si>
    <t>192_168_213_131_MGMT</t>
  </si>
  <si>
    <t>2018-10-23 17:54:43</t>
  </si>
  <si>
    <t>23 horas atrás</t>
  </si>
  <si>
    <t>4 horas atrás</t>
  </si>
  <si>
    <t>Regras para migração Vendas Online, entre o servidor atual e o novo</t>
  </si>
  <si>
    <t>marcos.tanigawa@cielo.com.br</t>
  </si>
  <si>
    <t>MrRobot</t>
  </si>
  <si>
    <t>Qui Nov 01 10:16:05 2018</t>
  </si>
  <si>
    <t>nirvana</t>
  </si>
  <si>
    <t>3 horas atrás</t>
  </si>
  <si>
    <t>AGIL</t>
  </si>
  <si>
    <t>4 dias atrás</t>
  </si>
  <si>
    <t>Liberação de porta.</t>
  </si>
  <si>
    <t>elo000241</t>
  </si>
  <si>
    <t>Seg Nov 05 08:00:00 2018</t>
  </si>
  <si>
    <t>19 horas atrás</t>
  </si>
  <si>
    <t>fernanda.copertino@cielo.com.br</t>
  </si>
  <si>
    <t>jardel.cheida@cielo.com.br</t>
  </si>
  <si>
    <t>22 horas atrás</t>
  </si>
  <si>
    <t>Projeto BoB - Frente Account Range - Acesso VDI Homolo Stefanini</t>
  </si>
  <si>
    <t>Seg Nov 05 11:32:48 2018</t>
  </si>
  <si>
    <t>Projeto BoB - Frente Account Range - Docker X Nexus PRD</t>
  </si>
  <si>
    <t>Seg Nov 05 11:33:19 2018</t>
  </si>
  <si>
    <t>Projeto BoB - Frente Account Range - Jenkins X NGINX PRD</t>
  </si>
  <si>
    <t>Seg Nov 05 11:35:51 2018</t>
  </si>
  <si>
    <t>Projeto BoB - Frente Account Range - Acesso APP Centralizador para o WAM</t>
  </si>
  <si>
    <t>Seg Out 29 09:37:13 2018</t>
  </si>
  <si>
    <t>Projeto BoB - Frente Account Range - Control M acessando Docker Lote e vice versa</t>
  </si>
  <si>
    <t>Seg Nov 05 12:37:12 2018</t>
  </si>
  <si>
    <t>Regra de Firewall entre Servidores de Banco de Dados MongoDB "Amazon" para Ferramenta de Controle e Monitoração OPS</t>
  </si>
  <si>
    <t>andre.dantas@cielo.com.br</t>
  </si>
  <si>
    <t>Seg Out 29 09:33:15 2018</t>
  </si>
  <si>
    <t>17 horas atrás</t>
  </si>
  <si>
    <t>Projeto ARPA</t>
  </si>
  <si>
    <t>carlosh</t>
  </si>
  <si>
    <t>Seg Nov 05 10:45:25 2018</t>
  </si>
  <si>
    <t>Plataforma de Transferência de Online: ativação da monitoração do Big IP no VS do PTO.</t>
  </si>
  <si>
    <t>Pokemon</t>
  </si>
  <si>
    <t>Sex Out 26 16:48:53 2018</t>
  </si>
  <si>
    <t>Liberação Regra Firewall</t>
  </si>
  <si>
    <t>andrea.zilli@cielo.com.br</t>
  </si>
  <si>
    <t>Seg Nov 05 12:25:37 2018</t>
  </si>
  <si>
    <t>Liberação de regra de firewall promo Dashboard</t>
  </si>
  <si>
    <t>michels@cielo.com.br</t>
  </si>
  <si>
    <t>Seg Nov 05 11:11:54 2018</t>
  </si>
  <si>
    <t>[System Team1]- Projeto Vendas POS - liberação de acesso a monitoração Dynatrace - Site DR</t>
  </si>
  <si>
    <t>ricardo.molina@cielo.com.br</t>
  </si>
  <si>
    <t>Seg Nov 05 12:44:03 2018</t>
  </si>
  <si>
    <t>Sim</t>
  </si>
  <si>
    <t>36 min atrás</t>
  </si>
  <si>
    <t>46 horas atrás</t>
  </si>
  <si>
    <t>107 min atrás</t>
  </si>
  <si>
    <t>106 min atrás</t>
  </si>
  <si>
    <t>5 horas atrás</t>
  </si>
  <si>
    <t>Projeto BoB - Frente Account Range - Docker X BD PRD</t>
  </si>
  <si>
    <t>Seg Out 29 11:43:21 2018</t>
  </si>
  <si>
    <t>Projeto BoB - Acesso corporativo Account Range no BiGIP WEB que atende o Account Range</t>
  </si>
  <si>
    <t>boston</t>
  </si>
  <si>
    <t>Seg Out 29 11:49:55 2018</t>
  </si>
  <si>
    <t>26 min atrás</t>
  </si>
  <si>
    <t>Projeto BoB - Frente Account Range PRD - OSB X Docker APP X Big IP WEB</t>
  </si>
  <si>
    <t>Seg Out 29 11:58:10 2018</t>
  </si>
  <si>
    <t>16 min atrás</t>
  </si>
  <si>
    <t>Projeto BoB - Frente Account Range - Docker e NGINX X SIEM</t>
  </si>
  <si>
    <t>Seg Out 29 11:57:29 2018</t>
  </si>
  <si>
    <t>22 min atrás</t>
  </si>
  <si>
    <t>2018-10-23 17:44:51</t>
  </si>
  <si>
    <t>2018-10-23 17:43:04</t>
  </si>
  <si>
    <t>2018-10-25 18:56:08</t>
  </si>
  <si>
    <t>2018-10-25 10:17:00</t>
  </si>
  <si>
    <t>2018-10-26 10:36:12</t>
  </si>
  <si>
    <t>2018-10-26 10:33:57</t>
  </si>
  <si>
    <t>2018-10-26 10:39:08</t>
  </si>
  <si>
    <t>2018-10-26 11:38:27</t>
  </si>
  <si>
    <t>2018-10-26 11:41:30</t>
  </si>
  <si>
    <t>2018-10-26 11:37:47</t>
  </si>
  <si>
    <t>2018-10-26 09:48:44</t>
  </si>
  <si>
    <t>2018-10-26 09:49:25</t>
  </si>
  <si>
    <t>2018-10-26 11:26:02</t>
  </si>
  <si>
    <t>2018-10-26 10:12:12</t>
  </si>
  <si>
    <t>2018-10-26 11:44:32</t>
  </si>
  <si>
    <t>2018-10-26 13:43:44</t>
  </si>
  <si>
    <t>2018-10-26 13:53:44</t>
  </si>
  <si>
    <t>2018-10-26 14:03:32</t>
  </si>
  <si>
    <t>2018-10-26 13:57:48</t>
  </si>
  <si>
    <t>PREPARAR REGRAS</t>
  </si>
  <si>
    <t>Priorizar - Solicitação Rogerio</t>
  </si>
  <si>
    <t>SIM</t>
  </si>
  <si>
    <t>Conectividade Integração PTO x VISA</t>
  </si>
  <si>
    <t>Marcelo.Cadorin@cielo.com.br</t>
  </si>
  <si>
    <t>Criar Ordem de Serviço</t>
  </si>
  <si>
    <t>Seg Out 29 13:27:09 2018</t>
  </si>
  <si>
    <t>37 seg atrás</t>
  </si>
  <si>
    <t>PJ Site Star - Acesso dos servidores OSB ao Pre Pago e dos usuarios do Vendas ao Kibana</t>
  </si>
  <si>
    <t>Seg Nov 05 15:29:31 2018</t>
  </si>
  <si>
    <t>80 min atrás</t>
  </si>
  <si>
    <t>58 min atrás</t>
  </si>
  <si>
    <t>PJ Site Star - Acesso dos servidores docker ao VIP Balance do Pre Pago de SP</t>
  </si>
  <si>
    <t>Seg Nov 05 15:59:04 2018</t>
  </si>
  <si>
    <t>75 min atrás</t>
  </si>
  <si>
    <t>28 min atrás</t>
  </si>
  <si>
    <t>2018-10-26 14:30:10 </t>
  </si>
  <si>
    <t>2018-10-26 14:59:22</t>
  </si>
  <si>
    <t>2018-10-26 15:32:38 </t>
  </si>
  <si>
    <t>7 dias atrás</t>
  </si>
  <si>
    <t>5 dias atrás</t>
  </si>
  <si>
    <t>Projeto Cofre de Senha - Requisito 8.3 PCI DSS VPN DSR9</t>
  </si>
  <si>
    <t>marcelo.donizetti@cielo.com.br</t>
  </si>
  <si>
    <t>Ter Nov 06 08:00:00 2018</t>
  </si>
  <si>
    <t>Comunicação SQUAD --&gt; LDAP acesso usuários</t>
  </si>
  <si>
    <t>alex.ferreira@cielo.com.br</t>
  </si>
  <si>
    <t>Qua Out 31 08:33:50 2018</t>
  </si>
  <si>
    <t>3 min atrás</t>
  </si>
  <si>
    <t>Comunicação do Ambiente Simulador - Parcelado Cliente com o SIEM</t>
  </si>
  <si>
    <t>maria.maldonado@cielo.com.br</t>
  </si>
  <si>
    <t>DCSW_TVTSPO_CORE_7K-01_PKAL</t>
  </si>
  <si>
    <t>Ter Out 30 14:40:42 2018</t>
  </si>
  <si>
    <t>15 horas atrás</t>
  </si>
  <si>
    <t>Comunicação do Ambiente Simulador - Parcelado Cliente com o SIEM para envio de LOG</t>
  </si>
  <si>
    <t>Ter Out 30 14:55:52 2018</t>
  </si>
  <si>
    <t>Regra para acesso ao proxy na nuvem</t>
  </si>
  <si>
    <t>joao.salesse@cielo.com.br</t>
  </si>
  <si>
    <t>ironmaiden</t>
  </si>
  <si>
    <t>ub40</t>
  </si>
  <si>
    <t>Openshift --&gt; DB</t>
  </si>
  <si>
    <t>daniel.cancoro@cielo.com.br</t>
  </si>
  <si>
    <t>Qua Nov 07 08:00:00 2018</t>
  </si>
  <si>
    <t>13 horas atrás</t>
  </si>
  <si>
    <t>Possibilitar a comunicação entre API Gateway e os novos micro serviços do STAR, viabilizando a necessidade do projeto "Plataforma Subadquirência/Stelo".</t>
  </si>
  <si>
    <t>hildebrando.ferreira@cielo.com.br</t>
  </si>
  <si>
    <t>Pitfall</t>
  </si>
  <si>
    <t>Qua Out 31 08:22:58 2018</t>
  </si>
  <si>
    <t>63 min atrás</t>
  </si>
  <si>
    <t>13 min atrás</t>
  </si>
  <si>
    <t>Preparar regra</t>
  </si>
  <si>
    <t>2018-10-26 17:08:25 </t>
  </si>
  <si>
    <t>2018-10-26 09:48:44 </t>
  </si>
  <si>
    <t>2018-10-26 11:26:02 </t>
  </si>
  <si>
    <t>2018-10-30 10:36:33</t>
  </si>
  <si>
    <t>2018-10-29 16:40:58</t>
  </si>
  <si>
    <t>2018-10-29 16:58:33</t>
  </si>
  <si>
    <t>2018-10-26 17:21:47</t>
  </si>
  <si>
    <t>2018-10-29 16:39:48</t>
  </si>
  <si>
    <t>2018-10-30 10:23:52</t>
  </si>
  <si>
    <t>Rotas Portal TSP Chargeback Produção - ELO</t>
  </si>
  <si>
    <t>andre.casares@elo.com.br</t>
  </si>
  <si>
    <t>Qua Nov 07 12:48:06 2018</t>
  </si>
  <si>
    <t>6 dias atrás</t>
  </si>
  <si>
    <t>2 horas atrás</t>
  </si>
  <si>
    <t>Regra Firewall para comunicação do Service Now com o IDM Elo</t>
  </si>
  <si>
    <t>diego.oliveira@elo.com.br</t>
  </si>
  <si>
    <t>Qua Nov 07 12:57:08 2018</t>
  </si>
  <si>
    <t>Regra de FW - Monitoração Exadata X7 x Sprectrum</t>
  </si>
  <si>
    <t>daniel.baccari@cielo.com.br</t>
  </si>
  <si>
    <t>Qua Nov 07 13:05:07 2018</t>
  </si>
  <si>
    <t>Acesso ao ambiente do SEC em TI e HML</t>
  </si>
  <si>
    <t>T1802LMD@prestadorcbmp.com.br</t>
  </si>
  <si>
    <t>Qua Nov 07 13:07:21 2018</t>
  </si>
  <si>
    <t>117 min atrás</t>
  </si>
  <si>
    <t>Plataforma de Transferência Online: Acesso do PTO Core para o SIEM (CEF).</t>
  </si>
  <si>
    <t>Qua Out 31 09:55:01 2018</t>
  </si>
  <si>
    <t>25 min atrás</t>
  </si>
  <si>
    <t>24 horas atrás</t>
  </si>
  <si>
    <t>Regra Powercenter PRD - Banco dados</t>
  </si>
  <si>
    <t>anderson.schneider@cielo.com.br</t>
  </si>
  <si>
    <t>Qua Nov 07 13:29:05 2018</t>
  </si>
  <si>
    <t>97 min atrás</t>
  </si>
  <si>
    <t>Liberação Regra Firewall - Acesso Vendas On-line</t>
  </si>
  <si>
    <t>Qua Nov 07 13:15:07 2018</t>
  </si>
  <si>
    <t>105 min atrás</t>
  </si>
  <si>
    <t>Comunicação entre o Ambiente do Stratus com o Simulador "Parcelado Cliente" Produção</t>
  </si>
  <si>
    <t>Qua Out 31 09:46:35 2018</t>
  </si>
  <si>
    <t>Inclusão da Regra de firewall</t>
  </si>
  <si>
    <t>t3012gst</t>
  </si>
  <si>
    <t>Qua Nov 07 13:43:41 2018</t>
  </si>
  <si>
    <t>82 min atrás</t>
  </si>
  <si>
    <t>Regra Firewall EPS Callink</t>
  </si>
  <si>
    <t>carlos.silva@cielo.com.br</t>
  </si>
  <si>
    <t>Qua Nov 07 13:16:45 2018</t>
  </si>
  <si>
    <t>20 horas atrás</t>
  </si>
  <si>
    <t>Regra de FW LYNX x Gerencia MMB</t>
  </si>
  <si>
    <t>Qua Nov 07 13:19:48 2018</t>
  </si>
  <si>
    <t>103 min atrás</t>
  </si>
  <si>
    <t>Mutant (TSA) liberação connect</t>
  </si>
  <si>
    <t>Qua Nov 07 13:20:14 2018</t>
  </si>
  <si>
    <t>112 min atrás</t>
  </si>
  <si>
    <t>2018-10-30 11:48:39</t>
  </si>
  <si>
    <t>2018-10-30 11:59:46</t>
  </si>
  <si>
    <t>2018-10-30 12:05:33</t>
  </si>
  <si>
    <t>2018-10-30 12:09:10</t>
  </si>
  <si>
    <t>2018-10-30 11:57:57</t>
  </si>
  <si>
    <t>2018-10-30 12:29:32</t>
  </si>
  <si>
    <t>2018-10-30 12:19:38</t>
  </si>
  <si>
    <t>2018-10-30 11:46:55</t>
  </si>
  <si>
    <t>2018-10-30 12:44:05</t>
  </si>
  <si>
    <t>2018-10-30 12:19:26 </t>
  </si>
  <si>
    <t>2018-10-30 12:23:42</t>
  </si>
  <si>
    <t>2018-10-30 12:20:31</t>
  </si>
  <si>
    <t>27 horas atrás</t>
  </si>
  <si>
    <t>6 horas atrás</t>
  </si>
  <si>
    <t>26 horas atrás</t>
  </si>
  <si>
    <t>7 horas atrás</t>
  </si>
  <si>
    <t>Envio de E-mail para Lista de Distribuição - STC</t>
  </si>
  <si>
    <t>renanf@cielo.com.br</t>
  </si>
  <si>
    <t>Qua Nov 07 15:50:52 2018</t>
  </si>
  <si>
    <t>102 min atrás</t>
  </si>
  <si>
    <t>98 min atrás</t>
  </si>
  <si>
    <t>Acesso da VPN Tempest ao VDI</t>
  </si>
  <si>
    <t>valerio.silveira@cielo.com.br</t>
  </si>
  <si>
    <t>Qui Nov 08 08:00:00 2018</t>
  </si>
  <si>
    <t>44 min atrás</t>
  </si>
  <si>
    <t>9 min atrás</t>
  </si>
  <si>
    <t>2018-10-30 14:51:11</t>
  </si>
  <si>
    <t>2018-10-30 16:19:39</t>
  </si>
  <si>
    <t>System Team 1 - Liberação de acesso dos Servidores Squad Pre Pago para os serviços e ferramentas de infraestrutura</t>
  </si>
  <si>
    <t>caio.munoz@cielo.com.br</t>
  </si>
  <si>
    <t>Qua Nov 07 15:00:00 2018</t>
  </si>
  <si>
    <t>88 min atrás</t>
  </si>
  <si>
    <t>87 min atrás</t>
  </si>
  <si>
    <t>Acesso a ferramenta de orçamento</t>
  </si>
  <si>
    <t>Hitman</t>
  </si>
  <si>
    <t>Qui Nov 08 09:45:52 2018</t>
  </si>
  <si>
    <t>Projeto EDI - Acesso da EZLY ao SFG para monitoração das conciliadoras</t>
  </si>
  <si>
    <t>francisco.pinheiro@cielo.com.br</t>
  </si>
  <si>
    <t>Ter Nov 13 13:18:02 2018</t>
  </si>
  <si>
    <t>2 semanas atrás</t>
  </si>
  <si>
    <t>27 min atrás</t>
  </si>
  <si>
    <t>Cofre de Senhas Elo - Teste de Performance</t>
  </si>
  <si>
    <t>hebert.martins@elo.com.br</t>
  </si>
  <si>
    <t>Seg Nov 12 14:11:04 2018</t>
  </si>
  <si>
    <t>9 dias atrás</t>
  </si>
  <si>
    <t>Inclusão de Regra de Firewall</t>
  </si>
  <si>
    <t>T2705CRL@prestadorcbmp.com.br</t>
  </si>
  <si>
    <t>Seg Nov 12 14:43:24 2018</t>
  </si>
  <si>
    <t>8 dias atrás</t>
  </si>
  <si>
    <t>Seg Nov 12 14:52:29 2018</t>
  </si>
  <si>
    <t>Seg Nov 12 14:50:49 2018</t>
  </si>
  <si>
    <t>Conectividade BOBAPP x Kafka RJ CNV</t>
  </si>
  <si>
    <t>Seg Nov 12 15:14:49 2018</t>
  </si>
  <si>
    <t>Proxy Transacional</t>
  </si>
  <si>
    <t>Roberto.Hanada@cielo.com.br</t>
  </si>
  <si>
    <t>GameofThrones</t>
  </si>
  <si>
    <t>Ter Nov 13 15:21:22 2018</t>
  </si>
  <si>
    <t>Acesso a Console Management Center Symantec</t>
  </si>
  <si>
    <t>Seg Nov 12 15:15:03 2018</t>
  </si>
  <si>
    <t>Regra de Firewall entre Servidor Tableau e o Servidor de Relay</t>
  </si>
  <si>
    <t>Jefferson.Castilhone@cielo.com.br</t>
  </si>
  <si>
    <t>[Projeto Monitoração BlackFriday] - acesso ao ambiente</t>
  </si>
  <si>
    <t>Seg Nov 05 15:00:00 2018</t>
  </si>
  <si>
    <t>47 horas atrás</t>
  </si>
  <si>
    <t>Comunicação do Cielo Integra "NGinx e Docker " de Dev. com o Banco de Dados de Hom.</t>
  </si>
  <si>
    <t>Qua Nov 07 14:55:05 2018</t>
  </si>
  <si>
    <t>Comunicação do ETL de Dev e Hom. com o Banco de Dados de Hom.</t>
  </si>
  <si>
    <t>Qua Nov 07 14:46:51 2018</t>
  </si>
  <si>
    <t>Acesso ao ambiente do SEC em TI</t>
  </si>
  <si>
    <t>Seg Nov 12 15:53:45 2018</t>
  </si>
  <si>
    <t>System Team 1 - Alelo Pre Pago - Liberação de acesso dos desenvolvedores do Squads para o SQL Server do Pre Pago - Regra Temporaria</t>
  </si>
  <si>
    <t>Qua Nov 14 08:00:00 2018</t>
  </si>
  <si>
    <t>Acesso do ambiente de PRD (APP) OSB para acessar os serviços SAP</t>
  </si>
  <si>
    <t>Acesso do ambiente de Homologação (APP) OSB para acessar os serviços SAP Homologação</t>
  </si>
  <si>
    <t>Monitoração FlexVision</t>
  </si>
  <si>
    <t>rodrigo.cruz@cielo.com.br</t>
  </si>
  <si>
    <t>Ter Nov 13 15:12:56 2018</t>
  </si>
  <si>
    <t>29 horas atrás</t>
  </si>
  <si>
    <t>[Projeto Monitoração BlackFriday] - acesso app da FlexVision à base de dados SQLServer</t>
  </si>
  <si>
    <t>Ter Nov 13 10:50:36 2018</t>
  </si>
  <si>
    <t>28 horas atrás</t>
  </si>
  <si>
    <t>[Projeto Monitoração BlackFriday] - acesso ao ambiente DB</t>
  </si>
  <si>
    <t>Ter Nov 13 10:57:15 2018</t>
  </si>
  <si>
    <t>Ter Nov 13 15:26:56 2018</t>
  </si>
  <si>
    <t>Projeto BoB - Acesso a rede de HML ao Nexus corporativo</t>
  </si>
  <si>
    <t>Adriano.Nascimento@cielo.com.br</t>
  </si>
  <si>
    <t>Qua Nov 07 13:26:21 2018</t>
  </si>
  <si>
    <t>Liberação de regra de firewall</t>
  </si>
  <si>
    <t>Ter Nov 13 16:48:27 2018</t>
  </si>
  <si>
    <t>Comunicação do Grupo do SIE com o Ambiente do MicroStrategy</t>
  </si>
  <si>
    <t>Projeto EDI - Acesso eZly aos novos IPs dos Servidores Perimeters na DMZ Isolada - SITE DR</t>
  </si>
  <si>
    <t>Qua Nov 14 13:56:10 2018</t>
  </si>
  <si>
    <t>5 min atrás</t>
  </si>
  <si>
    <t>Projeto EDI - Acesso da EZLY ao novo servidor IBM Control Center - SITE DR</t>
  </si>
  <si>
    <t>Qua Nov 14 13:58:29 2018</t>
  </si>
  <si>
    <t>[Projeto EDI com SFG on Premise] -- regra envio de emails de alerta do SFG e Control Center - SITE DR</t>
  </si>
  <si>
    <t>Qua Nov 14 13:58:30 2018</t>
  </si>
  <si>
    <t>[Projeto EDI com SFG on Premise] -- integração entre Perimeter (WEB) e SFG (APP) - SITE DR</t>
  </si>
  <si>
    <t>Qua Nov 14 14:01:09 2018</t>
  </si>
  <si>
    <t>2 min atr</t>
  </si>
  <si>
    <t>Prepar Regras</t>
  </si>
  <si>
    <t>2018-11-06 17:35:22</t>
  </si>
  <si>
    <t>2018-11-06 18:20:34 </t>
  </si>
  <si>
    <t>2018-11-07 11:47:27</t>
  </si>
  <si>
    <t>2018-11-07 13:36:59</t>
  </si>
  <si>
    <t>2018-11-05 14:11:48</t>
  </si>
  <si>
    <t>2018-11-05 14:43:49 </t>
  </si>
  <si>
    <t>2018-11-05 14:52:48 </t>
  </si>
  <si>
    <t>2018-11-05 14:51:10 </t>
  </si>
  <si>
    <t>2018-11-05 15:17:57</t>
  </si>
  <si>
    <t>2018-11-06 15:48:21</t>
  </si>
  <si>
    <t>2018-11-05 15:15:28</t>
  </si>
  <si>
    <t>2018-11-06 17:11:16</t>
  </si>
  <si>
    <t>2018-11-06 17:05:45</t>
  </si>
  <si>
    <t>2018-11-02 14:10:32</t>
  </si>
  <si>
    <t>2018-11-06 16:58:54</t>
  </si>
  <si>
    <t>2018-11-06 16:52:43 </t>
  </si>
  <si>
    <t>2018-11-05 15:54:04</t>
  </si>
  <si>
    <t>2018-11-06 17:10:21 </t>
  </si>
  <si>
    <t>2018-11-06 17:28:10</t>
  </si>
  <si>
    <t>2018-11-06 17:51:53 </t>
  </si>
  <si>
    <t>2018-11-06 15:15:38</t>
  </si>
  <si>
    <t>2018-11-06 10:51:10</t>
  </si>
  <si>
    <t>2018-11-06 10:57:23</t>
  </si>
  <si>
    <t>2018-11-06 15:35:41</t>
  </si>
  <si>
    <t>2018-11-06 15:29:13 </t>
  </si>
  <si>
    <t>2018-11-06 16:48:49</t>
  </si>
  <si>
    <t>2018-11-06 17:08:47</t>
  </si>
  <si>
    <t>2018-11-06 17:16:21 </t>
  </si>
  <si>
    <t>2018-11-06 18:47:17 </t>
  </si>
  <si>
    <t>2018-11-07 13:58:56 </t>
  </si>
  <si>
    <t>2018-11-07 13:58:47</t>
  </si>
  <si>
    <t>2018-11-07 13:59:05 </t>
  </si>
  <si>
    <t>2018-11-07 14:01:49</t>
  </si>
  <si>
    <t>[Projeto EDI com SFG on Premise] -- regras para gestão do SIEM sobre o ambiente SFG EDI - SITE DR</t>
  </si>
  <si>
    <t>Qua Nov 14 14:04:58 2018</t>
  </si>
  <si>
    <t>43 min atrás</t>
  </si>
  <si>
    <t>Comunicação entre o ETL e o File Server para atender o Projeto Nitro CPC</t>
  </si>
  <si>
    <t>Qui Nov 08 12:04:59 2018</t>
  </si>
  <si>
    <t>40 min atrás</t>
  </si>
  <si>
    <t>2018-11-07 14:05:28 </t>
  </si>
  <si>
    <t>2018-11-07 14:08:12 </t>
  </si>
  <si>
    <t>33 horas atrás</t>
  </si>
  <si>
    <t>14 horas atrás</t>
  </si>
  <si>
    <t>44 horas atrás</t>
  </si>
  <si>
    <t>43 horas atrás</t>
  </si>
  <si>
    <t>42 horas atrás</t>
  </si>
  <si>
    <t>41 horas atrás</t>
  </si>
  <si>
    <t>Nova porta do Connect Direct Banese</t>
  </si>
  <si>
    <t>celso.taguchi@elo.com.br</t>
  </si>
  <si>
    <t>Qua Nov 14 15:22:50 2018</t>
  </si>
  <si>
    <t>40 horas atrás</t>
  </si>
  <si>
    <t>Qua Nov 14 15:48:19 2018</t>
  </si>
  <si>
    <t>39 horas atrás</t>
  </si>
  <si>
    <t>18 horas atrás</t>
  </si>
  <si>
    <t>35 horas atrás</t>
  </si>
  <si>
    <t>2018-11-07 15:27:04</t>
  </si>
  <si>
    <t>2018-11-07 15:50:55</t>
  </si>
  <si>
    <t> Exportar </t>
  </si>
  <si>
    <t>25 horas atrás</t>
  </si>
  <si>
    <t>38 horas atrás</t>
  </si>
  <si>
    <t>45 horas atrás</t>
  </si>
  <si>
    <t>46 min atrás</t>
  </si>
  <si>
    <t>Liberação Regra Firewall - Acesso Vendas On-line usuarios sustentacao</t>
  </si>
  <si>
    <t>Sex Nov 16 14:10:14 2018</t>
  </si>
  <si>
    <t>56 min atrás</t>
  </si>
  <si>
    <t>2018-11-08 14:13:46 </t>
  </si>
  <si>
    <t>Itens</t>
  </si>
  <si>
    <t>ServiceNow-EloID PROD</t>
  </si>
  <si>
    <t>acdc</t>
  </si>
  <si>
    <t>Seg Nov 19 08:49:37 2018</t>
  </si>
  <si>
    <t>Cofre de senhas Elo - Ambiente de DR Produção</t>
  </si>
  <si>
    <t>Seg Nov 19 08:50:58 2018</t>
  </si>
  <si>
    <t>[Projeto Migração EDI] --- acesso interno a console de monitoração do IBM Control Center - SITE DR</t>
  </si>
  <si>
    <t>Sex Nov 09 16:17:22 2018</t>
  </si>
  <si>
    <t>110 min atrás</t>
  </si>
  <si>
    <t>[Projeto EDI com SFG On Premisse] - regras para integração do SFG com LDAP Cielo - SITE DR</t>
  </si>
  <si>
    <t>Sex Nov 09 16:14:43 2018</t>
  </si>
  <si>
    <t>Plataforma de Transferência Online: Conectividade do ambiente PTO em Produção SITE RJ. Complemento portas.</t>
  </si>
  <si>
    <t>Tombraider</t>
  </si>
  <si>
    <t>Seg Nov 12 08:40:28 2018</t>
  </si>
  <si>
    <t>59 min atrás</t>
  </si>
  <si>
    <t>Projeto Plataforma de Transferência Online: Acesso dos servidores do PTO ao SIEM em Produção. Site RJ e SP.</t>
  </si>
  <si>
    <t>Seg Nov 12 08:49:37 2018</t>
  </si>
  <si>
    <t>50 min atrás</t>
  </si>
  <si>
    <t>Projeto Plataforma de Transferência Online: Acesso dos servidores do PTO Core site RJ para o novo banco de dados em Produção.</t>
  </si>
  <si>
    <t>Seg Nov 12 09:01:27 2018</t>
  </si>
  <si>
    <t>38 min atrás</t>
  </si>
  <si>
    <t>Comunicação Connect Direct Cielo x DXC</t>
  </si>
  <si>
    <t>ederde@cielo.com.br</t>
  </si>
  <si>
    <t>MacGayver</t>
  </si>
  <si>
    <t>cacau</t>
  </si>
  <si>
    <t>Seg Nov 19 08:00:00 2018</t>
  </si>
  <si>
    <t>[Projeto Monitoração BlackFriday] - acesso ao ambiente - Equipe Monitoração</t>
  </si>
  <si>
    <t>Firewall - Control-m para os servidores VIP</t>
  </si>
  <si>
    <t>[Projeto EDI com SFG On Premisse] - regras para comunicação entre APP e DB - SITE DR</t>
  </si>
  <si>
    <t>Seg Nov 19 09:14:33 2018</t>
  </si>
  <si>
    <t>kiwi</t>
  </si>
  <si>
    <t>11 horas atrás</t>
  </si>
  <si>
    <t>Acesso Application Proxy aos sites internos</t>
  </si>
  <si>
    <t>rafael.ffernandes@cielo.com.br</t>
  </si>
  <si>
    <t>EPS Intelserv - Mar Aberto</t>
  </si>
  <si>
    <t>fergie</t>
  </si>
  <si>
    <t>Regras Firewall Control-m X Vendas Online</t>
  </si>
  <si>
    <t>Liberação Regra de Firewall</t>
  </si>
  <si>
    <t>[Projeto Migração EDI] --- acesso interno aos novos IPs dos Perimeters Servers na DMZ Isolada - SITE DR</t>
  </si>
  <si>
    <t>Sex Nov 09 16:53:05 2018</t>
  </si>
  <si>
    <t>[Projeto Migração EDI] - Acesso dos Perímeters Servers (WEB) ao SFG (APP) - SITE DR</t>
  </si>
  <si>
    <t>Sex Nov 09 16:51:38 2018</t>
  </si>
  <si>
    <t>108 min atrás</t>
  </si>
  <si>
    <t>[Projeto Migração EDI] --- acesso interno aos novos servidores do IBM Control Center via RDP pois seu SO foi alterado para Windows - SITE DR</t>
  </si>
  <si>
    <t>Sex Nov 09 16:51:45 2018</t>
  </si>
  <si>
    <t>Sex Nov 09 16:53:21 2018</t>
  </si>
  <si>
    <t>2018-11-09 08:55:00 </t>
  </si>
  <si>
    <t>2018-11-09 08:51:28 </t>
  </si>
  <si>
    <t>2018-11-09 09:17:31</t>
  </si>
  <si>
    <t>2018-11-09 09:18:12 </t>
  </si>
  <si>
    <t>2018-11-09 10:40:59 </t>
  </si>
  <si>
    <t>2018-11-09 10:50:00 </t>
  </si>
  <si>
    <t>2018-11-09 11:01:47 </t>
  </si>
  <si>
    <t>2018-11-08 18:03:42</t>
  </si>
  <si>
    <t>2018-11-08 18:10:23</t>
  </si>
  <si>
    <t>2018-11-08 18:10:00</t>
  </si>
  <si>
    <t>2018-11-08 18:05:34</t>
  </si>
  <si>
    <t>2018-11-09 09:15:07</t>
  </si>
  <si>
    <t>2018-11-08 18:42:00</t>
  </si>
  <si>
    <t>2018-11-08 18:52:27</t>
  </si>
  <si>
    <t>2018-11-08 17:47:08 </t>
  </si>
  <si>
    <t>2018-11-08 18:50:05</t>
  </si>
  <si>
    <t>2018-11-09 09:53:14</t>
  </si>
  <si>
    <t>2018-11-09 09:52:16</t>
  </si>
  <si>
    <t>2018-11-09 09:52:04</t>
  </si>
  <si>
    <t>2018-11-09 09:53:59</t>
  </si>
  <si>
    <t>Implantação do novo servidor secundário do SDM e ajuste Service Catalog</t>
  </si>
  <si>
    <t>adriana.suguimoto@cielo.com.br</t>
  </si>
  <si>
    <t>Seg Nov 19 11:51:05 2018</t>
  </si>
  <si>
    <t>84 min atrás</t>
  </si>
  <si>
    <t>31 min atrás</t>
  </si>
  <si>
    <t>2018-11-09 11:54:25</t>
  </si>
  <si>
    <t>BACKLOG</t>
  </si>
  <si>
    <t>pantera</t>
  </si>
  <si>
    <t>Projeto BoB - Acesso a redes de HML e PRD ao Nexus corporativo</t>
  </si>
  <si>
    <t>Seg Nov 12 16:45:51 2018</t>
  </si>
  <si>
    <t>Projeto BoB - STD ( comunicação de server )</t>
  </si>
  <si>
    <t>Nilton.Silva@cielo.com.br</t>
  </si>
  <si>
    <t>Ter Nov 20 09:47:28 2018</t>
  </si>
  <si>
    <t>Seg Nov 12 16:49:17 2018</t>
  </si>
  <si>
    <t>42 min atrás</t>
  </si>
  <si>
    <t>2018-11-08 14:13:46</t>
  </si>
  <si>
    <t>2018-11-08 18:50:05 </t>
  </si>
  <si>
    <t>2018-11-12 09:46:25 </t>
  </si>
  <si>
    <t>2018-11-12 09:50:22</t>
  </si>
  <si>
    <t>2018-11-12 09:54:17 </t>
  </si>
  <si>
    <t>Drogaria Araújo</t>
  </si>
  <si>
    <t>robertom</t>
  </si>
  <si>
    <t>Ter Nov 20 12:57:30 2018</t>
  </si>
  <si>
    <t>Regra FW SAS (prd)</t>
  </si>
  <si>
    <t>felipe.persona@cielo.com.br</t>
  </si>
  <si>
    <t>Ter Nov 20 14:10:37 2018</t>
  </si>
  <si>
    <t>47 min atrás</t>
  </si>
  <si>
    <t>SQUAD POS2 Active MQ - Ambiente DEVOPs</t>
  </si>
  <si>
    <t>Ter Nov 13 09:35:19 2018</t>
  </si>
  <si>
    <t>[Projeto EDI com SFG on Premise] -- regras para nova DMZ Web - SITE DR</t>
  </si>
  <si>
    <t>Ter Nov 13 09:49:57 2018</t>
  </si>
  <si>
    <t>[Projeto EDI com SFG on Premisse] -- Acesso dos clientes ao SFG pela Internet - SITE DR</t>
  </si>
  <si>
    <t>Ter Nov 20 14:11:01 2018</t>
  </si>
  <si>
    <t>19 min atrás</t>
  </si>
  <si>
    <t>Ter Nov 13 12:11:04 2018</t>
  </si>
  <si>
    <t>18 min atrás</t>
  </si>
  <si>
    <t>[Projeto Migração EDI] - Acesso dos Perímeters Servers (DMZ-EDI) ao SFTP da CASH MONITOR - SITE DR</t>
  </si>
  <si>
    <t>Ter Nov 20 13:40:59 2018</t>
  </si>
  <si>
    <t>65 min atrás</t>
  </si>
  <si>
    <t>[Projeto Migração EDI] - Acesso dos Perímeters Servers (DMZ-EDI) ao SFTP da CONCILIA - SITE DR</t>
  </si>
  <si>
    <t>Ter Nov 20 13:40:57 2018</t>
  </si>
  <si>
    <t>69 min atrás</t>
  </si>
  <si>
    <t>[Projeto Migração EDI] - Acesso dos Perímeters Servers (DMZ-EDI) ao Novo SFTP do Grupo Zaffari - SITE DR</t>
  </si>
  <si>
    <t>Ter Nov 13 09:35:20 2018</t>
  </si>
  <si>
    <t>64 min atrás</t>
  </si>
  <si>
    <t>[Projeto Migração EDI] - Acesso dos Perímeters Servers (DMZ-EDI) ao Novo SFTP da SISAND - SITE DR</t>
  </si>
  <si>
    <t>Ter Nov 13 09:35:56 2018</t>
  </si>
  <si>
    <t>[Projeto Migração EDI] - Acesso dos Perímeters Servers (DMZ-EDI) ao SFTP da CONFERE CARTÕES - SITE DR</t>
  </si>
  <si>
    <t>Ter Nov 20 13:40:56 2018</t>
  </si>
  <si>
    <t>[Projeto Migração EDI] - Acesso dos Perímeters Servers (DMZ-EDI) ao SFTP da WORLDPAY - SITE DR</t>
  </si>
  <si>
    <t>Ter Nov 20 13:40:51 2018</t>
  </si>
  <si>
    <t>[Projeto Migração EDI] - Acesso dos Perímeters Servers (DMZ-EDI) ao SFTP da BR CONSULTING - SITE DR</t>
  </si>
  <si>
    <t>Ter Nov 20 14:03:06 2018</t>
  </si>
  <si>
    <t>49 min atrás</t>
  </si>
  <si>
    <t>[Projeto Migração EDI] - Acesso dos Perímeters Servers (DMZ-EDI) ao SFTP da SOS CARTÕES - SITE DR</t>
  </si>
  <si>
    <t>Ter Nov 20 14:03:09 2018</t>
  </si>
  <si>
    <t>[Projeto Migração EDI] - Acesso dos Perímeters Servers (DMZ-EDI) ao SFTP da CONCIL - SITE DR</t>
  </si>
  <si>
    <t>Ter Nov 20 14:03:11 2018</t>
  </si>
  <si>
    <t>48 min atrás</t>
  </si>
  <si>
    <t>[Projeto Migração EDI] - Acesso dos Perímeters Servers (DMZ-EDI) ao SFTP da CONCILIADORA - SITE DR</t>
  </si>
  <si>
    <t>Acesso e integração dos novos servidores CRD DEV - BD CRD LDAP e OSB</t>
  </si>
  <si>
    <t>Ter Nov 13 12:10:40 2018</t>
  </si>
  <si>
    <t>MONITOR HSM SOFTWARE EXPRESS</t>
  </si>
  <si>
    <t>Leandro.Bicudo@cielo.com.br</t>
  </si>
  <si>
    <t>Qua Nov 21 08:00:00 2018</t>
  </si>
  <si>
    <t>16 horas atrás</t>
  </si>
  <si>
    <t>[Projeto EDI] -- inclusão novos servidores tunel VPN com Nexxera - SITE DR</t>
  </si>
  <si>
    <t>Qua Nov 21 08:31:29 2018</t>
  </si>
  <si>
    <t>[Projeto EDI] -- inclusão novos servidores tunel VPN com BRASPAG - SITE DR</t>
  </si>
  <si>
    <t>Qua Nov 21 08:32:06 2018</t>
  </si>
  <si>
    <t>4 min atrás</t>
  </si>
  <si>
    <t>[Projeto EDI] -- inclusão novos servidores tunel VPN com EQUALS - SITE DR</t>
  </si>
  <si>
    <t>Ter Nov 13 15:14:57 2018</t>
  </si>
  <si>
    <t>2 min atrás</t>
  </si>
  <si>
    <t>[Projeto EDI] -- inclusão novos servidores tunel VPN com SOFTWARE EXPRESS - SITE DR</t>
  </si>
  <si>
    <t>Qua Nov 21 10:08:03 2018</t>
  </si>
  <si>
    <t>50 seg atrás</t>
  </si>
  <si>
    <t>[Projeto EDI] -- inclusão novos servidores tunel VPN com ACCESS STAGE - SITE DR</t>
  </si>
  <si>
    <t>Qua Nov 21 10:08:38 2018</t>
  </si>
  <si>
    <t>20 min atrás</t>
  </si>
  <si>
    <t>Projeto EDI - Acesso da EZLY ao SFG para monitoração das conciliadoras - SITE DR</t>
  </si>
  <si>
    <t>Ter Nov 13 15:10:05 2018</t>
  </si>
  <si>
    <t>2018-11-09 08:51:28</t>
  </si>
  <si>
    <t>2018-11-12 12:57:27</t>
  </si>
  <si>
    <t>2018-11-08 18:03:42 </t>
  </si>
  <si>
    <t>2018-11-08 18:10:23 </t>
  </si>
  <si>
    <t>2018-11-08 18:10:00 </t>
  </si>
  <si>
    <t>2018-11-08 18:52:27 </t>
  </si>
  <si>
    <t>2018-11-12 17:59:28</t>
  </si>
  <si>
    <t>2018-11-12 14:42:51</t>
  </si>
  <si>
    <t>2018-11-13 10:09:22 </t>
  </si>
  <si>
    <t>2018-11-13 10:09:56</t>
  </si>
  <si>
    <t>2018-11-13 10:10:54</t>
  </si>
  <si>
    <t>2018-11-13 10:15:57</t>
  </si>
  <si>
    <t>2018-11-13 10:13:31</t>
  </si>
  <si>
    <t>2018-11-13 10:13:01</t>
  </si>
  <si>
    <t>Qua Nov 21 15:03:11 2018</t>
  </si>
  <si>
    <t>Ferramenta Flexvison - Contact Center</t>
  </si>
  <si>
    <t>Qua Nov 21 15:22:32 2018</t>
  </si>
  <si>
    <t>Qua Nov 21 15:12:53 2018</t>
  </si>
  <si>
    <t>eyvf0r</t>
  </si>
  <si>
    <t>Regras de acesso ANY entre redes de Desenvolvimento e Homologação. MAOS, PACMAN e OZZY</t>
  </si>
  <si>
    <t>Qua Nov 21 15:01:03 2018</t>
  </si>
  <si>
    <t>Liberação de Regra de Firewall Para Envio de E-mail</t>
  </si>
  <si>
    <t>guilherme.tiosso@tivit.com</t>
  </si>
  <si>
    <t>Qua Nov 21 15:03:17 2018</t>
  </si>
  <si>
    <t>Regra para envio de arquivo via Connect Direct entre Cielo x Exadata DR</t>
  </si>
  <si>
    <t>felipe.silva@cielo.com.br</t>
  </si>
  <si>
    <t>Qua Nov 21 15:15:12 2018</t>
  </si>
  <si>
    <t>Portas novos Emissores Celerpay e BRB-HML</t>
  </si>
  <si>
    <t>Qua Nov 21 15:36:56 2018</t>
  </si>
  <si>
    <t>Portas novos Emissores Celerpay e BRB-PRD</t>
  </si>
  <si>
    <t>Qua Nov 21 15:36:58 2018</t>
  </si>
  <si>
    <t>Acesso para NumenIT customizar SAP FIORI</t>
  </si>
  <si>
    <t>Qua Nov 21 15:22:30 2018</t>
  </si>
  <si>
    <t>Acesso e integração dos novos servidores CRD DEV e TI - LDAP</t>
  </si>
  <si>
    <t>Qua Nov 14 13:07:02 2018</t>
  </si>
  <si>
    <t>9 horas atrás</t>
  </si>
  <si>
    <t>PA SegInfo x Ambiente WAM</t>
  </si>
  <si>
    <t>luiz.baptista@cielo.com.br</t>
  </si>
  <si>
    <t>Qua Nov 21 15:31:34 2018</t>
  </si>
  <si>
    <t>Comunicação do Ambiente Cielo ZIP com o SIEM</t>
  </si>
  <si>
    <t>Qua Nov 14 13:04:23 2018</t>
  </si>
  <si>
    <t>Proj. Sped - E-dir</t>
  </si>
  <si>
    <t>marcos.barone@cielo.com.br</t>
  </si>
  <si>
    <t>Qua Nov 21 15:03:25 2018</t>
  </si>
  <si>
    <t>Comunicação com o CTRL-M DR BCV</t>
  </si>
  <si>
    <t>gislei.natalino@tivit.com</t>
  </si>
  <si>
    <t>Qua Nov 21 15:37:21 2018</t>
  </si>
  <si>
    <t>eyvdhj</t>
  </si>
  <si>
    <t>30 min atrás</t>
  </si>
  <si>
    <t>Acesso as maquinas dos stratus</t>
  </si>
  <si>
    <t>elberm@cielo.com.br</t>
  </si>
  <si>
    <t>Qui Nov 22 15:31:47 2018</t>
  </si>
  <si>
    <t>11 seg atrás</t>
  </si>
  <si>
    <t>15 min atrás</t>
  </si>
  <si>
    <t>119 min atrás</t>
  </si>
  <si>
    <t>95 min atrás</t>
  </si>
  <si>
    <t>48 horas atrás</t>
  </si>
  <si>
    <t>101 min atrás</t>
  </si>
  <si>
    <t>Liberação de regra de Firewall - STD</t>
  </si>
  <si>
    <t>Sex Nov 16 08:22:39 2018</t>
  </si>
  <si>
    <t>31 horas atrás</t>
  </si>
  <si>
    <t>PRJ-00159-E1 - Troca do SAP RH - SFTP</t>
  </si>
  <si>
    <t>Sex Nov 16 12:27:27 2018</t>
  </si>
  <si>
    <t>90 min atrás</t>
  </si>
  <si>
    <t>Novo Emissor ROADPASS _HML</t>
  </si>
  <si>
    <t>Qui Nov 22 14:39:18 2018</t>
  </si>
  <si>
    <t>62 min atrás</t>
  </si>
  <si>
    <t>Liberação de regra de firewall APP para Promo Novo</t>
  </si>
  <si>
    <t>Qui Nov 22 14:41:16 2018</t>
  </si>
  <si>
    <t>60 min atrás</t>
  </si>
  <si>
    <t>2018-11-13 15:13:32 </t>
  </si>
  <si>
    <t>2018-11-14 15:40:09</t>
  </si>
  <si>
    <t>2018-11-13 15:08:15</t>
  </si>
  <si>
    <t>2018-11-13 15:08:41</t>
  </si>
  <si>
    <t>2018-11-13 15:15:30</t>
  </si>
  <si>
    <t>2018-11-13 15:28:35</t>
  </si>
  <si>
    <t>2018-11-13 15:32:19</t>
  </si>
  <si>
    <t>2018-11-13 15:09:07 </t>
  </si>
  <si>
    <t>2018-11-14 10:23:27</t>
  </si>
  <si>
    <t>2018-11-14 14:32:26</t>
  </si>
  <si>
    <t>2018-11-13 15:08:46</t>
  </si>
  <si>
    <t>2018-11-13 15:37:47</t>
  </si>
  <si>
    <t>2018-11-14 14:39:52</t>
  </si>
  <si>
    <t>2018-11-14 14:41:35</t>
  </si>
  <si>
    <t>Comunicação entre o BigIP Cielo e o Servidor Vblock WEB de Produção da Aplicação MicroStrategy</t>
  </si>
  <si>
    <t>Sex Nov 16 16:20:00 2018</t>
  </si>
  <si>
    <t>CIP - Regras para inclusão do F5</t>
  </si>
  <si>
    <t>brunot@cielo.com.br</t>
  </si>
  <si>
    <t>Sex Nov 16 14:12:50 2018</t>
  </si>
  <si>
    <t>Comunicação entre o MPOS e o OSB</t>
  </si>
  <si>
    <t>Sex Nov 23 08:00:00 2018</t>
  </si>
  <si>
    <t>79 min atrás</t>
  </si>
  <si>
    <t>Comunicação entre o Ansible e o MPOS</t>
  </si>
  <si>
    <t>Comunicação entre a Aplicação MPOS e o ActiveMQ</t>
  </si>
  <si>
    <t>Acesso gateways TIVIT ao ambiente Stratus</t>
  </si>
  <si>
    <t>Qui Nov 22 16:07:24 2018</t>
  </si>
  <si>
    <t>Comunicação entre o Jenkins Corporativo e o Nitro CPC</t>
  </si>
  <si>
    <t>Sex Nov 16 15:00:00 2018</t>
  </si>
  <si>
    <t>78 min atrás</t>
  </si>
  <si>
    <t>Projeto Plataforma de Transferência Online: Acesso da Sensedia para o ambiente PTO Switch em PRD Site RJ</t>
  </si>
  <si>
    <t>Sex Nov 16 16:44:17 2018</t>
  </si>
  <si>
    <t>Projeto Plataforma de Transferência Online: Acesso da Sensedia para o ambiente PTO Core em PRD Site RJ</t>
  </si>
  <si>
    <t>Seg Nov 19 08:15:59 2018</t>
  </si>
  <si>
    <t>Plataforma de Transferência Online: Conectividade interna do ambiente PTO Core para PTO Switch em Produção SITE SP e RJ.</t>
  </si>
  <si>
    <t>Seg Nov 19 08:47:45 2018</t>
  </si>
  <si>
    <t>Projeto Plataforma de Transferência Online: Acesso da rede Cielo para a solução do PTO Core (web) site SP e site RJ.</t>
  </si>
  <si>
    <t>Seg Nov 19 09:18:27 2018</t>
  </si>
  <si>
    <t>70 min atrás</t>
  </si>
  <si>
    <t>Plataforma de Transferência Online: Conectividade interna do ambiente PTO Core em Produção para SITE SP e RJ.</t>
  </si>
  <si>
    <t>Seg Nov 19 09:24:37 2018</t>
  </si>
  <si>
    <t>Projeto Plataforma de Transferência Online: Acesso da rede Cielo para a solução do PTO Core (web) em HML via Big IP.</t>
  </si>
  <si>
    <t>Seg Nov 19 08:37:45 2018</t>
  </si>
  <si>
    <t>111 min atrás</t>
  </si>
  <si>
    <t>[Projeto Monitoração Contact Center c/ Flexvision] - acesso ao ambiente a partir da rede interna</t>
  </si>
  <si>
    <t>Qui Nov 22 16:04:44 2018</t>
  </si>
  <si>
    <t>Acesso e integração dos novos servidores CRD DEV--&gt;OSB</t>
  </si>
  <si>
    <t>Sex Nov 16 16:03:24 2018</t>
  </si>
  <si>
    <t>Comunicação do Grupo do Mutant com o Banco de Dados de Produção</t>
  </si>
  <si>
    <t>heloneyda</t>
  </si>
  <si>
    <t>Seg Nov 19 09:09:39 2018</t>
  </si>
  <si>
    <t>57 min atrás</t>
  </si>
  <si>
    <t>2018-11-16 09:20:25</t>
  </si>
  <si>
    <t>2018-11-14 16:18:15</t>
  </si>
  <si>
    <t>2018-11-14 17:40:40</t>
  </si>
  <si>
    <t>2018-11-14 17:46:25</t>
  </si>
  <si>
    <t>2018-11-14 17:54:20 </t>
  </si>
  <si>
    <t>2018-11-14 16:07:43</t>
  </si>
  <si>
    <t>2018-11-14 17:49:58</t>
  </si>
  <si>
    <t>2018-11-16 09:57:41</t>
  </si>
  <si>
    <t>2018-11-16 10:28:16</t>
  </si>
  <si>
    <t>2018-11-16 10:48:10</t>
  </si>
  <si>
    <t>2018-11-16 11:18:53</t>
  </si>
  <si>
    <t>2018-11-16 11:24:58</t>
  </si>
  <si>
    <t>2018-11-16 10:38:12</t>
  </si>
  <si>
    <t>2018-11-14 16:05:08 </t>
  </si>
  <si>
    <t>2018-11-16 09:07:18 </t>
  </si>
  <si>
    <t>2018-11-16 11:15:54 </t>
  </si>
  <si>
    <t>Sex Nov 23 15:08:57 2018</t>
  </si>
  <si>
    <t>Sex Nov 23 15:21:50 2018</t>
  </si>
  <si>
    <t>1 min atrás</t>
  </si>
  <si>
    <t>37 min atrás</t>
  </si>
  <si>
    <t>8 horas atrás</t>
  </si>
  <si>
    <t>2018-11-16 15:09:17 </t>
  </si>
  <si>
    <t>2018-11-16 15:24:54</t>
  </si>
  <si>
    <t>12 dias atrás</t>
  </si>
  <si>
    <t>Ter Nov 20 13:30:22 2018</t>
  </si>
  <si>
    <t>2018-11-19 15:30:48 </t>
  </si>
  <si>
    <t>HANADA</t>
  </si>
  <si>
    <t>Transferência de arquivos via connect direct para o ambiente validador do Extrato Eletrônico</t>
  </si>
  <si>
    <t>Qua Nov 28 16:16:26 2018</t>
  </si>
  <si>
    <t>Ambinete DevOps</t>
  </si>
  <si>
    <t>Thiago.Barbosa@cielo.com.br</t>
  </si>
  <si>
    <t>Qua Nov 28 16:00:28 2018</t>
  </si>
  <si>
    <t>Solução de DNS entre a Cielo e a Callink</t>
  </si>
  <si>
    <t>ledzeppelin</t>
  </si>
  <si>
    <t>Qua Nov 28 16:23:23 2018</t>
  </si>
  <si>
    <t>45 min atrás</t>
  </si>
  <si>
    <t>PJ00158-E1 - STELO - VPN entre POS4K e Stelo - PRD / SP</t>
  </si>
  <si>
    <t>Qua Nov 28 14:21:53 2018</t>
  </si>
  <si>
    <t>PJ00158-E1 - STELO - VPN entre SEC e Stelo - PRD / SP</t>
  </si>
  <si>
    <t>Qua Nov 28 14:41:31 2018</t>
  </si>
  <si>
    <t>Administração Grid ORacle HTTP</t>
  </si>
  <si>
    <t>T3006RFL@prestadorcbmp.com.br</t>
  </si>
  <si>
    <t>Qua Nov 28 16:28:46 2018</t>
  </si>
  <si>
    <t>Administração Grid ORacle SSH</t>
  </si>
  <si>
    <t>Qua Nov 28 16:29:07 2018</t>
  </si>
  <si>
    <t>Qua Nov 28 16:38:11 2018</t>
  </si>
  <si>
    <t>41 min atrás</t>
  </si>
  <si>
    <t>Administração SSH Kibana Skyline</t>
  </si>
  <si>
    <t>Qua Nov 28 16:38:27 2018</t>
  </si>
  <si>
    <t>Regra de FW x Ambiente SIE (DEV/HML)</t>
  </si>
  <si>
    <t>Qua Nov 28 14:25:51 2018</t>
  </si>
  <si>
    <t>Comunicação dos Servidores da Aplicação do ETL Produção Site SP e Rio com o ambiente de Banco de Dados Exadata Produção Site SP e Rio</t>
  </si>
  <si>
    <t>Qui Nov 22 09:52:40 2018</t>
  </si>
  <si>
    <t>Regra de FW - LYNX DB HML x Ambiente Legado Cielo</t>
  </si>
  <si>
    <t>Qua Nov 28 14:28:52 2018</t>
  </si>
  <si>
    <t>Qua Nov 28 16:29:32 2018</t>
  </si>
  <si>
    <t>89 min atrás</t>
  </si>
  <si>
    <t>VPN Homologação GPRS VIVO</t>
  </si>
  <si>
    <t>caio.pavan@cielo.com.br</t>
  </si>
  <si>
    <t>Sex Nov 30 16:30:41 2018</t>
  </si>
  <si>
    <t>NTP Rede Dial EBT</t>
  </si>
  <si>
    <t>Qui Nov 29 15:13:56 2018</t>
  </si>
  <si>
    <t>Comunicação Processadora X Openshift ELO e Openshift ELO X OSB</t>
  </si>
  <si>
    <t>DIEGO.RODRIGUES@ELO.COM.BR</t>
  </si>
  <si>
    <t>ozzy</t>
  </si>
  <si>
    <t>Sex Nov 30 15:29:25 2018</t>
  </si>
  <si>
    <t>Regra Firewall Tableau Exadata Extrato</t>
  </si>
  <si>
    <t>Ter Nov 27 14:47:34 2018</t>
  </si>
  <si>
    <t>Regras de firewall ti control tower versão nova versão 7</t>
  </si>
  <si>
    <t>marcelo.nakashima@cielo.com.br</t>
  </si>
  <si>
    <t>Seg Dez 03 14:21:42 2018</t>
  </si>
  <si>
    <t>68 min atrás</t>
  </si>
  <si>
    <t>Administração HTTP Jenkins Star</t>
  </si>
  <si>
    <t>Seg Dez 03 14:24:34 2018</t>
  </si>
  <si>
    <t>Seg Dez 03 16:48:48 2018</t>
  </si>
  <si>
    <t>EPS Parla - CRD</t>
  </si>
  <si>
    <t>Ter Dez 04 13:49:57 2018</t>
  </si>
  <si>
    <t>Acesso Application Proxy ao site interno ARPA</t>
  </si>
  <si>
    <t>baldin@cielo.com.br</t>
  </si>
  <si>
    <t>Ter Dez 04 08:00:00 2018</t>
  </si>
  <si>
    <t>Integração entre URA do Service Desk e SDM</t>
  </si>
  <si>
    <t>Conexão com a CMA</t>
  </si>
  <si>
    <t>marcelo.ursino@cielo.com.br</t>
  </si>
  <si>
    <t>Ter Dez 04 11:28:07 2018</t>
  </si>
  <si>
    <t>6 min atrá</t>
  </si>
  <si>
    <t>2018-11-27 11:23:37 </t>
  </si>
  <si>
    <t>2018-11-22 15:14:27</t>
  </si>
  <si>
    <t>2018-11-23 15:44:20</t>
  </si>
  <si>
    <t>2018-11-26 16:47:56</t>
  </si>
  <si>
    <t>2018-11-26 14:22:35</t>
  </si>
  <si>
    <t>2018-11-26 14:25:18</t>
  </si>
  <si>
    <t>2018-11-26 16:49:30</t>
  </si>
  <si>
    <t>2018-11-27 13:50:22 </t>
  </si>
  <si>
    <t>2018-11-26 21:19:16</t>
  </si>
  <si>
    <t>2018-11-26 21:20:12 </t>
  </si>
  <si>
    <t>2018-11-27 11:28:42</t>
  </si>
  <si>
    <t>CASO DANILO</t>
  </si>
  <si>
    <t>30 horas atrás</t>
  </si>
  <si>
    <t>53 min atrás</t>
  </si>
  <si>
    <t>Projeto STC</t>
  </si>
  <si>
    <t>Ter Dez 04 14:48:05 2018</t>
  </si>
  <si>
    <t>Acesso PowerCenter Bolha Teste Stress</t>
  </si>
  <si>
    <t>eduardo.goncalves@cielo.com.br</t>
  </si>
  <si>
    <t>Ter Dez 04 14:49:22 2018</t>
  </si>
  <si>
    <t>Ter Dez 04 14:48:50 2018</t>
  </si>
  <si>
    <t>Ambiente Bolha Testes de Stress ETL RJ</t>
  </si>
  <si>
    <t>Qua Nov 28 12:49:48 2018</t>
  </si>
  <si>
    <t>Projeto QR - KYC</t>
  </si>
  <si>
    <t>lcavalcante@cielo.com.br</t>
  </si>
  <si>
    <t>Qua Nov 28 12:36:32 2018</t>
  </si>
  <si>
    <t>32 min atrás</t>
  </si>
  <si>
    <t>2018-11-27 14:48:43 </t>
  </si>
  <si>
    <t>2018-11-27 14:52:56</t>
  </si>
  <si>
    <t>2018-11-27 14:49:31</t>
  </si>
  <si>
    <t>2018-11-27 14:50:08 </t>
  </si>
  <si>
    <t>2018-11-27 14:36:54 </t>
  </si>
  <si>
    <t>VPN Compugraf - Ambiente Fireflow</t>
  </si>
  <si>
    <t>Ter Dez 04 16:20:29 2018</t>
  </si>
  <si>
    <t>7 min atrás</t>
  </si>
  <si>
    <t>Liberar portas no ETL de desenvolvimento</t>
  </si>
  <si>
    <t>ricardo.rmarques@tivit.com</t>
  </si>
  <si>
    <t>Ter Dez 04 16:23:51 2018</t>
  </si>
  <si>
    <t>Liberação novo SIEM X SEC</t>
  </si>
  <si>
    <t>Ter Dez 04 16:38:58 2018</t>
  </si>
  <si>
    <t>32 horas atrás</t>
  </si>
  <si>
    <t>Acesso a consoles de Suporte Infra Cloud</t>
  </si>
  <si>
    <t>gvecchia</t>
  </si>
  <si>
    <t>Qua Dez 05 08:00:00 2018</t>
  </si>
  <si>
    <t>Qua Nov 28 13:35:22 2018</t>
  </si>
  <si>
    <t>Qua Nov 28 13:35:23 2018</t>
  </si>
  <si>
    <t>Qua Nov 28 13:35:24 2018</t>
  </si>
  <si>
    <t>[Teste de Stress STAR] Regras de firewall para ambientes Bolha - rede de replicação</t>
  </si>
  <si>
    <t>Qua Nov 28 13:35:26 2018</t>
  </si>
  <si>
    <t>Teste de Stress STAR</t>
  </si>
  <si>
    <t>Ter Dez 04 15:35:26 2018</t>
  </si>
  <si>
    <t>Teste de Stress - STAR - Completo</t>
  </si>
  <si>
    <t>Ter Dez 04 16:03:14 2018</t>
  </si>
  <si>
    <t>Automação de relatórios Service Desk MIcroinformática</t>
  </si>
  <si>
    <t>Qua Nov 28 14:43:01 2018</t>
  </si>
  <si>
    <t>73 min atrás</t>
  </si>
  <si>
    <t>[Projeto Migração EDI] - Acesso dos Perímeters Servers (DMZ-EDI) ao SFTP Server da AZUL</t>
  </si>
  <si>
    <t>StreetFigther</t>
  </si>
  <si>
    <t>Qua Nov 28 14:59:33 2018</t>
  </si>
  <si>
    <t>EPS Intelserv - SFTP via VPN</t>
  </si>
  <si>
    <t>[Teste de Stress STAR] Regras de firewall para ambientes Bolha</t>
  </si>
  <si>
    <t>Qua Nov 28 15:00:00 2018</t>
  </si>
  <si>
    <t>Liberação de Firewall novo servidor STAR (Banco de Dados)</t>
  </si>
  <si>
    <t>ricardo.jose@cielo.com.br</t>
  </si>
  <si>
    <t>Ferramenta de Monitoração FlexVision</t>
  </si>
  <si>
    <t>Qua Dez 05 10:25:51 2018</t>
  </si>
  <si>
    <t>2018-11-27 16:21:13</t>
  </si>
  <si>
    <t>2018-11-27 16:30:18</t>
  </si>
  <si>
    <t>2018-11-27 16:39:46</t>
  </si>
  <si>
    <t>2018-11-27 20:57:46 </t>
  </si>
  <si>
    <t>2018-11-27 15:44:13</t>
  </si>
  <si>
    <t>2018-11-27 15:38:55</t>
  </si>
  <si>
    <t>2018-11-27 15:39:24</t>
  </si>
  <si>
    <t>2018-11-27 14:36:54</t>
  </si>
  <si>
    <t>2018-11-27 15:39:51 </t>
  </si>
  <si>
    <t>2018-11-27 15:41:52</t>
  </si>
  <si>
    <t>2018-11-27 16:07:53 </t>
  </si>
  <si>
    <t>2018-11-27 21:03:36</t>
  </si>
  <si>
    <t>2018-11-27 16:43:26</t>
  </si>
  <si>
    <t>2018-11-27 17:00:07 </t>
  </si>
  <si>
    <t>2018-11-27 20:56:53</t>
  </si>
  <si>
    <t>2018-11-27 17:03:54</t>
  </si>
  <si>
    <t>2018-11-27 21:00:16 </t>
  </si>
  <si>
    <t>2018-11-28 10:26:43</t>
  </si>
  <si>
    <t>37 horas atrás</t>
  </si>
  <si>
    <t>Solicitação de regras de firewall</t>
  </si>
  <si>
    <t>Qua Dez 05 14:22:31 2018</t>
  </si>
  <si>
    <t>Qua Dez 05 14:22:45 2018</t>
  </si>
  <si>
    <t>Solicitação de liberação de acesso</t>
  </si>
  <si>
    <t>Eduardo.Rossi@cielo.com.br</t>
  </si>
  <si>
    <t>Qua Dez 05 14:50:56 2018</t>
  </si>
  <si>
    <t>Conexão Massivos Office 365/ Destino do serviço é a Internet. Alinhado por Jardel com o Alexandre de Oliveira</t>
  </si>
  <si>
    <t>Qui Nov 29 13:36:24 2018</t>
  </si>
  <si>
    <t>2018-11-28 14:23:01</t>
  </si>
  <si>
    <t>2018-11-28 14:23:51</t>
  </si>
  <si>
    <t>2018-11-28 14:55:29</t>
  </si>
  <si>
    <t>2018-11-28 15:37:19</t>
  </si>
  <si>
    <t>8 min atrás</t>
  </si>
  <si>
    <t>93 min atrás</t>
  </si>
  <si>
    <t>33 min atrás</t>
  </si>
  <si>
    <t>Regra Ambiente VDI</t>
  </si>
  <si>
    <t>froveri_32@prestadorcbmp.com.br</t>
  </si>
  <si>
    <t>Farcry</t>
  </si>
  <si>
    <t>Qua Dez 05 16:09:02 2018</t>
  </si>
  <si>
    <t>Regra de FW x VBlock</t>
  </si>
  <si>
    <t>jurandir.ferreira@cielo.com.br</t>
  </si>
  <si>
    <t>Qua Dez 05 16:20:47 2018</t>
  </si>
  <si>
    <t>fmiguel@cielo.com.br</t>
  </si>
  <si>
    <t>Qui Nov 29 15:00:00 2018</t>
  </si>
  <si>
    <t>Ambiente XLS Promo - Acesso Weblogic</t>
  </si>
  <si>
    <t>eyvekm@prestadorcbmp.com.br</t>
  </si>
  <si>
    <t>Qua Dez 05 16:32:18 2018</t>
  </si>
  <si>
    <t>Projeto Plataforma de Transferência Online: Acesso do PTO Switch ao Kafka em HML</t>
  </si>
  <si>
    <t>Acesso do ambiente de HML OSB para o M100 (novas portas)</t>
  </si>
  <si>
    <t>Jose.Menezes@cielo.com.br</t>
  </si>
  <si>
    <t>Qui Dez 06 08:00:00 2018</t>
  </si>
  <si>
    <t>2018-11-28 16:18:51</t>
  </si>
  <si>
    <t>2018-11-28 16:22:13</t>
  </si>
  <si>
    <t>2018-11-28 17:39:46</t>
  </si>
  <si>
    <t>2018-11-28 16:36:19</t>
  </si>
  <si>
    <t>2018-11-28 18:14:50 </t>
  </si>
  <si>
    <t>2018-11-28 17:57:29</t>
  </si>
  <si>
    <t>114 min atrás</t>
  </si>
  <si>
    <t>113 min atrás</t>
  </si>
  <si>
    <t>gabriel.guimaraes@cielo.com.br</t>
  </si>
  <si>
    <t>Regra de FW x Off-line - EDI MF para connect</t>
  </si>
  <si>
    <t>Qui Dez 06 14:33:40 2018</t>
  </si>
  <si>
    <t>96 min atrás</t>
  </si>
  <si>
    <t>2018-11-29 14:34:31</t>
  </si>
  <si>
    <t>Sex Nov 30 14:44:54 2018</t>
  </si>
  <si>
    <t>Marcos.Jorgete@cielo.com.br</t>
  </si>
  <si>
    <t>Sex Dez 07 08:00:00 2018</t>
  </si>
  <si>
    <t>Abertura de Regra de FW para Novo servidor de Certificação</t>
  </si>
  <si>
    <t>Jose.Guidorizi@cielo.com.br</t>
  </si>
  <si>
    <t>Adequação rede visitantes Cielo</t>
  </si>
  <si>
    <t>t1104ndr</t>
  </si>
  <si>
    <t>Acesso do ambiente de HML OSB para o M100 (novas portas) - Complemento</t>
  </si>
  <si>
    <t>Sex Nov 30 15:00:00 2018</t>
  </si>
  <si>
    <t>[Proj. Bigdata Hadoop] Comunicação com ambiente ZoomData</t>
  </si>
  <si>
    <t>[Proj. Bigdata Hadoop] Comunicação com ambiente AWS</t>
  </si>
  <si>
    <t>Acesso do Tableau ao ambiente BigData</t>
  </si>
  <si>
    <t>Regras para o ambiente de Homologação STAR Pulse</t>
  </si>
  <si>
    <t>192_168_213_132_MGMT</t>
  </si>
  <si>
    <t>System Team 1 - Liberação de acesso aos Servidores Squad Pre Pago para os serviços e ferramentas de infraestrutura</t>
  </si>
  <si>
    <t>94 min atrás</t>
  </si>
  <si>
    <t>86 min atrás</t>
  </si>
  <si>
    <t>92 min atrás</t>
  </si>
  <si>
    <t>[PRE-PAGO] - Conexão Serviço OSB com Novas URLs de Cluster do Pre-Pago</t>
  </si>
  <si>
    <t>Sex Nov 30 15:20:03 2018</t>
  </si>
  <si>
    <t>39 min atrás</t>
  </si>
  <si>
    <t>2018-11-29 16:45:30 </t>
  </si>
  <si>
    <t>2018-11-29 17:45:46</t>
  </si>
  <si>
    <t>2018-11-29 17:50:44</t>
  </si>
  <si>
    <t>2018-11-29 17:37:24</t>
  </si>
  <si>
    <t>2018-11-29 18:11:38 </t>
  </si>
  <si>
    <t>2018-11-30 07:43:11 </t>
  </si>
  <si>
    <t>2018-11-29 17:01:46</t>
  </si>
  <si>
    <t>2018-11-29 17:04:06</t>
  </si>
  <si>
    <t>2018-11-30 07:40:14</t>
  </si>
  <si>
    <t>2018-11-29 17:46:06</t>
  </si>
  <si>
    <t>2018-11-30 07:47:20 </t>
  </si>
  <si>
    <t>2018-11-30 07:49:36</t>
  </si>
  <si>
    <t>2018-11-30 08:43:11</t>
  </si>
  <si>
    <t>2018-11-29 17:58:01</t>
  </si>
  <si>
    <t>2018-11-30 09:51:02</t>
  </si>
  <si>
    <t>Comunicação do Servidor do Jenkins Corporativo com os Servidores de Aplicação do Cielo Integra "Consul, Docker e NGinx "</t>
  </si>
  <si>
    <t>Sex Nov 30 16:51:00 2018</t>
  </si>
  <si>
    <t>Adicionar regra a VPN existente Gertec</t>
  </si>
  <si>
    <t>ayla.freitas@cielo.com.br</t>
  </si>
  <si>
    <t>Sex Nov 30 16:27:03 2018</t>
  </si>
  <si>
    <t>35 min atrás</t>
  </si>
  <si>
    <t>2018-11-30 09:27:26 </t>
  </si>
  <si>
    <t>2018-11-30 09:51:03</t>
  </si>
  <si>
    <t>Comunicação dos Servidores da Aplicação Cielo Integra com o Servidor do Nexus Produção Corporativo</t>
  </si>
  <si>
    <t>Seg Dez 03 09:36:48 2018</t>
  </si>
  <si>
    <t>Comunicação dos Servidores da Aplicação Cielo Integra Produção Site SP e Rio com o ambiente do OSB Produção Site SP e Rio</t>
  </si>
  <si>
    <t>Seg Dez 03 09:55:49 2018</t>
  </si>
  <si>
    <t>Comunicação dos Servidores de Aplicação do Cielo Integra Produção Site SP e Rio com o Servidor do SIEM para envio de Log</t>
  </si>
  <si>
    <t>Seg Dez 03 09:41:32 2018</t>
  </si>
  <si>
    <t>Projeto MDR - STC</t>
  </si>
  <si>
    <t>Sex Dez 07 11:50:05 2018</t>
  </si>
  <si>
    <t>2018-11-30 11:37:34</t>
  </si>
  <si>
    <t>2018-11-30 11:56:13</t>
  </si>
  <si>
    <t>2018-11-30 11:41:58</t>
  </si>
  <si>
    <t>2018-11-30 11:50:53</t>
  </si>
  <si>
    <t>27 seg atrás</t>
  </si>
  <si>
    <t>Firewall redes Cielo corporativas lojas para aplicativo ARPA</t>
  </si>
  <si>
    <t>Ter Dez 11 08:00:00 2018</t>
  </si>
  <si>
    <t>2018-12-03 18:33:22</t>
  </si>
  <si>
    <t>Projeto BoB - Frente Account Range - Acesso do ETL ao SIE</t>
  </si>
  <si>
    <t>Qui Jan 24 13:24:16 2019</t>
  </si>
  <si>
    <t>Banco de Dados PROMO dashboard</t>
  </si>
  <si>
    <t>Qui Jan 24 14:16:16 2019</t>
  </si>
  <si>
    <t>[Proj. Bigdata Hadoop] ZoomData via Celular Corporativo</t>
  </si>
  <si>
    <t>Qui Jan 24 14:27:17 2019</t>
  </si>
  <si>
    <t>Projeto BoB - Frente de Restruturação Web / Revisão Microserviços STAR</t>
  </si>
  <si>
    <t>Qua Jan 30 14:02:12 2019</t>
  </si>
  <si>
    <t>Liberação de Regra de Firewall - Connect</t>
  </si>
  <si>
    <t>carlos.lucas2@cielo.com.br</t>
  </si>
  <si>
    <t>Qui Jan 24 14:25:30 2019</t>
  </si>
  <si>
    <t>10 min atrás</t>
  </si>
  <si>
    <t>Acesso do ambiente de HML OSB para o microserviço do SVC</t>
  </si>
  <si>
    <t>Qui Jan 24 13:33:42 2019</t>
  </si>
  <si>
    <t>Qui Jan 24 14:17:17 2019</t>
  </si>
  <si>
    <t>11 min atrás</t>
  </si>
  <si>
    <t>Acesso ao Kafka para a equipe CI&amp;T</t>
  </si>
  <si>
    <t>Qui Jan 24 14:15:29 2019</t>
  </si>
  <si>
    <t>17 min atrás</t>
  </si>
  <si>
    <t>Liberação de regra de firewall Power Center para PROMO Scan</t>
  </si>
  <si>
    <t>Qui Jan 24 14:18:06 2019</t>
  </si>
  <si>
    <t>2019-01-23 15:31:13</t>
  </si>
  <si>
    <t>2019-01-23 16:27:05</t>
  </si>
  <si>
    <t>2019-01-23 16:33:56</t>
  </si>
  <si>
    <t>2019-01-22 14:05:39</t>
  </si>
  <si>
    <t>2019-01-23 16:33:05</t>
  </si>
  <si>
    <t>2019-01-23 16:28:41</t>
  </si>
  <si>
    <t>2019-01-23 16:26:10 </t>
  </si>
  <si>
    <t>2019-01-23 16:32:32</t>
  </si>
  <si>
    <t>Qua Jan 30 10:10:14 2019</t>
  </si>
  <si>
    <t>Regra de FW - Servidor Report X SEC</t>
  </si>
  <si>
    <t>T2304RPH@prestadorcbmp.com.br</t>
  </si>
  <si>
    <t>Qua Fev 06 08:00:00 2019</t>
  </si>
  <si>
    <t>Regra Firewall</t>
  </si>
  <si>
    <t>rogerio.oliveira@cielo.com.br</t>
  </si>
  <si>
    <t>Regras para console SEP</t>
  </si>
  <si>
    <t>Acesso PTO Switch na AWS</t>
  </si>
  <si>
    <t>74 min atrás</t>
  </si>
  <si>
    <t>t2209msj</t>
  </si>
  <si>
    <t>Integrar IDM newELO com AD Elo e Elopar HML</t>
  </si>
  <si>
    <t>Nova PA para atendimento da TechMahindra e SAP</t>
  </si>
  <si>
    <t>fernando.marques@cielo.com.br</t>
  </si>
  <si>
    <t>Ter Fev 05 16:56:43 2019</t>
  </si>
  <si>
    <t>Projeto BoB Homologação - MONGODB - SLAVES REGRESSIVO</t>
  </si>
  <si>
    <t>daniel.fonseca@cielo.com.br</t>
  </si>
  <si>
    <t>Qua Fev 06 11:07:32 2019</t>
  </si>
  <si>
    <t>Projeto BoB Homologação - MONGODB - PORTAL DE MASSA DE DADOS</t>
  </si>
  <si>
    <t>Qui Jan 31 08:57:41 2019</t>
  </si>
  <si>
    <t>2019-01-30 10:10:10</t>
  </si>
  <si>
    <t>2019-01-29 17:07:56</t>
  </si>
  <si>
    <t>2019-01-29 17:18:14</t>
  </si>
  <si>
    <t>2019-01-29 17:11:57</t>
  </si>
  <si>
    <t>2019-01-29 17:16:59</t>
  </si>
  <si>
    <t>2019-01-29 19:36:57</t>
  </si>
  <si>
    <t>2019-01-29 17:46:21</t>
  </si>
  <si>
    <t>2019-01-29 18:30:58 </t>
  </si>
  <si>
    <t>2019-01-29 17:00:16</t>
  </si>
  <si>
    <t>2019-01-30 11:13:55 </t>
  </si>
  <si>
    <t>2019-01-30 10:59:41 </t>
  </si>
  <si>
    <t>Qui Jan 31 09:58:23 2019</t>
  </si>
  <si>
    <t>[VSC] - Stress Test Ambiente Produtivo - 2º Bateria de Testes</t>
  </si>
  <si>
    <t>Qua Fev 06 14:49:36 2019</t>
  </si>
  <si>
    <t>Acesso do ambiente de PRD (APP) OSB para acessar o microserviço do VSC</t>
  </si>
  <si>
    <t>Qui Jan 31 12:59:02 2019</t>
  </si>
  <si>
    <t>Pool VDI - BD SAVI/Odi</t>
  </si>
  <si>
    <t>Qui Jan 31 12:59:24 2019</t>
  </si>
  <si>
    <t>VPN Cielo x Phoebus</t>
  </si>
  <si>
    <t>Qui Jan 31 11:52:51 2019</t>
  </si>
  <si>
    <t>Cielo Pay: Acesso ao Mongo e EC2 para a equipe CI&amp;T</t>
  </si>
  <si>
    <t>Qui Jan 31 10:16:31 2019</t>
  </si>
  <si>
    <t>Cofre De Senha (VIP Symantec)</t>
  </si>
  <si>
    <t>Qui Jan 31 12:33:10 2019</t>
  </si>
  <si>
    <t>2 min atrá</t>
  </si>
  <si>
    <t>2019-01-30 15:02:15</t>
  </si>
  <si>
    <t>2019-01-30 14:59:05</t>
  </si>
  <si>
    <t>2019-01-30 15:17:21</t>
  </si>
  <si>
    <t>2019-01-30 13:57:40 </t>
  </si>
  <si>
    <t>2019-01-30 12:28:16 </t>
  </si>
  <si>
    <t>2019-01-30 15:03:14</t>
  </si>
  <si>
    <t>12 min atrás</t>
  </si>
  <si>
    <t>Pool VDI - BD SAVI/Odi Homologação</t>
  </si>
  <si>
    <t>Qui Jan 31 13:08:05 2019</t>
  </si>
  <si>
    <t>Cofre De Senha (VIP Symantec) - Usuário --&gt; Cofre</t>
  </si>
  <si>
    <t>Qua Fev 06 15:38:09 2019</t>
  </si>
  <si>
    <t>2019-01-30 15:38:12</t>
  </si>
  <si>
    <t>2019-01-30 15:35:34 </t>
  </si>
  <si>
    <t>Monitoracao do UIM NIMSOFT para o ambiente de HML</t>
  </si>
  <si>
    <t>T1606FLF</t>
  </si>
  <si>
    <t>Qua Fev 06 15:59:28 2019</t>
  </si>
  <si>
    <t>Regra para acesso a máquinas de Teste de Stress</t>
  </si>
  <si>
    <t>victor.miranda@cielo.com.br</t>
  </si>
  <si>
    <t>Qua Fev 06 16:00:15 2019</t>
  </si>
  <si>
    <t>Qua Fev 06 16:04:39 2019</t>
  </si>
  <si>
    <t>frasao@cielo.com.br</t>
  </si>
  <si>
    <t>Qui Fev 07 08:00:00 2019</t>
  </si>
  <si>
    <t>Projeto PFI - Jenkins</t>
  </si>
  <si>
    <t>gustavo.goncalves@cielo.com.br</t>
  </si>
  <si>
    <t>Qui Jan 31 15:00:00 2019</t>
  </si>
  <si>
    <t>Projeto PFI - Acesso ao Banco de Dados</t>
  </si>
  <si>
    <t>Projeto PFI - Tuxedo</t>
  </si>
  <si>
    <t>2019-01-30 16:32:04</t>
  </si>
  <si>
    <t>2019-01-30 17:02:58</t>
  </si>
  <si>
    <t>2019-01-30 17:03:28</t>
  </si>
  <si>
    <t>2019-01-30 18:03:04 </t>
  </si>
  <si>
    <t>2019-01-30 17:14:00 </t>
  </si>
  <si>
    <t>2019-01-30 17:32:59 </t>
  </si>
  <si>
    <t>2019-01-30 22:14:20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</si>
</sst>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color rgb="FF0A375B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0" fillId="0" borderId="1" xfId="0" applyBorder="1"/>
    <xf numFmtId="164" fontId="1" fillId="0" borderId="1" xfId="0" applyNumberFormat="1" applyFont="1" applyBorder="1"/>
    <xf numFmtId="0" fontId="0" fillId="2" borderId="1" xfId="0" applyFill="1" applyBorder="1"/>
    <xf numFmtId="164" fontId="1" fillId="2" borderId="1" xfId="0" applyNumberFormat="1" applyFont="1" applyFill="1" applyBorder="1"/>
    <xf numFmtId="0" fontId="0" fillId="3" borderId="1" xfId="0" applyFill="1" applyBorder="1"/>
    <xf numFmtId="164" fontId="1" fillId="3" borderId="1" xfId="0" applyNumberFormat="1" applyFont="1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1" fillId="0" borderId="0" xfId="0" applyFon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5" borderId="0" xfId="0" applyFont="1" applyFill="1"/>
    <xf numFmtId="0" fontId="0" fillId="2" borderId="0" xfId="0" applyFill="1"/>
    <xf numFmtId="164" fontId="1" fillId="2" borderId="0" xfId="0" applyNumberFormat="1" applyFont="1" applyFill="1"/>
    <xf numFmtId="1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0" fontId="2" fillId="5" borderId="0" xfId="0" applyFont="1" applyFill="1" applyAlignment="1"/>
    <xf numFmtId="0" fontId="0" fillId="0" borderId="0" xfId="0" applyAlignment="1"/>
    <xf numFmtId="14" fontId="1" fillId="3" borderId="0" xfId="0" applyNumberFormat="1" applyFont="1" applyFill="1" applyAlignment="1"/>
    <xf numFmtId="14" fontId="1" fillId="0" borderId="0" xfId="0" applyNumberFormat="1" applyFont="1" applyAlignment="1"/>
    <xf numFmtId="0" fontId="0" fillId="2" borderId="0" xfId="0" applyFill="1" applyAlignment="1"/>
    <xf numFmtId="14" fontId="1" fillId="2" borderId="0" xfId="0" applyNumberFormat="1" applyFont="1" applyFill="1" applyAlignment="1"/>
    <xf numFmtId="20" fontId="0" fillId="2" borderId="0" xfId="0" applyNumberFormat="1" applyFill="1"/>
    <xf numFmtId="0" fontId="1" fillId="2" borderId="0" xfId="0" applyFont="1" applyFill="1"/>
    <xf numFmtId="0" fontId="0" fillId="0" borderId="0" xfId="0" applyNumberFormat="1"/>
    <xf numFmtId="0" fontId="2" fillId="5" borderId="0" xfId="0" applyNumberFormat="1" applyFont="1" applyFill="1" applyAlignment="1"/>
    <xf numFmtId="0" fontId="3" fillId="0" borderId="0" xfId="0" applyNumberFormat="1" applyFont="1"/>
    <xf numFmtId="0" fontId="0" fillId="2" borderId="0" xfId="0" applyNumberFormat="1" applyFill="1"/>
    <xf numFmtId="0" fontId="3" fillId="2" borderId="0" xfId="0" applyNumberFormat="1" applyFont="1" applyFill="1"/>
    <xf numFmtId="14" fontId="2" fillId="5" borderId="0" xfId="0" applyNumberFormat="1" applyFont="1" applyFill="1" applyAlignment="1"/>
    <xf numFmtId="14" fontId="1" fillId="0" borderId="0" xfId="0" applyNumberFormat="1" applyFont="1"/>
    <xf numFmtId="14" fontId="1" fillId="2" borderId="0" xfId="0" applyNumberFormat="1" applyFont="1" applyFill="1"/>
    <xf numFmtId="14" fontId="0" fillId="2" borderId="0" xfId="0" applyNumberFormat="1" applyFill="1"/>
    <xf numFmtId="0" fontId="4" fillId="6" borderId="0" xfId="0" applyFont="1" applyFill="1"/>
    <xf numFmtId="0" fontId="3" fillId="0" borderId="0" xfId="0" applyFont="1"/>
    <xf numFmtId="0" fontId="3" fillId="2" borderId="0" xfId="0" applyFont="1" applyFill="1"/>
    <xf numFmtId="20" fontId="3" fillId="0" borderId="0" xfId="0" applyNumberFormat="1" applyFont="1"/>
    <xf numFmtId="0" fontId="5" fillId="6" borderId="0" xfId="0" applyFont="1" applyFill="1"/>
    <xf numFmtId="0" fontId="3" fillId="6" borderId="0" xfId="0" applyFont="1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C1" workbookViewId="0">
      <selection activeCell="C1" sqref="C1"/>
    </sheetView>
  </sheetViews>
  <sheetFormatPr defaultRowHeight="15" x14ac:dyDescent="0.25"/>
  <cols>
    <col min="1" max="1" width="10.42578125" style="4" bestFit="1" customWidth="1"/>
    <col min="2" max="2" width="5" style="4" bestFit="1" customWidth="1"/>
    <col min="3" max="3" width="14.7109375" style="4" bestFit="1" customWidth="1"/>
    <col min="4" max="4" width="20.28515625" style="14" bestFit="1" customWidth="1"/>
    <col min="5" max="5" width="113.28515625" style="4" bestFit="1" customWidth="1"/>
    <col min="6" max="6" width="31.7109375" style="4" customWidth="1"/>
    <col min="7" max="7" width="12.28515625" style="4" bestFit="1" customWidth="1"/>
    <col min="8" max="8" width="23.140625" style="4" bestFit="1" customWidth="1"/>
    <col min="9" max="9" width="21.7109375" style="4" customWidth="1"/>
    <col min="10" max="10" width="14" style="4" customWidth="1"/>
    <col min="11" max="11" width="23.140625" style="4" customWidth="1"/>
    <col min="12" max="12" width="13.140625" style="4" customWidth="1"/>
    <col min="13" max="13" width="16.140625" style="4" customWidth="1"/>
    <col min="14" max="16384" width="9.140625" style="4"/>
  </cols>
  <sheetData>
    <row r="1" spans="1:13" s="2" customFormat="1" ht="45" x14ac:dyDescent="0.25">
      <c r="A1" s="1" t="s">
        <v>112</v>
      </c>
      <c r="C1" s="2" t="s">
        <v>0</v>
      </c>
      <c r="D1" s="3" t="s">
        <v>111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5">
      <c r="C2" s="4">
        <v>34468</v>
      </c>
      <c r="D2" s="5" t="s">
        <v>93</v>
      </c>
      <c r="E2" s="4" t="s">
        <v>10</v>
      </c>
      <c r="F2" s="4" t="s">
        <v>11</v>
      </c>
      <c r="H2" s="4" t="s">
        <v>12</v>
      </c>
      <c r="I2" s="4" t="s">
        <v>14</v>
      </c>
      <c r="J2" s="4" t="s">
        <v>15</v>
      </c>
      <c r="K2" s="4" t="s">
        <v>16</v>
      </c>
      <c r="L2" s="4" t="s">
        <v>37</v>
      </c>
      <c r="M2" s="4" t="s">
        <v>76</v>
      </c>
    </row>
    <row r="3" spans="1:13" s="6" customFormat="1" x14ac:dyDescent="0.25">
      <c r="A3" s="6" t="s">
        <v>113</v>
      </c>
      <c r="C3" s="6">
        <v>34473</v>
      </c>
      <c r="D3" s="7" t="s">
        <v>92</v>
      </c>
      <c r="E3" s="6" t="s">
        <v>19</v>
      </c>
      <c r="F3" s="6" t="s">
        <v>20</v>
      </c>
      <c r="G3" s="6" t="s">
        <v>74</v>
      </c>
      <c r="H3" s="6" t="s">
        <v>21</v>
      </c>
      <c r="I3" s="6" t="s">
        <v>14</v>
      </c>
      <c r="J3" s="6" t="s">
        <v>23</v>
      </c>
      <c r="K3" s="6" t="s">
        <v>16</v>
      </c>
      <c r="L3" s="6" t="s">
        <v>17</v>
      </c>
      <c r="M3" s="6" t="s">
        <v>75</v>
      </c>
    </row>
    <row r="4" spans="1:13" x14ac:dyDescent="0.25">
      <c r="C4" s="4">
        <v>34469</v>
      </c>
      <c r="D4" s="5" t="s">
        <v>27</v>
      </c>
      <c r="E4" s="4" t="s">
        <v>10</v>
      </c>
      <c r="F4" s="4" t="s">
        <v>11</v>
      </c>
      <c r="H4" s="4" t="s">
        <v>12</v>
      </c>
      <c r="I4" s="4" t="s">
        <v>14</v>
      </c>
      <c r="J4" s="4" t="s">
        <v>15</v>
      </c>
      <c r="K4" s="4" t="s">
        <v>16</v>
      </c>
      <c r="L4" s="4" t="s">
        <v>37</v>
      </c>
      <c r="M4" s="4" t="s">
        <v>22</v>
      </c>
    </row>
    <row r="5" spans="1:13" x14ac:dyDescent="0.25">
      <c r="C5" s="4">
        <v>34523</v>
      </c>
      <c r="D5" s="5" t="s">
        <v>95</v>
      </c>
      <c r="E5" s="4" t="s">
        <v>30</v>
      </c>
      <c r="F5" s="4" t="s">
        <v>31</v>
      </c>
      <c r="H5" s="4" t="s">
        <v>32</v>
      </c>
      <c r="I5" s="4" t="s">
        <v>14</v>
      </c>
      <c r="J5" s="4" t="s">
        <v>15</v>
      </c>
      <c r="K5" s="4" t="s">
        <v>33</v>
      </c>
      <c r="L5" s="4" t="s">
        <v>22</v>
      </c>
      <c r="M5" s="4" t="s">
        <v>18</v>
      </c>
    </row>
    <row r="6" spans="1:13" x14ac:dyDescent="0.25">
      <c r="C6" s="4">
        <v>34485</v>
      </c>
      <c r="D6" s="5" t="s">
        <v>94</v>
      </c>
      <c r="E6" s="4" t="s">
        <v>38</v>
      </c>
      <c r="F6" s="4" t="s">
        <v>39</v>
      </c>
      <c r="H6" s="4" t="s">
        <v>34</v>
      </c>
      <c r="I6" s="4" t="s">
        <v>14</v>
      </c>
      <c r="J6" s="4" t="s">
        <v>23</v>
      </c>
      <c r="K6" s="4" t="s">
        <v>40</v>
      </c>
      <c r="L6" s="4" t="s">
        <v>17</v>
      </c>
      <c r="M6" s="4" t="s">
        <v>58</v>
      </c>
    </row>
    <row r="7" spans="1:13" x14ac:dyDescent="0.25">
      <c r="C7" s="4">
        <v>34574</v>
      </c>
      <c r="D7" s="5" t="s">
        <v>102</v>
      </c>
      <c r="E7" s="4" t="s">
        <v>59</v>
      </c>
      <c r="F7" s="4" t="s">
        <v>60</v>
      </c>
      <c r="H7" s="4" t="s">
        <v>21</v>
      </c>
      <c r="I7" s="4" t="s">
        <v>14</v>
      </c>
      <c r="J7" s="4" t="s">
        <v>25</v>
      </c>
      <c r="K7" s="4" t="s">
        <v>61</v>
      </c>
      <c r="L7" s="4" t="s">
        <v>79</v>
      </c>
      <c r="M7" s="4" t="s">
        <v>79</v>
      </c>
    </row>
    <row r="8" spans="1:13" s="6" customFormat="1" x14ac:dyDescent="0.25">
      <c r="B8" s="6" t="s">
        <v>36</v>
      </c>
      <c r="C8" s="6">
        <v>34575</v>
      </c>
      <c r="D8" s="7" t="s">
        <v>103</v>
      </c>
      <c r="E8" s="6" t="s">
        <v>62</v>
      </c>
      <c r="F8" s="6" t="s">
        <v>42</v>
      </c>
      <c r="H8" s="6" t="s">
        <v>63</v>
      </c>
      <c r="I8" s="6" t="s">
        <v>14</v>
      </c>
      <c r="J8" s="6" t="s">
        <v>23</v>
      </c>
      <c r="K8" s="6" t="s">
        <v>64</v>
      </c>
      <c r="L8" s="6" t="s">
        <v>79</v>
      </c>
      <c r="M8" s="6" t="s">
        <v>78</v>
      </c>
    </row>
    <row r="9" spans="1:13" s="8" customFormat="1" x14ac:dyDescent="0.25">
      <c r="C9" s="8">
        <v>34580</v>
      </c>
      <c r="D9" s="9" t="s">
        <v>105</v>
      </c>
      <c r="E9" s="8" t="s">
        <v>68</v>
      </c>
      <c r="F9" s="8" t="s">
        <v>69</v>
      </c>
      <c r="H9" s="8" t="s">
        <v>26</v>
      </c>
      <c r="I9" s="8" t="s">
        <v>14</v>
      </c>
      <c r="J9" s="8" t="s">
        <v>25</v>
      </c>
      <c r="K9" s="8" t="s">
        <v>70</v>
      </c>
      <c r="L9" s="8" t="s">
        <v>29</v>
      </c>
      <c r="M9" s="8" t="s">
        <v>29</v>
      </c>
    </row>
    <row r="10" spans="1:13" s="6" customFormat="1" x14ac:dyDescent="0.25">
      <c r="B10" s="6" t="s">
        <v>36</v>
      </c>
      <c r="C10" s="6">
        <v>34562</v>
      </c>
      <c r="D10" s="7" t="s">
        <v>97</v>
      </c>
      <c r="E10" s="6" t="s">
        <v>47</v>
      </c>
      <c r="F10" s="6" t="s">
        <v>43</v>
      </c>
      <c r="H10" s="6" t="s">
        <v>24</v>
      </c>
      <c r="I10" s="6" t="s">
        <v>14</v>
      </c>
      <c r="J10" s="6" t="s">
        <v>23</v>
      </c>
      <c r="K10" s="6" t="s">
        <v>48</v>
      </c>
      <c r="L10" s="6" t="s">
        <v>28</v>
      </c>
      <c r="M10" s="6" t="s">
        <v>77</v>
      </c>
    </row>
    <row r="11" spans="1:13" s="6" customFormat="1" x14ac:dyDescent="0.25">
      <c r="B11" s="6" t="s">
        <v>36</v>
      </c>
      <c r="C11" s="6">
        <v>34561</v>
      </c>
      <c r="D11" s="7" t="s">
        <v>96</v>
      </c>
      <c r="E11" s="6" t="s">
        <v>45</v>
      </c>
      <c r="F11" s="6" t="s">
        <v>43</v>
      </c>
      <c r="H11" s="6" t="s">
        <v>13</v>
      </c>
      <c r="I11" s="6" t="s">
        <v>14</v>
      </c>
      <c r="J11" s="6" t="s">
        <v>23</v>
      </c>
      <c r="K11" s="6" t="s">
        <v>46</v>
      </c>
      <c r="L11" s="6" t="s">
        <v>28</v>
      </c>
      <c r="M11" s="6" t="s">
        <v>77</v>
      </c>
    </row>
    <row r="12" spans="1:13" s="6" customFormat="1" x14ac:dyDescent="0.25">
      <c r="B12" s="6" t="s">
        <v>36</v>
      </c>
      <c r="C12" s="6">
        <v>34564</v>
      </c>
      <c r="D12" s="7" t="s">
        <v>98</v>
      </c>
      <c r="E12" s="6" t="s">
        <v>49</v>
      </c>
      <c r="F12" s="6" t="s">
        <v>43</v>
      </c>
      <c r="H12" s="6" t="s">
        <v>13</v>
      </c>
      <c r="I12" s="6" t="s">
        <v>14</v>
      </c>
      <c r="J12" s="6" t="s">
        <v>23</v>
      </c>
      <c r="K12" s="6" t="s">
        <v>50</v>
      </c>
      <c r="L12" s="6" t="s">
        <v>28</v>
      </c>
      <c r="M12" s="6" t="s">
        <v>77</v>
      </c>
    </row>
    <row r="13" spans="1:13" s="8" customFormat="1" x14ac:dyDescent="0.25">
      <c r="C13" s="8">
        <v>34578</v>
      </c>
      <c r="D13" s="9" t="s">
        <v>104</v>
      </c>
      <c r="E13" s="8" t="s">
        <v>65</v>
      </c>
      <c r="F13" s="8" t="s">
        <v>66</v>
      </c>
      <c r="H13" s="8" t="s">
        <v>34</v>
      </c>
      <c r="I13" s="8" t="s">
        <v>14</v>
      </c>
      <c r="J13" s="8" t="s">
        <v>25</v>
      </c>
      <c r="K13" s="8" t="s">
        <v>67</v>
      </c>
      <c r="L13" s="8" t="s">
        <v>29</v>
      </c>
      <c r="M13" s="8" t="s">
        <v>35</v>
      </c>
    </row>
    <row r="14" spans="1:13" s="6" customFormat="1" x14ac:dyDescent="0.25">
      <c r="B14" s="6" t="s">
        <v>36</v>
      </c>
      <c r="C14" s="6">
        <v>34573</v>
      </c>
      <c r="D14" s="7" t="s">
        <v>101</v>
      </c>
      <c r="E14" s="6" t="s">
        <v>55</v>
      </c>
      <c r="F14" s="6" t="s">
        <v>56</v>
      </c>
      <c r="H14" s="6" t="s">
        <v>24</v>
      </c>
      <c r="I14" s="6" t="s">
        <v>14</v>
      </c>
      <c r="J14" s="6" t="s">
        <v>25</v>
      </c>
      <c r="K14" s="6" t="s">
        <v>57</v>
      </c>
      <c r="L14" s="6" t="s">
        <v>41</v>
      </c>
      <c r="M14" s="6" t="s">
        <v>35</v>
      </c>
    </row>
    <row r="15" spans="1:13" s="6" customFormat="1" x14ac:dyDescent="0.25">
      <c r="B15" s="6" t="s">
        <v>36</v>
      </c>
      <c r="C15" s="6">
        <v>34568</v>
      </c>
      <c r="D15" s="7" t="s">
        <v>99</v>
      </c>
      <c r="E15" s="6" t="s">
        <v>51</v>
      </c>
      <c r="F15" s="6" t="s">
        <v>43</v>
      </c>
      <c r="H15" s="6" t="s">
        <v>32</v>
      </c>
      <c r="I15" s="6" t="s">
        <v>14</v>
      </c>
      <c r="J15" s="6" t="s">
        <v>23</v>
      </c>
      <c r="K15" s="6" t="s">
        <v>52</v>
      </c>
      <c r="L15" s="6" t="s">
        <v>28</v>
      </c>
      <c r="M15" s="6" t="s">
        <v>78</v>
      </c>
    </row>
    <row r="16" spans="1:13" s="6" customFormat="1" x14ac:dyDescent="0.25">
      <c r="B16" s="6" t="s">
        <v>36</v>
      </c>
      <c r="C16" s="6">
        <v>34569</v>
      </c>
      <c r="D16" s="7" t="s">
        <v>100</v>
      </c>
      <c r="E16" s="6" t="s">
        <v>53</v>
      </c>
      <c r="F16" s="6" t="s">
        <v>43</v>
      </c>
      <c r="H16" s="6" t="s">
        <v>13</v>
      </c>
      <c r="I16" s="6" t="s">
        <v>14</v>
      </c>
      <c r="J16" s="6" t="s">
        <v>23</v>
      </c>
      <c r="K16" s="6" t="s">
        <v>54</v>
      </c>
      <c r="L16" s="6" t="s">
        <v>44</v>
      </c>
      <c r="M16" s="6" t="s">
        <v>78</v>
      </c>
    </row>
    <row r="17" spans="1:13" s="6" customFormat="1" x14ac:dyDescent="0.25">
      <c r="A17" s="6" t="s">
        <v>113</v>
      </c>
      <c r="B17" s="6" t="s">
        <v>36</v>
      </c>
      <c r="C17" s="6">
        <v>34589</v>
      </c>
      <c r="D17" s="7" t="s">
        <v>106</v>
      </c>
      <c r="E17" s="6" t="s">
        <v>71</v>
      </c>
      <c r="F17" s="6" t="s">
        <v>72</v>
      </c>
      <c r="H17" s="6" t="s">
        <v>24</v>
      </c>
      <c r="I17" s="6" t="s">
        <v>14</v>
      </c>
      <c r="J17" s="6" t="s">
        <v>25</v>
      </c>
      <c r="K17" s="6" t="s">
        <v>73</v>
      </c>
      <c r="L17" s="6" t="s">
        <v>35</v>
      </c>
      <c r="M17" s="6" t="s">
        <v>35</v>
      </c>
    </row>
    <row r="18" spans="1:13" x14ac:dyDescent="0.25">
      <c r="B18" s="4" t="s">
        <v>36</v>
      </c>
      <c r="C18" s="4">
        <v>34590</v>
      </c>
      <c r="D18" s="5" t="s">
        <v>107</v>
      </c>
      <c r="E18" s="4" t="s">
        <v>80</v>
      </c>
      <c r="F18" s="4" t="s">
        <v>43</v>
      </c>
      <c r="H18" s="4" t="s">
        <v>34</v>
      </c>
      <c r="I18" s="4" t="s">
        <v>14</v>
      </c>
      <c r="J18" s="4" t="s">
        <v>25</v>
      </c>
      <c r="K18" s="4" t="s">
        <v>81</v>
      </c>
      <c r="L18" s="4" t="s">
        <v>35</v>
      </c>
      <c r="M18" s="4" t="s">
        <v>75</v>
      </c>
    </row>
    <row r="19" spans="1:13" x14ac:dyDescent="0.25">
      <c r="B19" s="4" t="s">
        <v>36</v>
      </c>
      <c r="C19" s="4">
        <v>34591</v>
      </c>
      <c r="D19" s="5" t="s">
        <v>108</v>
      </c>
      <c r="E19" s="4" t="s">
        <v>82</v>
      </c>
      <c r="F19" s="4" t="s">
        <v>43</v>
      </c>
      <c r="H19" s="4" t="s">
        <v>83</v>
      </c>
      <c r="I19" s="4" t="s">
        <v>14</v>
      </c>
      <c r="J19" s="4" t="s">
        <v>25</v>
      </c>
      <c r="K19" s="4" t="s">
        <v>84</v>
      </c>
      <c r="L19" s="4" t="s">
        <v>35</v>
      </c>
      <c r="M19" s="4" t="s">
        <v>85</v>
      </c>
    </row>
    <row r="20" spans="1:13" x14ac:dyDescent="0.25">
      <c r="B20" s="4" t="s">
        <v>36</v>
      </c>
      <c r="C20" s="4">
        <v>34593</v>
      </c>
      <c r="D20" s="5" t="s">
        <v>110</v>
      </c>
      <c r="E20" s="4" t="s">
        <v>89</v>
      </c>
      <c r="F20" s="4" t="s">
        <v>43</v>
      </c>
      <c r="H20" s="4" t="s">
        <v>34</v>
      </c>
      <c r="I20" s="4" t="s">
        <v>14</v>
      </c>
      <c r="J20" s="4" t="s">
        <v>25</v>
      </c>
      <c r="K20" s="4" t="s">
        <v>90</v>
      </c>
      <c r="L20" s="4" t="s">
        <v>35</v>
      </c>
      <c r="M20" s="4" t="s">
        <v>91</v>
      </c>
    </row>
    <row r="21" spans="1:13" x14ac:dyDescent="0.25">
      <c r="B21" s="4" t="s">
        <v>36</v>
      </c>
      <c r="C21" s="4">
        <v>34592</v>
      </c>
      <c r="D21" s="5" t="s">
        <v>109</v>
      </c>
      <c r="E21" s="4" t="s">
        <v>86</v>
      </c>
      <c r="F21" s="4" t="s">
        <v>43</v>
      </c>
      <c r="H21" s="4" t="s">
        <v>24</v>
      </c>
      <c r="I21" s="4" t="s">
        <v>14</v>
      </c>
      <c r="J21" s="4" t="s">
        <v>25</v>
      </c>
      <c r="K21" s="4" t="s">
        <v>87</v>
      </c>
      <c r="L21" s="4" t="s">
        <v>35</v>
      </c>
      <c r="M21" s="4" t="s">
        <v>88</v>
      </c>
    </row>
    <row r="22" spans="1:13" s="6" customFormat="1" x14ac:dyDescent="0.25">
      <c r="A22" s="6" t="s">
        <v>113</v>
      </c>
      <c r="B22" s="6" t="s">
        <v>36</v>
      </c>
      <c r="C22" s="6">
        <v>34607</v>
      </c>
      <c r="D22" s="10" t="s">
        <v>127</v>
      </c>
      <c r="E22" s="11" t="s">
        <v>119</v>
      </c>
      <c r="F22" s="6" t="s">
        <v>72</v>
      </c>
      <c r="H22" s="6" t="s">
        <v>24</v>
      </c>
      <c r="I22" s="6" t="s">
        <v>14</v>
      </c>
      <c r="J22" s="6" t="s">
        <v>25</v>
      </c>
      <c r="K22" s="6" t="s">
        <v>120</v>
      </c>
      <c r="L22" s="6" t="s">
        <v>121</v>
      </c>
      <c r="M22" s="6" t="s">
        <v>122</v>
      </c>
    </row>
    <row r="23" spans="1:13" s="6" customFormat="1" x14ac:dyDescent="0.25">
      <c r="A23" s="6" t="s">
        <v>113</v>
      </c>
      <c r="B23" s="6" t="s">
        <v>36</v>
      </c>
      <c r="C23" s="6">
        <v>34609</v>
      </c>
      <c r="D23" s="10" t="s">
        <v>128</v>
      </c>
      <c r="E23" s="11" t="s">
        <v>123</v>
      </c>
      <c r="F23" s="6" t="s">
        <v>72</v>
      </c>
      <c r="H23" s="6" t="s">
        <v>34</v>
      </c>
      <c r="I23" s="6" t="s">
        <v>14</v>
      </c>
      <c r="J23" s="6" t="s">
        <v>25</v>
      </c>
      <c r="K23" s="6" t="s">
        <v>124</v>
      </c>
      <c r="L23" s="6" t="s">
        <v>125</v>
      </c>
      <c r="M23" s="6" t="s">
        <v>126</v>
      </c>
    </row>
    <row r="24" spans="1:13" s="8" customFormat="1" x14ac:dyDescent="0.25">
      <c r="B24" s="8" t="s">
        <v>36</v>
      </c>
      <c r="C24" s="8">
        <v>34598</v>
      </c>
      <c r="D24" s="12" t="s">
        <v>129</v>
      </c>
      <c r="E24" s="13" t="s">
        <v>114</v>
      </c>
      <c r="F24" s="8" t="s">
        <v>115</v>
      </c>
      <c r="H24" s="8" t="s">
        <v>13</v>
      </c>
      <c r="I24" s="8" t="s">
        <v>116</v>
      </c>
      <c r="J24" s="8" t="s">
        <v>25</v>
      </c>
      <c r="K24" s="8" t="s">
        <v>117</v>
      </c>
      <c r="L24" s="8" t="s">
        <v>29</v>
      </c>
      <c r="M24" s="8" t="s">
        <v>118</v>
      </c>
    </row>
  </sheetData>
  <autoFilter ref="B1:M21">
    <sortState ref="B2:M24">
      <sortCondition ref="D1:D21"/>
    </sortState>
  </autoFilter>
  <conditionalFormatting sqref="C1:C1048576">
    <cfRule type="duplicateValues" dxfId="25" priority="2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" sqref="A2:XFD2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28515625" bestFit="1" customWidth="1"/>
    <col min="5" max="5" width="10.42578125" bestFit="1" customWidth="1"/>
    <col min="6" max="6" width="88.140625" bestFit="1" customWidth="1"/>
    <col min="7" max="7" width="30.140625" bestFit="1" customWidth="1"/>
    <col min="8" max="8" width="10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.42578125" bestFit="1" customWidth="1"/>
    <col min="13" max="13" width="13.140625" bestFit="1" customWidth="1"/>
    <col min="14" max="14" width="13.85546875" bestFit="1" customWidth="1"/>
  </cols>
  <sheetData>
    <row r="1" spans="1:14" x14ac:dyDescent="0.25">
      <c r="A1" s="16">
        <v>0.39583333333333331</v>
      </c>
      <c r="C1" s="35"/>
      <c r="D1" s="22"/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B3" t="s">
        <v>674</v>
      </c>
      <c r="C3">
        <v>34979</v>
      </c>
      <c r="D3" t="s">
        <v>599</v>
      </c>
      <c r="E3">
        <v>1</v>
      </c>
      <c r="F3" t="s">
        <v>546</v>
      </c>
      <c r="G3" t="s">
        <v>266</v>
      </c>
      <c r="I3" t="s">
        <v>402</v>
      </c>
      <c r="J3" t="s">
        <v>14</v>
      </c>
      <c r="K3" t="s">
        <v>25</v>
      </c>
      <c r="L3" t="s">
        <v>547</v>
      </c>
      <c r="M3" t="s">
        <v>671</v>
      </c>
      <c r="N3" t="s">
        <v>130</v>
      </c>
    </row>
    <row r="4" spans="1:14" x14ac:dyDescent="0.25">
      <c r="A4" t="s">
        <v>113</v>
      </c>
      <c r="C4">
        <v>35244</v>
      </c>
      <c r="D4" s="15" t="s">
        <v>673</v>
      </c>
      <c r="E4">
        <v>1</v>
      </c>
      <c r="F4" t="s">
        <v>644</v>
      </c>
      <c r="G4" t="s">
        <v>140</v>
      </c>
      <c r="I4" t="s">
        <v>34</v>
      </c>
      <c r="J4" t="s">
        <v>14</v>
      </c>
      <c r="K4" t="s">
        <v>15</v>
      </c>
      <c r="L4" t="s">
        <v>672</v>
      </c>
      <c r="M4" t="s">
        <v>358</v>
      </c>
      <c r="N4" t="s">
        <v>205</v>
      </c>
    </row>
    <row r="7" spans="1:14" x14ac:dyDescent="0.25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1:14" x14ac:dyDescent="0.25">
      <c r="C8">
        <v>34979</v>
      </c>
      <c r="D8" t="s">
        <v>599</v>
      </c>
      <c r="E8">
        <v>1</v>
      </c>
      <c r="F8" t="s">
        <v>546</v>
      </c>
      <c r="G8" t="s">
        <v>266</v>
      </c>
      <c r="I8" t="s">
        <v>402</v>
      </c>
      <c r="J8" t="s">
        <v>14</v>
      </c>
      <c r="K8" t="s">
        <v>25</v>
      </c>
      <c r="L8" t="s">
        <v>547</v>
      </c>
      <c r="M8" t="s">
        <v>671</v>
      </c>
      <c r="N8" t="s">
        <v>618</v>
      </c>
    </row>
    <row r="9" spans="1:14" x14ac:dyDescent="0.25">
      <c r="C9">
        <v>35145</v>
      </c>
      <c r="F9" t="s">
        <v>675</v>
      </c>
      <c r="G9" t="s">
        <v>552</v>
      </c>
      <c r="I9" t="s">
        <v>403</v>
      </c>
      <c r="J9" t="s">
        <v>14</v>
      </c>
      <c r="K9" t="s">
        <v>23</v>
      </c>
      <c r="L9" t="s">
        <v>676</v>
      </c>
      <c r="M9" t="s">
        <v>260</v>
      </c>
      <c r="N9" t="s">
        <v>480</v>
      </c>
    </row>
    <row r="10" spans="1:14" x14ac:dyDescent="0.25">
      <c r="C10">
        <v>35149</v>
      </c>
      <c r="F10" t="s">
        <v>677</v>
      </c>
      <c r="G10" t="s">
        <v>678</v>
      </c>
      <c r="I10" t="s">
        <v>13</v>
      </c>
      <c r="J10" t="s">
        <v>14</v>
      </c>
      <c r="K10" t="s">
        <v>25</v>
      </c>
      <c r="L10" t="s">
        <v>679</v>
      </c>
      <c r="M10" t="s">
        <v>130</v>
      </c>
      <c r="N10" t="s">
        <v>480</v>
      </c>
    </row>
    <row r="11" spans="1:14" x14ac:dyDescent="0.25">
      <c r="C11">
        <v>35170</v>
      </c>
      <c r="F11" t="s">
        <v>680</v>
      </c>
      <c r="G11" t="s">
        <v>203</v>
      </c>
      <c r="I11" t="s">
        <v>681</v>
      </c>
      <c r="J11" t="s">
        <v>14</v>
      </c>
      <c r="K11" t="s">
        <v>25</v>
      </c>
      <c r="L11" t="s">
        <v>682</v>
      </c>
      <c r="M11" t="s">
        <v>130</v>
      </c>
      <c r="N11" t="s">
        <v>683</v>
      </c>
    </row>
    <row r="12" spans="1:14" x14ac:dyDescent="0.25">
      <c r="C12">
        <v>35186</v>
      </c>
      <c r="F12" t="s">
        <v>684</v>
      </c>
      <c r="G12" t="s">
        <v>569</v>
      </c>
      <c r="I12" t="s">
        <v>83</v>
      </c>
      <c r="J12" t="s">
        <v>14</v>
      </c>
      <c r="K12" t="s">
        <v>25</v>
      </c>
      <c r="L12" t="s">
        <v>685</v>
      </c>
      <c r="M12" t="s">
        <v>130</v>
      </c>
      <c r="N12" t="s">
        <v>35</v>
      </c>
    </row>
    <row r="13" spans="1:14" x14ac:dyDescent="0.25">
      <c r="C13">
        <v>35187</v>
      </c>
      <c r="F13" t="s">
        <v>686</v>
      </c>
      <c r="G13" t="s">
        <v>569</v>
      </c>
      <c r="I13" t="s">
        <v>83</v>
      </c>
      <c r="J13" t="s">
        <v>14</v>
      </c>
      <c r="K13" t="s">
        <v>25</v>
      </c>
      <c r="L13" t="s">
        <v>687</v>
      </c>
      <c r="M13" t="s">
        <v>130</v>
      </c>
      <c r="N13" t="s">
        <v>35</v>
      </c>
    </row>
    <row r="14" spans="1:14" x14ac:dyDescent="0.25">
      <c r="C14">
        <v>35188</v>
      </c>
      <c r="F14" t="s">
        <v>688</v>
      </c>
      <c r="G14" t="s">
        <v>689</v>
      </c>
      <c r="I14" t="s">
        <v>34</v>
      </c>
      <c r="J14" t="s">
        <v>14</v>
      </c>
      <c r="K14" t="s">
        <v>23</v>
      </c>
      <c r="L14" t="s">
        <v>690</v>
      </c>
      <c r="M14" t="s">
        <v>173</v>
      </c>
      <c r="N14" t="s">
        <v>478</v>
      </c>
    </row>
    <row r="15" spans="1:14" x14ac:dyDescent="0.25">
      <c r="C15">
        <v>35189</v>
      </c>
      <c r="F15" t="s">
        <v>691</v>
      </c>
      <c r="G15" t="s">
        <v>689</v>
      </c>
      <c r="I15" t="s">
        <v>34</v>
      </c>
      <c r="J15" t="s">
        <v>14</v>
      </c>
      <c r="K15" t="s">
        <v>23</v>
      </c>
      <c r="L15" t="s">
        <v>692</v>
      </c>
      <c r="M15" t="s">
        <v>173</v>
      </c>
      <c r="N15" t="s">
        <v>478</v>
      </c>
    </row>
    <row r="16" spans="1:14" x14ac:dyDescent="0.25">
      <c r="C16">
        <v>35190</v>
      </c>
      <c r="F16" t="s">
        <v>286</v>
      </c>
      <c r="G16" t="s">
        <v>287</v>
      </c>
      <c r="I16" t="s">
        <v>391</v>
      </c>
      <c r="J16" t="s">
        <v>14</v>
      </c>
      <c r="K16" t="s">
        <v>25</v>
      </c>
      <c r="L16" t="s">
        <v>693</v>
      </c>
      <c r="M16" t="s">
        <v>173</v>
      </c>
      <c r="N16" t="s">
        <v>694</v>
      </c>
    </row>
    <row r="17" spans="3:14" x14ac:dyDescent="0.25">
      <c r="C17">
        <v>35191</v>
      </c>
      <c r="F17" t="s">
        <v>695</v>
      </c>
      <c r="G17" t="s">
        <v>689</v>
      </c>
      <c r="I17" t="s">
        <v>34</v>
      </c>
      <c r="J17" t="s">
        <v>14</v>
      </c>
      <c r="K17" t="s">
        <v>23</v>
      </c>
      <c r="L17" t="s">
        <v>696</v>
      </c>
      <c r="M17" t="s">
        <v>173</v>
      </c>
      <c r="N17" t="s">
        <v>478</v>
      </c>
    </row>
    <row r="18" spans="3:14" x14ac:dyDescent="0.25">
      <c r="C18">
        <v>35248</v>
      </c>
      <c r="F18" t="s">
        <v>697</v>
      </c>
      <c r="G18" t="s">
        <v>179</v>
      </c>
      <c r="I18" t="s">
        <v>13</v>
      </c>
      <c r="J18" t="s">
        <v>14</v>
      </c>
      <c r="K18" t="s">
        <v>25</v>
      </c>
      <c r="L18" t="s">
        <v>698</v>
      </c>
      <c r="M18" t="s">
        <v>76</v>
      </c>
      <c r="N18" t="s">
        <v>35</v>
      </c>
    </row>
    <row r="19" spans="3:14" x14ac:dyDescent="0.25">
      <c r="C19">
        <v>35250</v>
      </c>
      <c r="F19" t="s">
        <v>699</v>
      </c>
      <c r="G19" t="s">
        <v>140</v>
      </c>
      <c r="I19" t="s">
        <v>13</v>
      </c>
      <c r="J19" t="s">
        <v>14</v>
      </c>
      <c r="K19" t="s">
        <v>23</v>
      </c>
      <c r="L19" t="s">
        <v>700</v>
      </c>
      <c r="M19" t="s">
        <v>373</v>
      </c>
      <c r="N19" t="s">
        <v>590</v>
      </c>
    </row>
    <row r="20" spans="3:14" x14ac:dyDescent="0.25">
      <c r="C20">
        <v>35260</v>
      </c>
      <c r="F20" t="s">
        <v>701</v>
      </c>
      <c r="G20" t="s">
        <v>179</v>
      </c>
      <c r="I20" t="s">
        <v>34</v>
      </c>
      <c r="J20" t="s">
        <v>14</v>
      </c>
      <c r="K20" t="s">
        <v>25</v>
      </c>
      <c r="L20" t="s">
        <v>702</v>
      </c>
      <c r="M20" t="s">
        <v>79</v>
      </c>
      <c r="N20" t="s">
        <v>138</v>
      </c>
    </row>
    <row r="21" spans="3:14" x14ac:dyDescent="0.25">
      <c r="C21">
        <v>35271</v>
      </c>
      <c r="F21" t="s">
        <v>413</v>
      </c>
      <c r="G21" t="s">
        <v>203</v>
      </c>
      <c r="I21" t="s">
        <v>414</v>
      </c>
      <c r="J21" t="s">
        <v>14</v>
      </c>
      <c r="K21" t="s">
        <v>25</v>
      </c>
      <c r="L21" t="s">
        <v>703</v>
      </c>
      <c r="M21" t="s">
        <v>704</v>
      </c>
      <c r="N21" t="s">
        <v>683</v>
      </c>
    </row>
    <row r="22" spans="3:14" x14ac:dyDescent="0.25">
      <c r="G22" t="s">
        <v>409</v>
      </c>
    </row>
    <row r="23" spans="3:14" x14ac:dyDescent="0.25">
      <c r="G23" t="s">
        <v>681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workbookViewId="0">
      <selection activeCell="A15" sqref="A15:XFD15"/>
    </sheetView>
  </sheetViews>
  <sheetFormatPr defaultRowHeight="15" x14ac:dyDescent="0.25"/>
  <cols>
    <col min="1" max="1" width="7.42578125" bestFit="1" customWidth="1"/>
    <col min="2" max="2" width="13.28515625" bestFit="1" customWidth="1"/>
    <col min="3" max="3" width="14.7109375" bestFit="1" customWidth="1"/>
    <col min="4" max="4" width="18.7109375" bestFit="1" customWidth="1"/>
    <col min="5" max="5" width="7.7109375" bestFit="1" customWidth="1"/>
    <col min="6" max="6" width="61.28515625" bestFit="1" customWidth="1"/>
    <col min="7" max="7" width="32.85546875" bestFit="1" customWidth="1"/>
    <col min="8" max="8" width="12.28515625" bestFit="1" customWidth="1"/>
    <col min="9" max="9" width="22" bestFit="1" customWidth="1"/>
    <col min="10" max="10" width="15" bestFit="1" customWidth="1"/>
    <col min="11" max="11" width="14" bestFit="1" customWidth="1"/>
    <col min="12" max="12" width="23.42578125" bestFit="1" customWidth="1"/>
    <col min="13" max="13" width="13.140625" bestFit="1" customWidth="1"/>
    <col min="14" max="14" width="16.140625" bestFit="1" customWidth="1"/>
  </cols>
  <sheetData>
    <row r="1" spans="1:14" x14ac:dyDescent="0.25">
      <c r="A1" s="16">
        <v>0.59722222222222221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B3" t="s">
        <v>744</v>
      </c>
      <c r="C3" s="44">
        <v>35302</v>
      </c>
      <c r="D3" s="15" t="s">
        <v>734</v>
      </c>
      <c r="E3">
        <v>1</v>
      </c>
      <c r="F3" t="s">
        <v>708</v>
      </c>
      <c r="G3" t="s">
        <v>706</v>
      </c>
      <c r="I3" t="s">
        <v>32</v>
      </c>
      <c r="J3" t="s">
        <v>14</v>
      </c>
      <c r="K3" t="s">
        <v>25</v>
      </c>
      <c r="L3" t="s">
        <v>709</v>
      </c>
      <c r="M3" t="s">
        <v>131</v>
      </c>
      <c r="N3" t="s">
        <v>131</v>
      </c>
    </row>
    <row r="4" spans="1:14" x14ac:dyDescent="0.25">
      <c r="C4" s="44">
        <v>35309</v>
      </c>
      <c r="D4" s="15" t="s">
        <v>735</v>
      </c>
      <c r="E4">
        <v>4</v>
      </c>
      <c r="F4" t="s">
        <v>710</v>
      </c>
      <c r="G4" t="s">
        <v>711</v>
      </c>
      <c r="I4" t="s">
        <v>712</v>
      </c>
      <c r="J4" t="s">
        <v>14</v>
      </c>
      <c r="K4" t="s">
        <v>25</v>
      </c>
      <c r="L4" t="s">
        <v>713</v>
      </c>
      <c r="M4" t="s">
        <v>131</v>
      </c>
      <c r="N4" t="s">
        <v>37</v>
      </c>
    </row>
    <row r="5" spans="1:14" x14ac:dyDescent="0.25">
      <c r="C5">
        <v>35342</v>
      </c>
      <c r="D5" s="15" t="s">
        <v>737</v>
      </c>
      <c r="E5">
        <v>7</v>
      </c>
      <c r="F5" t="s">
        <v>716</v>
      </c>
      <c r="G5" t="s">
        <v>717</v>
      </c>
      <c r="I5" t="s">
        <v>12</v>
      </c>
      <c r="J5" t="s">
        <v>14</v>
      </c>
      <c r="K5" t="s">
        <v>23</v>
      </c>
      <c r="L5" t="s">
        <v>718</v>
      </c>
      <c r="M5" t="s">
        <v>289</v>
      </c>
      <c r="N5" t="s">
        <v>719</v>
      </c>
    </row>
    <row r="6" spans="1:14" x14ac:dyDescent="0.25">
      <c r="C6">
        <v>35343</v>
      </c>
      <c r="D6" s="15" t="s">
        <v>738</v>
      </c>
      <c r="E6">
        <v>1</v>
      </c>
      <c r="F6" t="s">
        <v>720</v>
      </c>
      <c r="G6" t="s">
        <v>689</v>
      </c>
      <c r="I6" t="s">
        <v>32</v>
      </c>
      <c r="J6" t="s">
        <v>14</v>
      </c>
      <c r="K6" t="s">
        <v>23</v>
      </c>
      <c r="L6" t="s">
        <v>721</v>
      </c>
      <c r="M6" t="s">
        <v>289</v>
      </c>
      <c r="N6" t="s">
        <v>366</v>
      </c>
    </row>
    <row r="7" spans="1:14" x14ac:dyDescent="0.25">
      <c r="C7">
        <v>35341</v>
      </c>
      <c r="D7" s="15" t="s">
        <v>736</v>
      </c>
      <c r="E7">
        <v>7</v>
      </c>
      <c r="F7" t="s">
        <v>714</v>
      </c>
      <c r="G7" t="s">
        <v>272</v>
      </c>
      <c r="I7" t="s">
        <v>34</v>
      </c>
      <c r="J7" t="s">
        <v>14</v>
      </c>
      <c r="K7" t="s">
        <v>23</v>
      </c>
      <c r="L7" t="s">
        <v>715</v>
      </c>
      <c r="M7" t="s">
        <v>17</v>
      </c>
      <c r="N7" t="s">
        <v>366</v>
      </c>
    </row>
    <row r="8" spans="1:14" x14ac:dyDescent="0.25">
      <c r="C8">
        <v>35345</v>
      </c>
      <c r="D8" s="15" t="s">
        <v>739</v>
      </c>
      <c r="E8">
        <v>1</v>
      </c>
      <c r="F8" t="s">
        <v>720</v>
      </c>
      <c r="G8" t="s">
        <v>689</v>
      </c>
      <c r="I8" t="s">
        <v>32</v>
      </c>
      <c r="J8" t="s">
        <v>14</v>
      </c>
      <c r="K8" t="s">
        <v>23</v>
      </c>
      <c r="L8" t="s">
        <v>722</v>
      </c>
      <c r="M8" t="s">
        <v>224</v>
      </c>
      <c r="N8" t="s">
        <v>366</v>
      </c>
    </row>
    <row r="9" spans="1:14" x14ac:dyDescent="0.25">
      <c r="C9">
        <v>35370</v>
      </c>
      <c r="D9" s="15" t="s">
        <v>741</v>
      </c>
      <c r="E9">
        <v>1</v>
      </c>
      <c r="F9" t="s">
        <v>725</v>
      </c>
      <c r="G9" t="s">
        <v>726</v>
      </c>
      <c r="I9" t="s">
        <v>13</v>
      </c>
      <c r="J9" t="s">
        <v>14</v>
      </c>
      <c r="K9" t="s">
        <v>15</v>
      </c>
      <c r="L9" t="s">
        <v>727</v>
      </c>
      <c r="M9" t="s">
        <v>366</v>
      </c>
      <c r="N9" t="s">
        <v>489</v>
      </c>
    </row>
    <row r="10" spans="1:14" x14ac:dyDescent="0.25">
      <c r="C10">
        <v>35371</v>
      </c>
      <c r="D10" s="15" t="s">
        <v>742</v>
      </c>
      <c r="E10">
        <v>6</v>
      </c>
      <c r="F10" t="s">
        <v>728</v>
      </c>
      <c r="G10" t="s">
        <v>446</v>
      </c>
      <c r="I10" t="s">
        <v>34</v>
      </c>
      <c r="J10" t="s">
        <v>14</v>
      </c>
      <c r="K10" t="s">
        <v>25</v>
      </c>
      <c r="L10" t="s">
        <v>727</v>
      </c>
      <c r="M10" t="s">
        <v>58</v>
      </c>
      <c r="N10" t="s">
        <v>122</v>
      </c>
    </row>
    <row r="11" spans="1:14" x14ac:dyDescent="0.25">
      <c r="C11">
        <v>35245</v>
      </c>
      <c r="D11" s="15" t="s">
        <v>733</v>
      </c>
      <c r="E11">
        <v>2</v>
      </c>
      <c r="F11" t="s">
        <v>705</v>
      </c>
      <c r="G11" t="s">
        <v>706</v>
      </c>
      <c r="I11" t="s">
        <v>414</v>
      </c>
      <c r="J11" t="s">
        <v>14</v>
      </c>
      <c r="K11" t="s">
        <v>15</v>
      </c>
      <c r="L11" t="s">
        <v>707</v>
      </c>
      <c r="M11" t="s">
        <v>260</v>
      </c>
      <c r="N11" t="s">
        <v>35</v>
      </c>
    </row>
    <row r="12" spans="1:14" x14ac:dyDescent="0.25">
      <c r="C12">
        <v>35381</v>
      </c>
      <c r="D12" s="15" t="s">
        <v>743</v>
      </c>
      <c r="E12">
        <v>1</v>
      </c>
      <c r="F12" t="s">
        <v>729</v>
      </c>
      <c r="G12" t="s">
        <v>730</v>
      </c>
      <c r="I12" t="s">
        <v>148</v>
      </c>
      <c r="J12" t="s">
        <v>14</v>
      </c>
      <c r="K12" t="s">
        <v>25</v>
      </c>
      <c r="L12" t="s">
        <v>731</v>
      </c>
      <c r="M12" t="s">
        <v>35</v>
      </c>
      <c r="N12" t="s">
        <v>732</v>
      </c>
    </row>
    <row r="13" spans="1:14" x14ac:dyDescent="0.25">
      <c r="C13">
        <v>35355</v>
      </c>
      <c r="D13" s="15" t="s">
        <v>740</v>
      </c>
      <c r="E13">
        <v>1</v>
      </c>
      <c r="F13" t="s">
        <v>723</v>
      </c>
      <c r="G13" t="s">
        <v>203</v>
      </c>
      <c r="I13" t="s">
        <v>34</v>
      </c>
      <c r="J13" t="s">
        <v>14</v>
      </c>
      <c r="K13" t="s">
        <v>25</v>
      </c>
      <c r="L13" t="s">
        <v>724</v>
      </c>
      <c r="M13" t="s">
        <v>28</v>
      </c>
      <c r="N13" t="s">
        <v>159</v>
      </c>
    </row>
    <row r="14" spans="1:14" x14ac:dyDescent="0.25">
      <c r="A14" s="16">
        <v>0.63888888888888895</v>
      </c>
    </row>
    <row r="15" spans="1:14" x14ac:dyDescent="0.25">
      <c r="A15" s="27" t="s">
        <v>36</v>
      </c>
      <c r="B15" s="27" t="s">
        <v>3</v>
      </c>
      <c r="C15" s="36" t="s">
        <v>0</v>
      </c>
      <c r="D15" s="40" t="s">
        <v>14</v>
      </c>
      <c r="E15" s="27" t="s">
        <v>379</v>
      </c>
      <c r="F15" s="27" t="s">
        <v>1</v>
      </c>
      <c r="G15" s="27" t="s">
        <v>2</v>
      </c>
      <c r="H15" s="27" t="s">
        <v>3</v>
      </c>
      <c r="I15" s="27" t="s">
        <v>4</v>
      </c>
      <c r="J15" s="27" t="s">
        <v>5</v>
      </c>
      <c r="K15" s="27" t="s">
        <v>6</v>
      </c>
      <c r="L15" s="27" t="s">
        <v>7</v>
      </c>
      <c r="M15" s="27" t="s">
        <v>8</v>
      </c>
      <c r="N15" s="27" t="s">
        <v>9</v>
      </c>
    </row>
    <row r="16" spans="1:14" x14ac:dyDescent="0.25">
      <c r="B16" t="s">
        <v>744</v>
      </c>
      <c r="C16" s="44">
        <v>35302</v>
      </c>
      <c r="D16" s="44" t="s">
        <v>734</v>
      </c>
      <c r="E16">
        <v>1</v>
      </c>
      <c r="F16" t="s">
        <v>708</v>
      </c>
      <c r="G16" t="s">
        <v>706</v>
      </c>
      <c r="I16" t="s">
        <v>32</v>
      </c>
      <c r="J16" t="s">
        <v>14</v>
      </c>
      <c r="K16" t="s">
        <v>25</v>
      </c>
      <c r="L16" t="s">
        <v>709</v>
      </c>
      <c r="M16" t="s">
        <v>131</v>
      </c>
      <c r="N16" t="s">
        <v>131</v>
      </c>
    </row>
    <row r="17" spans="1:14" x14ac:dyDescent="0.25">
      <c r="C17" s="44">
        <v>35309</v>
      </c>
      <c r="D17" s="44" t="s">
        <v>735</v>
      </c>
      <c r="E17">
        <v>4</v>
      </c>
      <c r="F17" t="s">
        <v>710</v>
      </c>
      <c r="G17" t="s">
        <v>711</v>
      </c>
      <c r="I17" t="s">
        <v>712</v>
      </c>
      <c r="J17" t="s">
        <v>14</v>
      </c>
      <c r="K17" t="s">
        <v>25</v>
      </c>
      <c r="L17" t="s">
        <v>713</v>
      </c>
      <c r="M17" t="s">
        <v>131</v>
      </c>
      <c r="N17" t="s">
        <v>37</v>
      </c>
    </row>
    <row r="18" spans="1:14" x14ac:dyDescent="0.25">
      <c r="C18">
        <v>35342</v>
      </c>
      <c r="D18" t="s">
        <v>737</v>
      </c>
      <c r="E18">
        <v>7</v>
      </c>
      <c r="F18" t="s">
        <v>716</v>
      </c>
      <c r="G18" t="s">
        <v>717</v>
      </c>
      <c r="I18" t="s">
        <v>12</v>
      </c>
      <c r="J18" t="s">
        <v>14</v>
      </c>
      <c r="K18" t="s">
        <v>23</v>
      </c>
      <c r="L18" t="s">
        <v>718</v>
      </c>
      <c r="M18" t="s">
        <v>745</v>
      </c>
      <c r="N18" t="s">
        <v>596</v>
      </c>
    </row>
    <row r="19" spans="1:14" x14ac:dyDescent="0.25">
      <c r="C19">
        <v>35343</v>
      </c>
      <c r="D19" t="s">
        <v>738</v>
      </c>
      <c r="E19">
        <v>1</v>
      </c>
      <c r="F19" t="s">
        <v>720</v>
      </c>
      <c r="G19" t="s">
        <v>689</v>
      </c>
      <c r="I19" t="s">
        <v>32</v>
      </c>
      <c r="J19" t="s">
        <v>14</v>
      </c>
      <c r="K19" t="s">
        <v>23</v>
      </c>
      <c r="L19" t="s">
        <v>721</v>
      </c>
      <c r="M19" t="s">
        <v>745</v>
      </c>
      <c r="N19" t="s">
        <v>393</v>
      </c>
    </row>
    <row r="20" spans="1:14" x14ac:dyDescent="0.25">
      <c r="C20">
        <v>35345</v>
      </c>
      <c r="D20" t="s">
        <v>739</v>
      </c>
      <c r="E20">
        <v>1</v>
      </c>
      <c r="F20" t="s">
        <v>720</v>
      </c>
      <c r="G20" t="s">
        <v>689</v>
      </c>
      <c r="I20" t="s">
        <v>32</v>
      </c>
      <c r="J20" t="s">
        <v>14</v>
      </c>
      <c r="K20" t="s">
        <v>23</v>
      </c>
      <c r="L20" t="s">
        <v>722</v>
      </c>
      <c r="M20" t="s">
        <v>289</v>
      </c>
      <c r="N20" t="s">
        <v>122</v>
      </c>
    </row>
    <row r="21" spans="1:14" x14ac:dyDescent="0.25">
      <c r="C21">
        <v>35370</v>
      </c>
      <c r="D21" t="s">
        <v>741</v>
      </c>
      <c r="E21">
        <v>1</v>
      </c>
      <c r="F21" t="s">
        <v>725</v>
      </c>
      <c r="G21" t="s">
        <v>726</v>
      </c>
      <c r="I21" t="s">
        <v>13</v>
      </c>
      <c r="J21" t="s">
        <v>14</v>
      </c>
      <c r="K21" t="s">
        <v>15</v>
      </c>
      <c r="L21" t="s">
        <v>727</v>
      </c>
      <c r="M21" t="s">
        <v>41</v>
      </c>
      <c r="N21" t="s">
        <v>377</v>
      </c>
    </row>
    <row r="22" spans="1:14" x14ac:dyDescent="0.25">
      <c r="C22">
        <v>35371</v>
      </c>
      <c r="D22" t="s">
        <v>742</v>
      </c>
      <c r="E22">
        <v>6</v>
      </c>
      <c r="F22" t="s">
        <v>728</v>
      </c>
      <c r="G22" t="s">
        <v>446</v>
      </c>
      <c r="I22" t="s">
        <v>34</v>
      </c>
      <c r="J22" t="s">
        <v>14</v>
      </c>
      <c r="K22" t="s">
        <v>25</v>
      </c>
      <c r="L22" t="s">
        <v>727</v>
      </c>
      <c r="M22" t="s">
        <v>366</v>
      </c>
      <c r="N22" t="s">
        <v>746</v>
      </c>
    </row>
    <row r="23" spans="1:14" x14ac:dyDescent="0.25">
      <c r="C23">
        <v>35245</v>
      </c>
      <c r="D23" t="s">
        <v>733</v>
      </c>
      <c r="E23">
        <v>2</v>
      </c>
      <c r="F23" t="s">
        <v>705</v>
      </c>
      <c r="G23" t="s">
        <v>706</v>
      </c>
      <c r="I23" t="s">
        <v>414</v>
      </c>
      <c r="J23" t="s">
        <v>14</v>
      </c>
      <c r="K23" t="s">
        <v>15</v>
      </c>
      <c r="L23" t="s">
        <v>707</v>
      </c>
      <c r="M23" t="s">
        <v>260</v>
      </c>
      <c r="N23" t="s">
        <v>29</v>
      </c>
    </row>
    <row r="24" spans="1:14" x14ac:dyDescent="0.25">
      <c r="C24">
        <v>35381</v>
      </c>
      <c r="D24" t="s">
        <v>743</v>
      </c>
      <c r="E24">
        <v>1</v>
      </c>
      <c r="F24" t="s">
        <v>729</v>
      </c>
      <c r="G24" t="s">
        <v>730</v>
      </c>
      <c r="I24" t="s">
        <v>148</v>
      </c>
      <c r="J24" t="s">
        <v>14</v>
      </c>
      <c r="K24" t="s">
        <v>574</v>
      </c>
      <c r="L24" t="s">
        <v>731</v>
      </c>
      <c r="M24" t="s">
        <v>29</v>
      </c>
      <c r="N24" t="s">
        <v>122</v>
      </c>
    </row>
    <row r="25" spans="1:14" x14ac:dyDescent="0.25">
      <c r="C25">
        <v>35355</v>
      </c>
      <c r="D25" t="s">
        <v>740</v>
      </c>
      <c r="E25">
        <v>1</v>
      </c>
      <c r="F25" t="s">
        <v>723</v>
      </c>
      <c r="G25" t="s">
        <v>203</v>
      </c>
      <c r="I25" t="s">
        <v>34</v>
      </c>
      <c r="J25" t="s">
        <v>14</v>
      </c>
      <c r="K25" t="s">
        <v>25</v>
      </c>
      <c r="L25" t="s">
        <v>724</v>
      </c>
      <c r="M25" t="s">
        <v>188</v>
      </c>
      <c r="N25" t="s">
        <v>647</v>
      </c>
    </row>
    <row r="26" spans="1:14" x14ac:dyDescent="0.25">
      <c r="A26" t="s">
        <v>113</v>
      </c>
      <c r="C26">
        <v>35390</v>
      </c>
      <c r="D26" s="15" t="s">
        <v>763</v>
      </c>
      <c r="E26">
        <v>2</v>
      </c>
      <c r="F26" t="s">
        <v>755</v>
      </c>
      <c r="G26" t="s">
        <v>756</v>
      </c>
      <c r="I26" t="s">
        <v>34</v>
      </c>
      <c r="J26" t="s">
        <v>14</v>
      </c>
      <c r="K26" t="s">
        <v>25</v>
      </c>
      <c r="L26" t="s">
        <v>757</v>
      </c>
      <c r="M26" t="s">
        <v>35</v>
      </c>
      <c r="N26" t="s">
        <v>758</v>
      </c>
    </row>
    <row r="27" spans="1:14" x14ac:dyDescent="0.25">
      <c r="C27">
        <v>35377</v>
      </c>
      <c r="D27" s="15" t="s">
        <v>759</v>
      </c>
      <c r="E27">
        <v>8</v>
      </c>
      <c r="F27" t="s">
        <v>747</v>
      </c>
      <c r="G27" t="s">
        <v>115</v>
      </c>
      <c r="I27" t="s">
        <v>34</v>
      </c>
      <c r="J27" t="s">
        <v>14</v>
      </c>
      <c r="K27" t="s">
        <v>25</v>
      </c>
      <c r="L27" t="s">
        <v>748</v>
      </c>
      <c r="M27" t="s">
        <v>225</v>
      </c>
      <c r="N27" t="s">
        <v>524</v>
      </c>
    </row>
    <row r="28" spans="1:14" x14ac:dyDescent="0.25">
      <c r="A28" t="s">
        <v>113</v>
      </c>
      <c r="C28">
        <v>35383</v>
      </c>
      <c r="D28" s="15" t="s">
        <v>761</v>
      </c>
      <c r="E28">
        <v>1</v>
      </c>
      <c r="F28" t="s">
        <v>749</v>
      </c>
      <c r="G28" t="s">
        <v>750</v>
      </c>
      <c r="I28" t="s">
        <v>32</v>
      </c>
      <c r="J28" t="s">
        <v>14</v>
      </c>
      <c r="K28" t="s">
        <v>25</v>
      </c>
      <c r="L28" t="s">
        <v>752</v>
      </c>
      <c r="M28" t="s">
        <v>29</v>
      </c>
      <c r="N28" t="s">
        <v>524</v>
      </c>
    </row>
    <row r="29" spans="1:14" x14ac:dyDescent="0.25">
      <c r="A29" t="s">
        <v>113</v>
      </c>
      <c r="C29">
        <v>35384</v>
      </c>
      <c r="D29" s="15" t="s">
        <v>762</v>
      </c>
      <c r="E29">
        <v>1</v>
      </c>
      <c r="F29" t="s">
        <v>753</v>
      </c>
      <c r="G29" t="s">
        <v>750</v>
      </c>
      <c r="I29" t="s">
        <v>34</v>
      </c>
      <c r="J29" t="s">
        <v>14</v>
      </c>
      <c r="K29" t="s">
        <v>25</v>
      </c>
      <c r="L29" t="s">
        <v>754</v>
      </c>
      <c r="M29" t="s">
        <v>29</v>
      </c>
      <c r="N29" t="s">
        <v>478</v>
      </c>
    </row>
    <row r="30" spans="1:14" x14ac:dyDescent="0.25">
      <c r="A30" t="s">
        <v>113</v>
      </c>
      <c r="C30">
        <v>35382</v>
      </c>
      <c r="D30" s="15" t="s">
        <v>760</v>
      </c>
      <c r="E30">
        <v>1</v>
      </c>
      <c r="F30" t="s">
        <v>749</v>
      </c>
      <c r="G30" t="s">
        <v>750</v>
      </c>
      <c r="I30" t="s">
        <v>13</v>
      </c>
      <c r="J30" t="s">
        <v>14</v>
      </c>
      <c r="K30" t="s">
        <v>25</v>
      </c>
      <c r="L30" t="s">
        <v>751</v>
      </c>
      <c r="M30" t="s">
        <v>29</v>
      </c>
      <c r="N30" t="s">
        <v>88</v>
      </c>
    </row>
  </sheetData>
  <autoFilter ref="A15:N15">
    <sortState ref="A16:N30">
      <sortCondition ref="D15"/>
    </sortState>
  </autoFilter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3" workbookViewId="0">
      <selection activeCell="A30" sqref="A30:XFD30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7109375" bestFit="1" customWidth="1"/>
    <col min="5" max="5" width="5.42578125" bestFit="1" customWidth="1"/>
    <col min="6" max="6" width="81.7109375" bestFit="1" customWidth="1"/>
    <col min="7" max="7" width="31.28515625" bestFit="1" customWidth="1"/>
    <col min="8" max="8" width="10" bestFit="1" customWidth="1"/>
    <col min="9" max="9" width="19.7109375" bestFit="1" customWidth="1"/>
    <col min="10" max="10" width="21.7109375" bestFit="1" customWidth="1"/>
    <col min="11" max="11" width="11.7109375" bestFit="1" customWidth="1"/>
    <col min="12" max="12" width="23.42578125" bestFit="1" customWidth="1"/>
    <col min="13" max="13" width="13.140625" bestFit="1" customWidth="1"/>
    <col min="14" max="14" width="13.85546875" bestFit="1" customWidth="1"/>
  </cols>
  <sheetData>
    <row r="1" spans="1:14" x14ac:dyDescent="0.25">
      <c r="A1" s="27" t="s">
        <v>36</v>
      </c>
      <c r="B1" s="27" t="s">
        <v>3</v>
      </c>
      <c r="C1" s="36" t="s">
        <v>0</v>
      </c>
      <c r="D1" s="40" t="s">
        <v>14</v>
      </c>
      <c r="E1" s="27" t="s">
        <v>379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  <c r="M1" s="27" t="s">
        <v>8</v>
      </c>
      <c r="N1" s="27" t="s">
        <v>9</v>
      </c>
    </row>
    <row r="2" spans="1:14" x14ac:dyDescent="0.25">
      <c r="C2" s="45">
        <v>35309</v>
      </c>
      <c r="D2" t="s">
        <v>735</v>
      </c>
      <c r="E2">
        <v>4</v>
      </c>
      <c r="F2" t="s">
        <v>710</v>
      </c>
      <c r="G2" t="s">
        <v>711</v>
      </c>
      <c r="I2" t="s">
        <v>712</v>
      </c>
      <c r="J2" t="s">
        <v>14</v>
      </c>
      <c r="K2" t="s">
        <v>15</v>
      </c>
      <c r="L2" t="s">
        <v>713</v>
      </c>
      <c r="M2" t="s">
        <v>173</v>
      </c>
      <c r="N2" t="s">
        <v>205</v>
      </c>
    </row>
    <row r="3" spans="1:14" x14ac:dyDescent="0.25">
      <c r="C3">
        <v>35371</v>
      </c>
      <c r="D3" t="s">
        <v>742</v>
      </c>
      <c r="E3">
        <v>6</v>
      </c>
      <c r="F3" t="s">
        <v>728</v>
      </c>
      <c r="G3" t="s">
        <v>446</v>
      </c>
      <c r="I3" t="s">
        <v>34</v>
      </c>
      <c r="J3" t="s">
        <v>14</v>
      </c>
      <c r="K3" t="s">
        <v>25</v>
      </c>
      <c r="L3" t="s">
        <v>727</v>
      </c>
      <c r="M3" t="s">
        <v>365</v>
      </c>
      <c r="N3" t="s">
        <v>18</v>
      </c>
    </row>
    <row r="4" spans="1:14" x14ac:dyDescent="0.25">
      <c r="C4" s="45">
        <v>35245</v>
      </c>
      <c r="D4" t="s">
        <v>733</v>
      </c>
      <c r="E4">
        <v>2</v>
      </c>
      <c r="F4" t="s">
        <v>705</v>
      </c>
      <c r="G4" t="s">
        <v>706</v>
      </c>
      <c r="I4" t="s">
        <v>414</v>
      </c>
      <c r="J4" t="s">
        <v>14</v>
      </c>
      <c r="K4" t="s">
        <v>15</v>
      </c>
      <c r="L4" t="s">
        <v>707</v>
      </c>
      <c r="M4" t="s">
        <v>256</v>
      </c>
      <c r="N4" t="s">
        <v>188</v>
      </c>
    </row>
    <row r="5" spans="1:14" x14ac:dyDescent="0.25">
      <c r="C5" s="45">
        <v>35355</v>
      </c>
      <c r="D5" t="s">
        <v>740</v>
      </c>
      <c r="E5">
        <v>1</v>
      </c>
      <c r="F5" t="s">
        <v>723</v>
      </c>
      <c r="G5" t="s">
        <v>203</v>
      </c>
      <c r="I5" t="s">
        <v>34</v>
      </c>
      <c r="J5" t="s">
        <v>14</v>
      </c>
      <c r="K5" t="s">
        <v>25</v>
      </c>
      <c r="L5" t="s">
        <v>724</v>
      </c>
      <c r="M5" t="s">
        <v>356</v>
      </c>
      <c r="N5" t="s">
        <v>18</v>
      </c>
    </row>
    <row r="6" spans="1:14" x14ac:dyDescent="0.25">
      <c r="A6" s="20" t="s">
        <v>113</v>
      </c>
      <c r="B6" s="20"/>
      <c r="C6" s="20">
        <v>35390</v>
      </c>
      <c r="D6" s="34" t="s">
        <v>805</v>
      </c>
      <c r="E6" s="20">
        <v>2</v>
      </c>
      <c r="F6" s="20" t="s">
        <v>755</v>
      </c>
      <c r="G6" s="20" t="s">
        <v>756</v>
      </c>
      <c r="H6" s="20"/>
      <c r="I6" s="20" t="s">
        <v>34</v>
      </c>
      <c r="J6" t="s">
        <v>14</v>
      </c>
      <c r="K6" t="s">
        <v>25</v>
      </c>
      <c r="L6" t="s">
        <v>757</v>
      </c>
      <c r="M6" t="s">
        <v>28</v>
      </c>
      <c r="N6" t="s">
        <v>41</v>
      </c>
    </row>
    <row r="7" spans="1:14" x14ac:dyDescent="0.25">
      <c r="C7" s="45">
        <v>35377</v>
      </c>
      <c r="D7" t="s">
        <v>759</v>
      </c>
      <c r="E7">
        <v>8</v>
      </c>
      <c r="F7" t="s">
        <v>747</v>
      </c>
      <c r="G7" t="s">
        <v>115</v>
      </c>
      <c r="I7" t="s">
        <v>34</v>
      </c>
      <c r="J7" t="s">
        <v>14</v>
      </c>
      <c r="K7" t="s">
        <v>25</v>
      </c>
      <c r="L7" t="s">
        <v>748</v>
      </c>
      <c r="M7" t="s">
        <v>226</v>
      </c>
      <c r="N7" t="s">
        <v>18</v>
      </c>
    </row>
    <row r="8" spans="1:14" x14ac:dyDescent="0.25">
      <c r="A8" s="20" t="s">
        <v>113</v>
      </c>
      <c r="B8" s="20"/>
      <c r="C8" s="46">
        <v>35383</v>
      </c>
      <c r="D8" s="20" t="s">
        <v>761</v>
      </c>
      <c r="E8" s="20">
        <v>1</v>
      </c>
      <c r="F8" s="20" t="s">
        <v>749</v>
      </c>
      <c r="G8" s="20" t="s">
        <v>750</v>
      </c>
      <c r="H8" s="20"/>
      <c r="I8" s="20" t="s">
        <v>32</v>
      </c>
      <c r="J8" t="s">
        <v>14</v>
      </c>
      <c r="K8" t="s">
        <v>23</v>
      </c>
      <c r="L8" t="s">
        <v>752</v>
      </c>
      <c r="M8" t="s">
        <v>188</v>
      </c>
      <c r="N8" t="s">
        <v>41</v>
      </c>
    </row>
    <row r="9" spans="1:14" x14ac:dyDescent="0.25">
      <c r="A9" s="20" t="s">
        <v>113</v>
      </c>
      <c r="B9" s="20"/>
      <c r="C9" s="46">
        <v>35384</v>
      </c>
      <c r="D9" s="20" t="s">
        <v>762</v>
      </c>
      <c r="E9" s="20">
        <v>1</v>
      </c>
      <c r="F9" s="20" t="s">
        <v>753</v>
      </c>
      <c r="G9" s="20" t="s">
        <v>750</v>
      </c>
      <c r="H9" s="20"/>
      <c r="I9" s="20" t="s">
        <v>34</v>
      </c>
      <c r="J9" t="s">
        <v>14</v>
      </c>
      <c r="K9" t="s">
        <v>23</v>
      </c>
      <c r="L9" t="s">
        <v>754</v>
      </c>
      <c r="M9" t="s">
        <v>188</v>
      </c>
      <c r="N9" t="s">
        <v>41</v>
      </c>
    </row>
    <row r="10" spans="1:14" x14ac:dyDescent="0.25">
      <c r="A10" s="20" t="s">
        <v>113</v>
      </c>
      <c r="B10" s="20"/>
      <c r="C10" s="46">
        <v>35382</v>
      </c>
      <c r="D10" s="20" t="s">
        <v>760</v>
      </c>
      <c r="E10" s="20">
        <v>1</v>
      </c>
      <c r="F10" s="20" t="s">
        <v>749</v>
      </c>
      <c r="G10" s="20" t="s">
        <v>750</v>
      </c>
      <c r="H10" s="20"/>
      <c r="I10" s="20" t="s">
        <v>13</v>
      </c>
      <c r="J10" t="s">
        <v>14</v>
      </c>
      <c r="K10" t="s">
        <v>23</v>
      </c>
      <c r="L10" t="s">
        <v>751</v>
      </c>
      <c r="M10" t="s">
        <v>188</v>
      </c>
      <c r="N10" t="s">
        <v>41</v>
      </c>
    </row>
    <row r="11" spans="1:14" x14ac:dyDescent="0.25">
      <c r="C11">
        <v>35385</v>
      </c>
      <c r="D11" s="15" t="s">
        <v>803</v>
      </c>
      <c r="E11">
        <v>1</v>
      </c>
      <c r="F11" t="s">
        <v>753</v>
      </c>
      <c r="G11" t="s">
        <v>750</v>
      </c>
      <c r="I11" t="s">
        <v>13</v>
      </c>
      <c r="J11" t="s">
        <v>14</v>
      </c>
      <c r="K11" t="s">
        <v>25</v>
      </c>
      <c r="L11" t="s">
        <v>777</v>
      </c>
      <c r="M11" t="s">
        <v>188</v>
      </c>
      <c r="N11" t="s">
        <v>205</v>
      </c>
    </row>
    <row r="12" spans="1:14" x14ac:dyDescent="0.25">
      <c r="C12">
        <v>35386</v>
      </c>
      <c r="D12" s="15" t="s">
        <v>804</v>
      </c>
      <c r="E12">
        <v>1</v>
      </c>
      <c r="F12" t="s">
        <v>753</v>
      </c>
      <c r="G12" t="s">
        <v>750</v>
      </c>
      <c r="I12" t="s">
        <v>34</v>
      </c>
      <c r="J12" t="s">
        <v>14</v>
      </c>
      <c r="K12" t="s">
        <v>25</v>
      </c>
      <c r="L12" t="s">
        <v>778</v>
      </c>
      <c r="M12" t="s">
        <v>188</v>
      </c>
      <c r="N12" t="s">
        <v>205</v>
      </c>
    </row>
    <row r="13" spans="1:14" x14ac:dyDescent="0.25">
      <c r="C13">
        <v>35394</v>
      </c>
      <c r="D13" s="15" t="s">
        <v>806</v>
      </c>
      <c r="E13">
        <v>3</v>
      </c>
      <c r="F13" t="s">
        <v>779</v>
      </c>
      <c r="G13" t="s">
        <v>750</v>
      </c>
      <c r="I13" t="s">
        <v>34</v>
      </c>
      <c r="J13" t="s">
        <v>14</v>
      </c>
      <c r="K13" t="s">
        <v>25</v>
      </c>
      <c r="L13" t="s">
        <v>780</v>
      </c>
      <c r="M13" t="s">
        <v>18</v>
      </c>
      <c r="N13" t="s">
        <v>205</v>
      </c>
    </row>
    <row r="14" spans="1:14" x14ac:dyDescent="0.25">
      <c r="C14">
        <v>35395</v>
      </c>
      <c r="D14" s="15" t="s">
        <v>807</v>
      </c>
      <c r="E14">
        <v>1</v>
      </c>
      <c r="F14" t="s">
        <v>781</v>
      </c>
      <c r="G14" t="s">
        <v>750</v>
      </c>
      <c r="I14" t="s">
        <v>12</v>
      </c>
      <c r="J14" t="s">
        <v>14</v>
      </c>
      <c r="K14" t="s">
        <v>25</v>
      </c>
      <c r="L14" t="s">
        <v>782</v>
      </c>
      <c r="M14" t="s">
        <v>18</v>
      </c>
      <c r="N14" t="s">
        <v>205</v>
      </c>
    </row>
    <row r="15" spans="1:14" x14ac:dyDescent="0.25">
      <c r="C15">
        <v>35380</v>
      </c>
      <c r="D15" s="15" t="s">
        <v>802</v>
      </c>
      <c r="E15">
        <v>4</v>
      </c>
      <c r="F15" t="s">
        <v>753</v>
      </c>
      <c r="G15" t="s">
        <v>750</v>
      </c>
      <c r="I15" t="s">
        <v>452</v>
      </c>
      <c r="J15" t="s">
        <v>14</v>
      </c>
      <c r="K15" t="s">
        <v>25</v>
      </c>
      <c r="L15" t="s">
        <v>776</v>
      </c>
      <c r="M15" t="s">
        <v>188</v>
      </c>
      <c r="N15" t="s">
        <v>205</v>
      </c>
    </row>
    <row r="16" spans="1:14" x14ac:dyDescent="0.25">
      <c r="C16">
        <v>35398</v>
      </c>
      <c r="D16" s="15" t="s">
        <v>808</v>
      </c>
      <c r="E16">
        <v>2</v>
      </c>
      <c r="F16" t="s">
        <v>783</v>
      </c>
      <c r="G16" t="s">
        <v>750</v>
      </c>
      <c r="I16" t="s">
        <v>13</v>
      </c>
      <c r="J16" t="s">
        <v>14</v>
      </c>
      <c r="K16" t="s">
        <v>25</v>
      </c>
      <c r="L16" t="s">
        <v>784</v>
      </c>
      <c r="M16" t="s">
        <v>18</v>
      </c>
      <c r="N16" t="s">
        <v>41</v>
      </c>
    </row>
    <row r="17" spans="1:14" x14ac:dyDescent="0.25">
      <c r="C17">
        <v>35368</v>
      </c>
      <c r="D17" s="15" t="s">
        <v>798</v>
      </c>
      <c r="E17">
        <v>1</v>
      </c>
      <c r="F17" t="s">
        <v>764</v>
      </c>
      <c r="G17" t="s">
        <v>730</v>
      </c>
      <c r="I17" t="s">
        <v>149</v>
      </c>
      <c r="J17" t="s">
        <v>14</v>
      </c>
      <c r="K17" t="s">
        <v>15</v>
      </c>
      <c r="L17" t="s">
        <v>765</v>
      </c>
      <c r="M17" t="s">
        <v>359</v>
      </c>
      <c r="N17" t="s">
        <v>766</v>
      </c>
    </row>
    <row r="18" spans="1:14" x14ac:dyDescent="0.25">
      <c r="C18">
        <v>35374</v>
      </c>
      <c r="D18" s="15" t="s">
        <v>799</v>
      </c>
      <c r="E18">
        <v>1</v>
      </c>
      <c r="F18" t="s">
        <v>767</v>
      </c>
      <c r="G18" t="s">
        <v>768</v>
      </c>
      <c r="I18" t="s">
        <v>403</v>
      </c>
      <c r="J18" t="s">
        <v>14</v>
      </c>
      <c r="K18" t="s">
        <v>25</v>
      </c>
      <c r="L18" t="s">
        <v>769</v>
      </c>
      <c r="M18" t="s">
        <v>367</v>
      </c>
      <c r="N18" t="s">
        <v>41</v>
      </c>
    </row>
    <row r="19" spans="1:14" x14ac:dyDescent="0.25">
      <c r="C19">
        <v>35376</v>
      </c>
      <c r="D19" s="15" t="s">
        <v>800</v>
      </c>
      <c r="E19">
        <v>2</v>
      </c>
      <c r="F19" t="s">
        <v>770</v>
      </c>
      <c r="G19" t="s">
        <v>572</v>
      </c>
      <c r="I19" t="s">
        <v>391</v>
      </c>
      <c r="J19" t="s">
        <v>14</v>
      </c>
      <c r="K19" t="s">
        <v>25</v>
      </c>
      <c r="L19" t="s">
        <v>771</v>
      </c>
      <c r="M19" t="s">
        <v>772</v>
      </c>
      <c r="N19" t="s">
        <v>41</v>
      </c>
    </row>
    <row r="20" spans="1:14" x14ac:dyDescent="0.25">
      <c r="A20" s="20" t="s">
        <v>113</v>
      </c>
      <c r="B20" s="20"/>
      <c r="C20" s="20">
        <v>35404</v>
      </c>
      <c r="D20" s="34" t="s">
        <v>810</v>
      </c>
      <c r="E20" s="20">
        <v>1</v>
      </c>
      <c r="F20" s="20" t="s">
        <v>755</v>
      </c>
      <c r="G20" s="20" t="s">
        <v>756</v>
      </c>
      <c r="H20" s="20"/>
      <c r="I20" s="20" t="s">
        <v>34</v>
      </c>
      <c r="J20" t="s">
        <v>14</v>
      </c>
      <c r="K20" t="s">
        <v>25</v>
      </c>
      <c r="L20" t="s">
        <v>786</v>
      </c>
      <c r="M20" t="s">
        <v>205</v>
      </c>
      <c r="N20" t="s">
        <v>787</v>
      </c>
    </row>
    <row r="21" spans="1:14" x14ac:dyDescent="0.25">
      <c r="A21" s="20" t="s">
        <v>113</v>
      </c>
      <c r="B21" s="20"/>
      <c r="C21" s="20">
        <v>35414</v>
      </c>
      <c r="D21" s="34" t="s">
        <v>811</v>
      </c>
      <c r="E21" s="20">
        <v>1</v>
      </c>
      <c r="F21" s="20" t="s">
        <v>788</v>
      </c>
      <c r="G21" s="20" t="s">
        <v>249</v>
      </c>
      <c r="H21" s="20"/>
      <c r="I21" s="20" t="s">
        <v>789</v>
      </c>
      <c r="J21" t="s">
        <v>14</v>
      </c>
      <c r="K21" t="s">
        <v>25</v>
      </c>
      <c r="L21" t="s">
        <v>790</v>
      </c>
      <c r="M21" t="s">
        <v>41</v>
      </c>
      <c r="N21" t="s">
        <v>41</v>
      </c>
    </row>
    <row r="22" spans="1:14" x14ac:dyDescent="0.25">
      <c r="C22">
        <v>35425</v>
      </c>
      <c r="D22" s="15" t="s">
        <v>813</v>
      </c>
      <c r="E22">
        <v>3</v>
      </c>
      <c r="F22" t="s">
        <v>792</v>
      </c>
      <c r="G22" t="s">
        <v>750</v>
      </c>
      <c r="I22" t="s">
        <v>32</v>
      </c>
      <c r="J22" t="s">
        <v>14</v>
      </c>
      <c r="K22" t="s">
        <v>25</v>
      </c>
      <c r="L22" t="s">
        <v>793</v>
      </c>
      <c r="M22" t="s">
        <v>41</v>
      </c>
      <c r="N22" t="s">
        <v>41</v>
      </c>
    </row>
    <row r="23" spans="1:14" x14ac:dyDescent="0.25">
      <c r="C23">
        <v>35416</v>
      </c>
      <c r="D23" s="15" t="s">
        <v>812</v>
      </c>
      <c r="E23">
        <v>1</v>
      </c>
      <c r="F23" t="s">
        <v>791</v>
      </c>
      <c r="G23" t="s">
        <v>203</v>
      </c>
      <c r="I23" t="s">
        <v>32</v>
      </c>
      <c r="J23" t="s">
        <v>14</v>
      </c>
      <c r="K23" t="s">
        <v>25</v>
      </c>
      <c r="L23" t="s">
        <v>775</v>
      </c>
      <c r="M23" t="s">
        <v>41</v>
      </c>
      <c r="N23" t="s">
        <v>143</v>
      </c>
    </row>
    <row r="24" spans="1:14" x14ac:dyDescent="0.25">
      <c r="C24">
        <v>35378</v>
      </c>
      <c r="D24" s="15" t="s">
        <v>801</v>
      </c>
      <c r="E24">
        <v>3</v>
      </c>
      <c r="F24" t="s">
        <v>773</v>
      </c>
      <c r="G24" t="s">
        <v>774</v>
      </c>
      <c r="I24" t="s">
        <v>148</v>
      </c>
      <c r="J24" t="s">
        <v>14</v>
      </c>
      <c r="K24" t="s">
        <v>25</v>
      </c>
      <c r="L24" t="s">
        <v>775</v>
      </c>
      <c r="M24" t="s">
        <v>188</v>
      </c>
      <c r="N24" t="s">
        <v>143</v>
      </c>
    </row>
    <row r="25" spans="1:14" x14ac:dyDescent="0.25">
      <c r="C25">
        <v>35427</v>
      </c>
      <c r="D25" s="15" t="s">
        <v>814</v>
      </c>
      <c r="E25">
        <v>3</v>
      </c>
      <c r="F25" t="s">
        <v>794</v>
      </c>
      <c r="G25" t="s">
        <v>795</v>
      </c>
      <c r="I25" t="s">
        <v>32</v>
      </c>
      <c r="J25" t="s">
        <v>116</v>
      </c>
      <c r="K25" t="s">
        <v>25</v>
      </c>
      <c r="L25" t="s">
        <v>775</v>
      </c>
      <c r="M25" t="s">
        <v>366</v>
      </c>
      <c r="N25" t="s">
        <v>143</v>
      </c>
    </row>
    <row r="26" spans="1:14" x14ac:dyDescent="0.25">
      <c r="C26">
        <v>35403</v>
      </c>
      <c r="D26" s="15" t="s">
        <v>809</v>
      </c>
      <c r="E26">
        <v>2</v>
      </c>
      <c r="F26" t="s">
        <v>785</v>
      </c>
      <c r="G26" t="s">
        <v>446</v>
      </c>
      <c r="I26" t="s">
        <v>32</v>
      </c>
      <c r="J26" t="s">
        <v>14</v>
      </c>
      <c r="K26" t="s">
        <v>25</v>
      </c>
      <c r="L26" t="s">
        <v>775</v>
      </c>
      <c r="M26" t="s">
        <v>18</v>
      </c>
      <c r="N26" t="s">
        <v>143</v>
      </c>
    </row>
    <row r="27" spans="1:14" x14ac:dyDescent="0.25">
      <c r="C27">
        <v>35440</v>
      </c>
      <c r="D27" s="15" t="s">
        <v>815</v>
      </c>
      <c r="E27">
        <v>1</v>
      </c>
      <c r="F27" t="s">
        <v>796</v>
      </c>
      <c r="G27" t="s">
        <v>287</v>
      </c>
      <c r="I27" t="s">
        <v>32</v>
      </c>
      <c r="J27" t="s">
        <v>14</v>
      </c>
      <c r="K27" t="s">
        <v>25</v>
      </c>
      <c r="L27" t="s">
        <v>797</v>
      </c>
      <c r="M27" t="s">
        <v>121</v>
      </c>
      <c r="N27" t="s">
        <v>719</v>
      </c>
    </row>
    <row r="28" spans="1:14" x14ac:dyDescent="0.25">
      <c r="A28" s="47">
        <v>0.66666666666666663</v>
      </c>
      <c r="G28" t="s">
        <v>156</v>
      </c>
    </row>
    <row r="29" spans="1:14" x14ac:dyDescent="0.25">
      <c r="G29" t="s">
        <v>63</v>
      </c>
    </row>
    <row r="30" spans="1:14" x14ac:dyDescent="0.25">
      <c r="A30" s="27" t="s">
        <v>36</v>
      </c>
      <c r="B30" s="27" t="s">
        <v>3</v>
      </c>
      <c r="C30" s="36" t="s">
        <v>0</v>
      </c>
      <c r="D30" s="40" t="s">
        <v>14</v>
      </c>
      <c r="E30" s="27" t="s">
        <v>379</v>
      </c>
      <c r="F30" s="27" t="s">
        <v>1</v>
      </c>
      <c r="G30" s="27" t="s">
        <v>2</v>
      </c>
      <c r="H30" s="27" t="s">
        <v>3</v>
      </c>
      <c r="I30" s="27" t="s">
        <v>4</v>
      </c>
      <c r="J30" s="27" t="s">
        <v>5</v>
      </c>
      <c r="K30" s="27" t="s">
        <v>6</v>
      </c>
      <c r="L30" s="27" t="s">
        <v>7</v>
      </c>
      <c r="M30" s="27" t="s">
        <v>8</v>
      </c>
      <c r="N30" s="27" t="s">
        <v>9</v>
      </c>
    </row>
    <row r="31" spans="1:14" x14ac:dyDescent="0.25">
      <c r="C31">
        <v>35309</v>
      </c>
      <c r="D31" s="15" t="s">
        <v>735</v>
      </c>
      <c r="E31">
        <v>4</v>
      </c>
      <c r="F31" t="s">
        <v>710</v>
      </c>
      <c r="G31" t="s">
        <v>711</v>
      </c>
      <c r="I31" t="s">
        <v>712</v>
      </c>
      <c r="J31" t="s">
        <v>14</v>
      </c>
      <c r="K31" t="s">
        <v>15</v>
      </c>
      <c r="L31" t="s">
        <v>713</v>
      </c>
      <c r="M31" t="s">
        <v>173</v>
      </c>
      <c r="N31" t="s">
        <v>188</v>
      </c>
    </row>
    <row r="32" spans="1:14" x14ac:dyDescent="0.25">
      <c r="C32">
        <v>35371</v>
      </c>
      <c r="D32" s="15" t="s">
        <v>742</v>
      </c>
      <c r="E32">
        <v>6</v>
      </c>
      <c r="F32" t="s">
        <v>728</v>
      </c>
      <c r="G32" t="s">
        <v>446</v>
      </c>
      <c r="I32" t="s">
        <v>34</v>
      </c>
      <c r="J32" t="s">
        <v>14</v>
      </c>
      <c r="K32" t="s">
        <v>25</v>
      </c>
      <c r="L32" t="s">
        <v>727</v>
      </c>
      <c r="M32" t="s">
        <v>357</v>
      </c>
      <c r="N32" t="s">
        <v>226</v>
      </c>
    </row>
    <row r="33" spans="1:14" x14ac:dyDescent="0.25">
      <c r="C33">
        <v>35245</v>
      </c>
      <c r="D33" t="s">
        <v>733</v>
      </c>
      <c r="E33">
        <v>2</v>
      </c>
      <c r="F33" t="s">
        <v>705</v>
      </c>
      <c r="G33" t="s">
        <v>706</v>
      </c>
      <c r="I33" t="s">
        <v>414</v>
      </c>
      <c r="J33" t="s">
        <v>14</v>
      </c>
      <c r="K33" t="s">
        <v>15</v>
      </c>
      <c r="L33" t="s">
        <v>707</v>
      </c>
      <c r="M33" t="s">
        <v>256</v>
      </c>
      <c r="N33" t="s">
        <v>292</v>
      </c>
    </row>
    <row r="34" spans="1:14" x14ac:dyDescent="0.25">
      <c r="C34">
        <v>35355</v>
      </c>
      <c r="D34" t="s">
        <v>740</v>
      </c>
      <c r="E34">
        <v>1</v>
      </c>
      <c r="F34" t="s">
        <v>723</v>
      </c>
      <c r="G34" t="s">
        <v>203</v>
      </c>
      <c r="I34" t="s">
        <v>34</v>
      </c>
      <c r="J34" t="s">
        <v>14</v>
      </c>
      <c r="K34" t="s">
        <v>25</v>
      </c>
      <c r="L34" t="s">
        <v>724</v>
      </c>
      <c r="M34" t="s">
        <v>22</v>
      </c>
      <c r="N34" t="s">
        <v>226</v>
      </c>
    </row>
    <row r="35" spans="1:14" x14ac:dyDescent="0.25">
      <c r="C35">
        <v>35377</v>
      </c>
      <c r="D35" s="15" t="s">
        <v>759</v>
      </c>
      <c r="E35">
        <v>8</v>
      </c>
      <c r="F35" t="s">
        <v>747</v>
      </c>
      <c r="G35" t="s">
        <v>115</v>
      </c>
      <c r="I35" t="s">
        <v>34</v>
      </c>
      <c r="J35" t="s">
        <v>14</v>
      </c>
      <c r="K35" t="s">
        <v>25</v>
      </c>
      <c r="L35" t="s">
        <v>748</v>
      </c>
      <c r="M35" t="s">
        <v>587</v>
      </c>
      <c r="N35" t="s">
        <v>371</v>
      </c>
    </row>
    <row r="36" spans="1:14" x14ac:dyDescent="0.25">
      <c r="C36">
        <v>35385</v>
      </c>
      <c r="D36" t="s">
        <v>803</v>
      </c>
      <c r="E36">
        <v>1</v>
      </c>
      <c r="F36" t="s">
        <v>753</v>
      </c>
      <c r="G36" t="s">
        <v>750</v>
      </c>
      <c r="I36" t="s">
        <v>13</v>
      </c>
      <c r="J36" t="s">
        <v>14</v>
      </c>
      <c r="K36" t="s">
        <v>25</v>
      </c>
      <c r="L36" t="s">
        <v>777</v>
      </c>
      <c r="M36" t="s">
        <v>289</v>
      </c>
      <c r="N36" t="s">
        <v>184</v>
      </c>
    </row>
    <row r="37" spans="1:14" x14ac:dyDescent="0.25">
      <c r="C37">
        <v>35386</v>
      </c>
      <c r="D37" t="s">
        <v>804</v>
      </c>
      <c r="E37">
        <v>1</v>
      </c>
      <c r="F37" t="s">
        <v>753</v>
      </c>
      <c r="G37" t="s">
        <v>750</v>
      </c>
      <c r="I37" t="s">
        <v>34</v>
      </c>
      <c r="J37" t="s">
        <v>14</v>
      </c>
      <c r="K37" t="s">
        <v>25</v>
      </c>
      <c r="L37" t="s">
        <v>778</v>
      </c>
      <c r="M37" t="s">
        <v>289</v>
      </c>
      <c r="N37" t="s">
        <v>184</v>
      </c>
    </row>
    <row r="38" spans="1:14" x14ac:dyDescent="0.25">
      <c r="C38">
        <v>35394</v>
      </c>
      <c r="D38" t="s">
        <v>806</v>
      </c>
      <c r="E38">
        <v>3</v>
      </c>
      <c r="F38" t="s">
        <v>779</v>
      </c>
      <c r="G38" t="s">
        <v>750</v>
      </c>
      <c r="I38" t="s">
        <v>34</v>
      </c>
      <c r="J38" t="s">
        <v>14</v>
      </c>
      <c r="K38" t="s">
        <v>25</v>
      </c>
      <c r="L38" t="s">
        <v>780</v>
      </c>
      <c r="M38" t="s">
        <v>226</v>
      </c>
      <c r="N38" t="s">
        <v>184</v>
      </c>
    </row>
    <row r="39" spans="1:14" x14ac:dyDescent="0.25">
      <c r="C39">
        <v>35395</v>
      </c>
      <c r="D39" t="s">
        <v>807</v>
      </c>
      <c r="E39">
        <v>1</v>
      </c>
      <c r="F39" t="s">
        <v>781</v>
      </c>
      <c r="G39" t="s">
        <v>750</v>
      </c>
      <c r="I39" t="s">
        <v>12</v>
      </c>
      <c r="J39" t="s">
        <v>14</v>
      </c>
      <c r="K39" t="s">
        <v>25</v>
      </c>
      <c r="L39" t="s">
        <v>782</v>
      </c>
      <c r="M39" t="s">
        <v>226</v>
      </c>
      <c r="N39" t="s">
        <v>29</v>
      </c>
    </row>
    <row r="40" spans="1:14" x14ac:dyDescent="0.25">
      <c r="C40">
        <v>35380</v>
      </c>
      <c r="D40" t="s">
        <v>802</v>
      </c>
      <c r="E40">
        <v>4</v>
      </c>
      <c r="F40" t="s">
        <v>753</v>
      </c>
      <c r="G40" t="s">
        <v>750</v>
      </c>
      <c r="I40" t="s">
        <v>452</v>
      </c>
      <c r="J40" t="s">
        <v>14</v>
      </c>
      <c r="K40" t="s">
        <v>25</v>
      </c>
      <c r="L40" t="s">
        <v>776</v>
      </c>
      <c r="M40" t="s">
        <v>289</v>
      </c>
      <c r="N40" t="s">
        <v>184</v>
      </c>
    </row>
    <row r="41" spans="1:14" x14ac:dyDescent="0.25">
      <c r="C41">
        <v>35398</v>
      </c>
      <c r="D41" t="s">
        <v>808</v>
      </c>
      <c r="E41">
        <v>2</v>
      </c>
      <c r="F41" t="s">
        <v>783</v>
      </c>
      <c r="G41" t="s">
        <v>750</v>
      </c>
      <c r="I41" t="s">
        <v>13</v>
      </c>
      <c r="J41" t="s">
        <v>14</v>
      </c>
      <c r="K41" t="s">
        <v>25</v>
      </c>
      <c r="L41" t="s">
        <v>784</v>
      </c>
      <c r="M41" t="s">
        <v>371</v>
      </c>
      <c r="N41" t="s">
        <v>29</v>
      </c>
    </row>
    <row r="42" spans="1:14" x14ac:dyDescent="0.25">
      <c r="C42">
        <v>35374</v>
      </c>
      <c r="D42" t="s">
        <v>799</v>
      </c>
      <c r="E42">
        <v>1</v>
      </c>
      <c r="F42" t="s">
        <v>767</v>
      </c>
      <c r="G42" t="s">
        <v>768</v>
      </c>
      <c r="I42" t="s">
        <v>403</v>
      </c>
      <c r="J42" t="s">
        <v>14</v>
      </c>
      <c r="K42" t="s">
        <v>25</v>
      </c>
      <c r="L42" t="s">
        <v>769</v>
      </c>
      <c r="M42" t="s">
        <v>363</v>
      </c>
      <c r="N42" t="s">
        <v>29</v>
      </c>
    </row>
    <row r="43" spans="1:14" x14ac:dyDescent="0.25">
      <c r="C43">
        <v>35376</v>
      </c>
      <c r="D43" t="s">
        <v>800</v>
      </c>
      <c r="E43">
        <v>2</v>
      </c>
      <c r="F43" t="s">
        <v>770</v>
      </c>
      <c r="G43" t="s">
        <v>572</v>
      </c>
      <c r="I43" t="s">
        <v>391</v>
      </c>
      <c r="J43" t="s">
        <v>14</v>
      </c>
      <c r="K43" t="s">
        <v>25</v>
      </c>
      <c r="L43" t="s">
        <v>771</v>
      </c>
      <c r="M43" t="s">
        <v>816</v>
      </c>
      <c r="N43" t="s">
        <v>28</v>
      </c>
    </row>
    <row r="44" spans="1:14" s="20" customFormat="1" x14ac:dyDescent="0.25">
      <c r="A44" s="20" t="s">
        <v>113</v>
      </c>
      <c r="C44" s="20">
        <v>35414</v>
      </c>
      <c r="D44" s="20" t="s">
        <v>811</v>
      </c>
      <c r="E44" s="20">
        <v>1</v>
      </c>
      <c r="F44" s="20" t="s">
        <v>788</v>
      </c>
      <c r="G44" s="20" t="s">
        <v>249</v>
      </c>
      <c r="I44" s="20" t="s">
        <v>789</v>
      </c>
      <c r="J44" s="20" t="s">
        <v>14</v>
      </c>
      <c r="K44" s="20" t="s">
        <v>15</v>
      </c>
      <c r="L44" s="20" t="s">
        <v>790</v>
      </c>
      <c r="M44" s="20" t="s">
        <v>188</v>
      </c>
      <c r="N44" s="20" t="s">
        <v>647</v>
      </c>
    </row>
    <row r="45" spans="1:14" x14ac:dyDescent="0.25">
      <c r="C45">
        <v>35425</v>
      </c>
      <c r="D45" t="s">
        <v>813</v>
      </c>
      <c r="E45">
        <v>3</v>
      </c>
      <c r="F45" t="s">
        <v>792</v>
      </c>
      <c r="G45" t="s">
        <v>750</v>
      </c>
      <c r="I45" t="s">
        <v>32</v>
      </c>
      <c r="J45" t="s">
        <v>14</v>
      </c>
      <c r="K45" t="s">
        <v>25</v>
      </c>
      <c r="L45" t="s">
        <v>793</v>
      </c>
      <c r="M45" t="s">
        <v>28</v>
      </c>
      <c r="N45" t="s">
        <v>647</v>
      </c>
    </row>
    <row r="46" spans="1:14" x14ac:dyDescent="0.25">
      <c r="C46">
        <v>35416</v>
      </c>
      <c r="D46" t="s">
        <v>812</v>
      </c>
      <c r="E46">
        <v>1</v>
      </c>
      <c r="F46" t="s">
        <v>791</v>
      </c>
      <c r="G46" t="s">
        <v>203</v>
      </c>
      <c r="I46" t="s">
        <v>32</v>
      </c>
      <c r="J46" t="s">
        <v>14</v>
      </c>
      <c r="K46" t="s">
        <v>25</v>
      </c>
      <c r="L46" t="s">
        <v>775</v>
      </c>
      <c r="M46" t="s">
        <v>188</v>
      </c>
      <c r="N46" t="s">
        <v>29</v>
      </c>
    </row>
    <row r="47" spans="1:14" x14ac:dyDescent="0.25">
      <c r="C47">
        <v>35378</v>
      </c>
      <c r="D47" t="s">
        <v>801</v>
      </c>
      <c r="E47">
        <v>3</v>
      </c>
      <c r="F47" t="s">
        <v>773</v>
      </c>
      <c r="G47" t="s">
        <v>774</v>
      </c>
      <c r="I47" t="s">
        <v>148</v>
      </c>
      <c r="J47" t="s">
        <v>14</v>
      </c>
      <c r="K47" t="s">
        <v>25</v>
      </c>
      <c r="L47" t="s">
        <v>775</v>
      </c>
      <c r="M47" t="s">
        <v>289</v>
      </c>
      <c r="N47" t="s">
        <v>41</v>
      </c>
    </row>
    <row r="48" spans="1:14" x14ac:dyDescent="0.25">
      <c r="C48">
        <v>35427</v>
      </c>
      <c r="D48" t="s">
        <v>814</v>
      </c>
      <c r="E48">
        <v>3</v>
      </c>
      <c r="F48" t="s">
        <v>794</v>
      </c>
      <c r="G48" t="s">
        <v>795</v>
      </c>
      <c r="I48" t="s">
        <v>32</v>
      </c>
      <c r="J48" t="s">
        <v>116</v>
      </c>
      <c r="K48" t="s">
        <v>25</v>
      </c>
      <c r="L48" t="s">
        <v>775</v>
      </c>
      <c r="M48" t="s">
        <v>28</v>
      </c>
      <c r="N48" t="s">
        <v>41</v>
      </c>
    </row>
    <row r="49" spans="1:14" x14ac:dyDescent="0.25">
      <c r="C49">
        <v>35403</v>
      </c>
      <c r="D49" t="s">
        <v>809</v>
      </c>
      <c r="E49">
        <v>2</v>
      </c>
      <c r="F49" t="s">
        <v>785</v>
      </c>
      <c r="G49" t="s">
        <v>446</v>
      </c>
      <c r="I49" t="s">
        <v>32</v>
      </c>
      <c r="J49" t="s">
        <v>14</v>
      </c>
      <c r="K49" t="s">
        <v>25</v>
      </c>
      <c r="L49" t="s">
        <v>775</v>
      </c>
      <c r="M49" t="s">
        <v>371</v>
      </c>
      <c r="N49" t="s">
        <v>41</v>
      </c>
    </row>
    <row r="50" spans="1:14" x14ac:dyDescent="0.25">
      <c r="C50">
        <v>35440</v>
      </c>
      <c r="D50" t="s">
        <v>815</v>
      </c>
      <c r="E50">
        <v>1</v>
      </c>
      <c r="F50" t="s">
        <v>796</v>
      </c>
      <c r="G50" t="s">
        <v>287</v>
      </c>
      <c r="I50" t="s">
        <v>32</v>
      </c>
      <c r="J50" t="s">
        <v>14</v>
      </c>
      <c r="K50" t="s">
        <v>25</v>
      </c>
      <c r="L50" t="s">
        <v>797</v>
      </c>
      <c r="M50" t="s">
        <v>225</v>
      </c>
      <c r="N50" t="s">
        <v>225</v>
      </c>
    </row>
    <row r="51" spans="1:14" x14ac:dyDescent="0.25">
      <c r="C51">
        <v>35439</v>
      </c>
      <c r="D51" t="s">
        <v>825</v>
      </c>
      <c r="E51">
        <v>1</v>
      </c>
      <c r="F51" t="s">
        <v>817</v>
      </c>
      <c r="G51" t="s">
        <v>258</v>
      </c>
      <c r="I51" t="s">
        <v>34</v>
      </c>
      <c r="J51" t="s">
        <v>14</v>
      </c>
      <c r="K51" t="s">
        <v>25</v>
      </c>
      <c r="L51" t="s">
        <v>818</v>
      </c>
      <c r="M51" t="s">
        <v>225</v>
      </c>
      <c r="N51" t="s">
        <v>829</v>
      </c>
    </row>
    <row r="52" spans="1:14" x14ac:dyDescent="0.25">
      <c r="C52">
        <v>35442</v>
      </c>
      <c r="D52" t="s">
        <v>826</v>
      </c>
      <c r="E52">
        <v>1</v>
      </c>
      <c r="F52" t="s">
        <v>817</v>
      </c>
      <c r="G52" t="s">
        <v>258</v>
      </c>
      <c r="I52" t="s">
        <v>34</v>
      </c>
      <c r="J52" t="s">
        <v>14</v>
      </c>
      <c r="K52" t="s">
        <v>25</v>
      </c>
      <c r="L52" t="s">
        <v>819</v>
      </c>
      <c r="M52" t="s">
        <v>79</v>
      </c>
      <c r="N52" t="s">
        <v>830</v>
      </c>
    </row>
    <row r="53" spans="1:14" x14ac:dyDescent="0.25">
      <c r="C53">
        <v>35444</v>
      </c>
      <c r="D53" t="s">
        <v>827</v>
      </c>
      <c r="E53">
        <v>1</v>
      </c>
      <c r="F53" t="s">
        <v>820</v>
      </c>
      <c r="G53" t="s">
        <v>821</v>
      </c>
      <c r="I53" t="s">
        <v>13</v>
      </c>
      <c r="J53" t="s">
        <v>14</v>
      </c>
      <c r="K53" t="s">
        <v>25</v>
      </c>
      <c r="L53" t="s">
        <v>822</v>
      </c>
      <c r="M53" t="s">
        <v>35</v>
      </c>
      <c r="N53" t="s">
        <v>515</v>
      </c>
    </row>
    <row r="54" spans="1:14" s="20" customFormat="1" x14ac:dyDescent="0.25">
      <c r="A54" s="20" t="s">
        <v>113</v>
      </c>
      <c r="C54" s="20">
        <v>35452</v>
      </c>
      <c r="D54" s="20" t="s">
        <v>828</v>
      </c>
      <c r="E54" s="20">
        <v>1</v>
      </c>
      <c r="F54" s="20" t="s">
        <v>823</v>
      </c>
      <c r="G54" s="20" t="s">
        <v>456</v>
      </c>
      <c r="I54" s="20" t="s">
        <v>24</v>
      </c>
      <c r="J54" s="20" t="s">
        <v>14</v>
      </c>
      <c r="K54" s="20" t="s">
        <v>25</v>
      </c>
      <c r="L54" s="20" t="s">
        <v>824</v>
      </c>
      <c r="M54" s="20" t="s">
        <v>831</v>
      </c>
      <c r="N54" s="20" t="s">
        <v>524</v>
      </c>
    </row>
  </sheetData>
  <autoFilter ref="A30:N30">
    <sortState ref="A31:N54">
      <sortCondition ref="D30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41" workbookViewId="0">
      <selection activeCell="A47" sqref="A47:XFD47"/>
    </sheetView>
  </sheetViews>
  <sheetFormatPr defaultRowHeight="15" x14ac:dyDescent="0.25"/>
  <cols>
    <col min="1" max="1" width="5.5703125" bestFit="1" customWidth="1"/>
    <col min="3" max="3" width="12.42578125" bestFit="1" customWidth="1"/>
    <col min="4" max="4" width="18.28515625" bestFit="1" customWidth="1"/>
    <col min="5" max="5" width="12.42578125" customWidth="1"/>
    <col min="6" max="6" width="101.42578125" bestFit="1" customWidth="1"/>
    <col min="7" max="7" width="32.7109375" bestFit="1" customWidth="1"/>
    <col min="8" max="8" width="10" bestFit="1" customWidth="1"/>
    <col min="9" max="9" width="34" bestFit="1" customWidth="1"/>
    <col min="10" max="10" width="21.7109375" bestFit="1" customWidth="1"/>
    <col min="11" max="11" width="11.7109375" bestFit="1" customWidth="1"/>
    <col min="12" max="12" width="23.42578125" bestFit="1" customWidth="1"/>
    <col min="13" max="13" width="13.140625" bestFit="1" customWidth="1"/>
    <col min="14" max="14" width="13.85546875" bestFit="1" customWidth="1"/>
  </cols>
  <sheetData>
    <row r="1" spans="1:14" x14ac:dyDescent="0.25">
      <c r="A1" s="27" t="s">
        <v>36</v>
      </c>
      <c r="B1" s="27" t="s">
        <v>3</v>
      </c>
      <c r="C1" s="36" t="s">
        <v>0</v>
      </c>
      <c r="D1" s="40" t="s">
        <v>14</v>
      </c>
      <c r="E1" s="27" t="s">
        <v>379</v>
      </c>
      <c r="F1" s="27" t="s">
        <v>1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  <c r="M1" s="27" t="s">
        <v>8</v>
      </c>
      <c r="N1" s="27" t="s">
        <v>9</v>
      </c>
    </row>
    <row r="2" spans="1:14" x14ac:dyDescent="0.25">
      <c r="C2">
        <v>35385</v>
      </c>
      <c r="D2" t="s">
        <v>803</v>
      </c>
      <c r="E2">
        <v>1</v>
      </c>
      <c r="F2" t="s">
        <v>753</v>
      </c>
      <c r="G2" t="s">
        <v>750</v>
      </c>
      <c r="I2" t="s">
        <v>13</v>
      </c>
      <c r="J2" t="s">
        <v>14</v>
      </c>
      <c r="K2" t="s">
        <v>25</v>
      </c>
      <c r="L2" t="s">
        <v>777</v>
      </c>
      <c r="M2" t="s">
        <v>22</v>
      </c>
      <c r="N2" t="s">
        <v>44</v>
      </c>
    </row>
    <row r="3" spans="1:14" x14ac:dyDescent="0.25">
      <c r="C3">
        <v>35386</v>
      </c>
      <c r="D3" t="s">
        <v>804</v>
      </c>
      <c r="E3">
        <v>1</v>
      </c>
      <c r="F3" t="s">
        <v>753</v>
      </c>
      <c r="G3" t="s">
        <v>750</v>
      </c>
      <c r="I3" t="s">
        <v>34</v>
      </c>
      <c r="J3" t="s">
        <v>14</v>
      </c>
      <c r="K3" t="s">
        <v>25</v>
      </c>
      <c r="L3" t="s">
        <v>778</v>
      </c>
      <c r="M3" t="s">
        <v>22</v>
      </c>
      <c r="N3" t="s">
        <v>44</v>
      </c>
    </row>
    <row r="4" spans="1:14" x14ac:dyDescent="0.25">
      <c r="C4">
        <v>35394</v>
      </c>
      <c r="D4" t="s">
        <v>806</v>
      </c>
      <c r="E4">
        <v>3</v>
      </c>
      <c r="F4" t="s">
        <v>779</v>
      </c>
      <c r="G4" t="s">
        <v>750</v>
      </c>
      <c r="I4" t="s">
        <v>34</v>
      </c>
      <c r="J4" t="s">
        <v>14</v>
      </c>
      <c r="K4" t="s">
        <v>25</v>
      </c>
      <c r="L4" t="s">
        <v>780</v>
      </c>
      <c r="M4" t="s">
        <v>373</v>
      </c>
      <c r="N4" t="s">
        <v>44</v>
      </c>
    </row>
    <row r="5" spans="1:14" x14ac:dyDescent="0.25">
      <c r="C5">
        <v>35395</v>
      </c>
      <c r="D5" t="s">
        <v>807</v>
      </c>
      <c r="E5">
        <v>1</v>
      </c>
      <c r="F5" t="s">
        <v>781</v>
      </c>
      <c r="G5" t="s">
        <v>750</v>
      </c>
      <c r="I5" t="s">
        <v>12</v>
      </c>
      <c r="J5" t="s">
        <v>14</v>
      </c>
      <c r="K5" t="s">
        <v>25</v>
      </c>
      <c r="L5" t="s">
        <v>782</v>
      </c>
      <c r="M5" t="s">
        <v>373</v>
      </c>
      <c r="N5" t="s">
        <v>188</v>
      </c>
    </row>
    <row r="6" spans="1:14" x14ac:dyDescent="0.25">
      <c r="C6">
        <v>35380</v>
      </c>
      <c r="D6" t="s">
        <v>802</v>
      </c>
      <c r="E6">
        <v>4</v>
      </c>
      <c r="F6" t="s">
        <v>753</v>
      </c>
      <c r="G6" t="s">
        <v>750</v>
      </c>
      <c r="I6" t="s">
        <v>452</v>
      </c>
      <c r="J6" t="s">
        <v>14</v>
      </c>
      <c r="K6" t="s">
        <v>25</v>
      </c>
      <c r="L6" t="s">
        <v>776</v>
      </c>
      <c r="M6" t="s">
        <v>22</v>
      </c>
      <c r="N6" t="s">
        <v>44</v>
      </c>
    </row>
    <row r="7" spans="1:14" x14ac:dyDescent="0.25">
      <c r="C7">
        <v>35398</v>
      </c>
      <c r="D7" t="s">
        <v>808</v>
      </c>
      <c r="E7">
        <v>2</v>
      </c>
      <c r="F7" t="s">
        <v>783</v>
      </c>
      <c r="G7" t="s">
        <v>750</v>
      </c>
      <c r="I7" t="s">
        <v>13</v>
      </c>
      <c r="J7" t="s">
        <v>14</v>
      </c>
      <c r="K7" t="s">
        <v>25</v>
      </c>
      <c r="L7" t="s">
        <v>784</v>
      </c>
      <c r="M7" t="s">
        <v>373</v>
      </c>
      <c r="N7" t="s">
        <v>28</v>
      </c>
    </row>
    <row r="8" spans="1:14" x14ac:dyDescent="0.25">
      <c r="C8">
        <v>35425</v>
      </c>
      <c r="D8" t="s">
        <v>813</v>
      </c>
      <c r="E8">
        <v>3</v>
      </c>
      <c r="F8" t="s">
        <v>792</v>
      </c>
      <c r="G8" t="s">
        <v>750</v>
      </c>
      <c r="I8" t="s">
        <v>32</v>
      </c>
      <c r="J8" t="s">
        <v>14</v>
      </c>
      <c r="K8" t="s">
        <v>25</v>
      </c>
      <c r="L8" t="s">
        <v>793</v>
      </c>
      <c r="M8" t="s">
        <v>357</v>
      </c>
      <c r="N8" t="s">
        <v>18</v>
      </c>
    </row>
    <row r="9" spans="1:14" x14ac:dyDescent="0.25">
      <c r="C9">
        <v>35416</v>
      </c>
      <c r="D9" t="s">
        <v>812</v>
      </c>
      <c r="E9">
        <v>1</v>
      </c>
      <c r="F9" t="s">
        <v>791</v>
      </c>
      <c r="G9" t="s">
        <v>203</v>
      </c>
      <c r="I9" t="s">
        <v>32</v>
      </c>
      <c r="J9" t="s">
        <v>14</v>
      </c>
      <c r="K9" t="s">
        <v>25</v>
      </c>
      <c r="L9" t="s">
        <v>775</v>
      </c>
      <c r="M9" t="s">
        <v>357</v>
      </c>
      <c r="N9" t="s">
        <v>28</v>
      </c>
    </row>
    <row r="10" spans="1:14" x14ac:dyDescent="0.25">
      <c r="C10">
        <v>35378</v>
      </c>
      <c r="D10" t="s">
        <v>801</v>
      </c>
      <c r="E10">
        <v>3</v>
      </c>
      <c r="F10" t="s">
        <v>773</v>
      </c>
      <c r="G10" t="s">
        <v>774</v>
      </c>
      <c r="I10" t="s">
        <v>148</v>
      </c>
      <c r="J10" t="s">
        <v>14</v>
      </c>
      <c r="K10" t="s">
        <v>15</v>
      </c>
      <c r="L10" t="s">
        <v>775</v>
      </c>
      <c r="M10" t="s">
        <v>22</v>
      </c>
      <c r="N10" t="s">
        <v>58</v>
      </c>
    </row>
    <row r="11" spans="1:14" x14ac:dyDescent="0.25">
      <c r="C11">
        <v>35427</v>
      </c>
      <c r="D11" t="s">
        <v>814</v>
      </c>
      <c r="E11">
        <v>3</v>
      </c>
      <c r="F11" t="s">
        <v>794</v>
      </c>
      <c r="G11" t="s">
        <v>795</v>
      </c>
      <c r="I11" t="s">
        <v>32</v>
      </c>
      <c r="J11" t="s">
        <v>116</v>
      </c>
      <c r="K11" t="s">
        <v>25</v>
      </c>
      <c r="L11" t="s">
        <v>775</v>
      </c>
      <c r="M11" t="s">
        <v>358</v>
      </c>
      <c r="N11" t="s">
        <v>365</v>
      </c>
    </row>
    <row r="12" spans="1:14" x14ac:dyDescent="0.25">
      <c r="C12">
        <v>35403</v>
      </c>
      <c r="D12" t="s">
        <v>809</v>
      </c>
      <c r="E12">
        <v>2</v>
      </c>
      <c r="F12" t="s">
        <v>785</v>
      </c>
      <c r="G12" t="s">
        <v>446</v>
      </c>
      <c r="I12" t="s">
        <v>32</v>
      </c>
      <c r="J12" t="s">
        <v>14</v>
      </c>
      <c r="K12" t="s">
        <v>25</v>
      </c>
      <c r="L12" t="s">
        <v>775</v>
      </c>
      <c r="M12" t="s">
        <v>373</v>
      </c>
      <c r="N12" t="s">
        <v>365</v>
      </c>
    </row>
    <row r="13" spans="1:14" x14ac:dyDescent="0.25">
      <c r="A13" s="20"/>
      <c r="B13" s="20" t="s">
        <v>113</v>
      </c>
      <c r="C13" s="20">
        <v>35440</v>
      </c>
      <c r="D13" s="20" t="s">
        <v>815</v>
      </c>
      <c r="E13" s="20">
        <v>1</v>
      </c>
      <c r="F13" s="20" t="s">
        <v>796</v>
      </c>
      <c r="G13" s="20" t="s">
        <v>287</v>
      </c>
      <c r="H13" t="s">
        <v>74</v>
      </c>
      <c r="I13" t="s">
        <v>32</v>
      </c>
      <c r="J13" t="s">
        <v>14</v>
      </c>
      <c r="K13" t="s">
        <v>23</v>
      </c>
      <c r="L13" t="s">
        <v>797</v>
      </c>
      <c r="M13" t="s">
        <v>371</v>
      </c>
      <c r="N13" t="s">
        <v>355</v>
      </c>
    </row>
    <row r="14" spans="1:14" x14ac:dyDescent="0.25">
      <c r="C14">
        <v>35439</v>
      </c>
      <c r="D14" t="s">
        <v>825</v>
      </c>
      <c r="E14">
        <v>1</v>
      </c>
      <c r="F14" t="s">
        <v>817</v>
      </c>
      <c r="G14" t="s">
        <v>258</v>
      </c>
      <c r="I14" t="s">
        <v>34</v>
      </c>
      <c r="J14" t="s">
        <v>14</v>
      </c>
      <c r="K14" t="s">
        <v>25</v>
      </c>
      <c r="L14" t="s">
        <v>818</v>
      </c>
      <c r="M14" t="s">
        <v>226</v>
      </c>
      <c r="N14" t="s">
        <v>205</v>
      </c>
    </row>
    <row r="15" spans="1:14" x14ac:dyDescent="0.25">
      <c r="C15">
        <v>35442</v>
      </c>
      <c r="D15" t="s">
        <v>826</v>
      </c>
      <c r="E15">
        <v>1</v>
      </c>
      <c r="F15" t="s">
        <v>817</v>
      </c>
      <c r="G15" t="s">
        <v>258</v>
      </c>
      <c r="I15" t="s">
        <v>34</v>
      </c>
      <c r="J15" t="s">
        <v>14</v>
      </c>
      <c r="K15" t="s">
        <v>25</v>
      </c>
      <c r="L15" t="s">
        <v>819</v>
      </c>
      <c r="M15" t="s">
        <v>371</v>
      </c>
      <c r="N15" t="s">
        <v>18</v>
      </c>
    </row>
    <row r="16" spans="1:14" x14ac:dyDescent="0.25">
      <c r="C16">
        <v>35444</v>
      </c>
      <c r="D16" t="s">
        <v>827</v>
      </c>
      <c r="E16">
        <v>1</v>
      </c>
      <c r="F16" t="s">
        <v>820</v>
      </c>
      <c r="G16" t="s">
        <v>821</v>
      </c>
      <c r="I16" t="s">
        <v>13</v>
      </c>
      <c r="J16" t="s">
        <v>14</v>
      </c>
      <c r="K16" t="s">
        <v>25</v>
      </c>
      <c r="L16" t="s">
        <v>822</v>
      </c>
      <c r="M16" t="s">
        <v>28</v>
      </c>
      <c r="N16" t="s">
        <v>205</v>
      </c>
    </row>
    <row r="17" spans="1:14" x14ac:dyDescent="0.25">
      <c r="A17" s="20" t="s">
        <v>113</v>
      </c>
      <c r="B17" s="20"/>
      <c r="C17" s="20">
        <v>35452</v>
      </c>
      <c r="D17" s="20" t="s">
        <v>828</v>
      </c>
      <c r="E17" s="20">
        <v>1</v>
      </c>
      <c r="F17" s="20" t="s">
        <v>823</v>
      </c>
      <c r="G17" s="20" t="s">
        <v>456</v>
      </c>
      <c r="I17" t="s">
        <v>24</v>
      </c>
      <c r="J17" t="s">
        <v>14</v>
      </c>
      <c r="K17" t="s">
        <v>15</v>
      </c>
      <c r="L17" t="s">
        <v>824</v>
      </c>
      <c r="M17" t="s">
        <v>205</v>
      </c>
      <c r="N17" t="s">
        <v>85</v>
      </c>
    </row>
    <row r="18" spans="1:14" x14ac:dyDescent="0.25">
      <c r="C18">
        <v>35445</v>
      </c>
      <c r="D18" s="15" t="s">
        <v>848</v>
      </c>
      <c r="E18">
        <v>2</v>
      </c>
      <c r="F18" t="s">
        <v>832</v>
      </c>
      <c r="G18" t="s">
        <v>833</v>
      </c>
      <c r="I18" t="s">
        <v>834</v>
      </c>
      <c r="J18" t="s">
        <v>14</v>
      </c>
      <c r="K18" t="s">
        <v>25</v>
      </c>
      <c r="L18" t="s">
        <v>835</v>
      </c>
      <c r="M18" t="s">
        <v>44</v>
      </c>
      <c r="N18" t="s">
        <v>41</v>
      </c>
    </row>
    <row r="19" spans="1:14" x14ac:dyDescent="0.25">
      <c r="C19">
        <v>35455</v>
      </c>
      <c r="D19" s="15" t="s">
        <v>849</v>
      </c>
      <c r="E19">
        <v>1</v>
      </c>
      <c r="F19" t="s">
        <v>836</v>
      </c>
      <c r="G19" t="s">
        <v>837</v>
      </c>
      <c r="I19" t="s">
        <v>12</v>
      </c>
      <c r="J19" t="s">
        <v>14</v>
      </c>
      <c r="K19" t="s">
        <v>25</v>
      </c>
      <c r="L19" t="s">
        <v>838</v>
      </c>
      <c r="M19" t="s">
        <v>205</v>
      </c>
      <c r="N19" t="s">
        <v>41</v>
      </c>
    </row>
    <row r="20" spans="1:14" x14ac:dyDescent="0.25">
      <c r="C20">
        <v>35466</v>
      </c>
      <c r="D20" s="15" t="s">
        <v>851</v>
      </c>
      <c r="E20">
        <v>2</v>
      </c>
      <c r="F20" t="s">
        <v>841</v>
      </c>
      <c r="G20" t="s">
        <v>842</v>
      </c>
      <c r="I20" t="s">
        <v>13</v>
      </c>
      <c r="J20" t="s">
        <v>14</v>
      </c>
      <c r="K20" t="s">
        <v>25</v>
      </c>
      <c r="L20" t="s">
        <v>843</v>
      </c>
      <c r="M20" t="s">
        <v>41</v>
      </c>
      <c r="N20" t="s">
        <v>41</v>
      </c>
    </row>
    <row r="21" spans="1:14" x14ac:dyDescent="0.25">
      <c r="C21">
        <v>35464</v>
      </c>
      <c r="D21" s="15" t="s">
        <v>850</v>
      </c>
      <c r="E21">
        <v>1</v>
      </c>
      <c r="F21" t="s">
        <v>817</v>
      </c>
      <c r="G21" t="s">
        <v>839</v>
      </c>
      <c r="I21" t="s">
        <v>34</v>
      </c>
      <c r="J21" t="s">
        <v>14</v>
      </c>
      <c r="K21" t="s">
        <v>25</v>
      </c>
      <c r="L21" t="s">
        <v>840</v>
      </c>
      <c r="M21" t="s">
        <v>41</v>
      </c>
      <c r="N21" t="s">
        <v>366</v>
      </c>
    </row>
    <row r="22" spans="1:14" x14ac:dyDescent="0.25">
      <c r="A22" s="20" t="s">
        <v>113</v>
      </c>
      <c r="B22" s="20"/>
      <c r="C22" s="20">
        <v>35471</v>
      </c>
      <c r="D22" s="34" t="s">
        <v>853</v>
      </c>
      <c r="E22" s="20">
        <v>1</v>
      </c>
      <c r="F22" s="20" t="s">
        <v>845</v>
      </c>
      <c r="G22" s="20" t="s">
        <v>846</v>
      </c>
      <c r="I22" t="s">
        <v>403</v>
      </c>
      <c r="J22" t="s">
        <v>14</v>
      </c>
      <c r="K22" t="s">
        <v>25</v>
      </c>
      <c r="L22" t="s">
        <v>847</v>
      </c>
      <c r="M22" t="s">
        <v>366</v>
      </c>
      <c r="N22" t="s">
        <v>510</v>
      </c>
    </row>
    <row r="23" spans="1:14" x14ac:dyDescent="0.25">
      <c r="A23" s="20" t="s">
        <v>113</v>
      </c>
      <c r="B23" s="20"/>
      <c r="C23" s="20">
        <v>35468</v>
      </c>
      <c r="D23" s="34" t="s">
        <v>852</v>
      </c>
      <c r="E23" s="20">
        <v>1</v>
      </c>
      <c r="F23" s="20" t="s">
        <v>844</v>
      </c>
      <c r="G23" s="20" t="s">
        <v>42</v>
      </c>
      <c r="I23" t="s">
        <v>34</v>
      </c>
      <c r="J23" t="s">
        <v>14</v>
      </c>
      <c r="K23" t="s">
        <v>25</v>
      </c>
      <c r="L23" t="s">
        <v>840</v>
      </c>
      <c r="M23" t="s">
        <v>41</v>
      </c>
      <c r="N23" t="s">
        <v>58</v>
      </c>
    </row>
    <row r="26" spans="1:14" x14ac:dyDescent="0.25">
      <c r="A26" s="16">
        <v>0.60416666666666663</v>
      </c>
    </row>
    <row r="27" spans="1:14" x14ac:dyDescent="0.25">
      <c r="A27" s="27" t="s">
        <v>36</v>
      </c>
      <c r="B27" s="27" t="s">
        <v>3</v>
      </c>
      <c r="C27" s="36" t="s">
        <v>0</v>
      </c>
      <c r="D27" s="40" t="s">
        <v>14</v>
      </c>
      <c r="E27" s="27" t="s">
        <v>379</v>
      </c>
      <c r="F27" s="27" t="s">
        <v>1</v>
      </c>
      <c r="G27" s="27" t="s">
        <v>2</v>
      </c>
      <c r="H27" s="27" t="s">
        <v>3</v>
      </c>
      <c r="I27" s="27" t="s">
        <v>4</v>
      </c>
      <c r="J27" s="27" t="s">
        <v>5</v>
      </c>
      <c r="K27" s="27" t="s">
        <v>6</v>
      </c>
      <c r="L27" s="27" t="s">
        <v>7</v>
      </c>
      <c r="M27" s="27" t="s">
        <v>8</v>
      </c>
      <c r="N27" s="27" t="s">
        <v>9</v>
      </c>
    </row>
    <row r="28" spans="1:14" x14ac:dyDescent="0.25">
      <c r="C28">
        <v>35385</v>
      </c>
      <c r="D28" t="s">
        <v>803</v>
      </c>
      <c r="E28">
        <v>1</v>
      </c>
      <c r="F28" t="s">
        <v>753</v>
      </c>
      <c r="G28" t="s">
        <v>750</v>
      </c>
      <c r="I28" t="s">
        <v>13</v>
      </c>
      <c r="J28" t="s">
        <v>14</v>
      </c>
      <c r="K28" t="s">
        <v>574</v>
      </c>
      <c r="L28" t="s">
        <v>777</v>
      </c>
      <c r="M28" t="s">
        <v>22</v>
      </c>
      <c r="N28" t="s">
        <v>174</v>
      </c>
    </row>
    <row r="29" spans="1:14" x14ac:dyDescent="0.25">
      <c r="C29">
        <v>35394</v>
      </c>
      <c r="D29" t="s">
        <v>806</v>
      </c>
      <c r="E29">
        <v>3</v>
      </c>
      <c r="F29" t="s">
        <v>779</v>
      </c>
      <c r="G29" t="s">
        <v>750</v>
      </c>
      <c r="I29" t="s">
        <v>34</v>
      </c>
      <c r="J29" t="s">
        <v>14</v>
      </c>
      <c r="K29" t="s">
        <v>574</v>
      </c>
      <c r="L29" t="s">
        <v>780</v>
      </c>
      <c r="M29" t="s">
        <v>22</v>
      </c>
      <c r="N29" t="s">
        <v>174</v>
      </c>
    </row>
    <row r="30" spans="1:14" x14ac:dyDescent="0.25">
      <c r="C30">
        <v>35395</v>
      </c>
      <c r="D30" t="s">
        <v>807</v>
      </c>
      <c r="E30">
        <v>1</v>
      </c>
      <c r="F30" t="s">
        <v>781</v>
      </c>
      <c r="G30" t="s">
        <v>750</v>
      </c>
      <c r="I30" t="s">
        <v>12</v>
      </c>
      <c r="J30" t="s">
        <v>14</v>
      </c>
      <c r="K30" t="s">
        <v>574</v>
      </c>
      <c r="L30" t="s">
        <v>782</v>
      </c>
      <c r="M30" t="s">
        <v>583</v>
      </c>
      <c r="N30" t="s">
        <v>174</v>
      </c>
    </row>
    <row r="31" spans="1:14" x14ac:dyDescent="0.25">
      <c r="C31">
        <v>35380</v>
      </c>
      <c r="D31" t="s">
        <v>802</v>
      </c>
      <c r="E31">
        <v>4</v>
      </c>
      <c r="F31" t="s">
        <v>753</v>
      </c>
      <c r="G31" t="s">
        <v>750</v>
      </c>
      <c r="I31" t="s">
        <v>452</v>
      </c>
      <c r="J31" t="s">
        <v>14</v>
      </c>
      <c r="K31" t="s">
        <v>574</v>
      </c>
      <c r="L31" t="s">
        <v>776</v>
      </c>
      <c r="M31" t="s">
        <v>22</v>
      </c>
      <c r="N31" t="s">
        <v>174</v>
      </c>
    </row>
    <row r="32" spans="1:14" x14ac:dyDescent="0.25">
      <c r="C32">
        <v>35398</v>
      </c>
      <c r="D32" t="s">
        <v>808</v>
      </c>
      <c r="E32">
        <v>2</v>
      </c>
      <c r="F32" t="s">
        <v>783</v>
      </c>
      <c r="G32" t="s">
        <v>750</v>
      </c>
      <c r="I32" t="s">
        <v>13</v>
      </c>
      <c r="J32" t="s">
        <v>14</v>
      </c>
      <c r="K32" t="s">
        <v>574</v>
      </c>
      <c r="L32" t="s">
        <v>784</v>
      </c>
      <c r="M32" t="s">
        <v>583</v>
      </c>
      <c r="N32" t="s">
        <v>174</v>
      </c>
    </row>
    <row r="33" spans="1:14" x14ac:dyDescent="0.25">
      <c r="C33">
        <v>35425</v>
      </c>
      <c r="D33" t="s">
        <v>813</v>
      </c>
      <c r="E33">
        <v>3</v>
      </c>
      <c r="F33" t="s">
        <v>792</v>
      </c>
      <c r="G33" t="s">
        <v>750</v>
      </c>
      <c r="I33" t="s">
        <v>32</v>
      </c>
      <c r="J33" t="s">
        <v>14</v>
      </c>
      <c r="K33" t="s">
        <v>574</v>
      </c>
      <c r="L33" t="s">
        <v>793</v>
      </c>
      <c r="M33" t="s">
        <v>373</v>
      </c>
      <c r="N33" t="s">
        <v>174</v>
      </c>
    </row>
    <row r="34" spans="1:14" x14ac:dyDescent="0.25">
      <c r="C34">
        <v>35416</v>
      </c>
      <c r="D34" t="s">
        <v>812</v>
      </c>
      <c r="E34">
        <v>1</v>
      </c>
      <c r="F34" t="s">
        <v>791</v>
      </c>
      <c r="G34" t="s">
        <v>203</v>
      </c>
      <c r="I34" t="s">
        <v>32</v>
      </c>
      <c r="J34" t="s">
        <v>14</v>
      </c>
      <c r="K34" t="s">
        <v>23</v>
      </c>
      <c r="L34" t="s">
        <v>775</v>
      </c>
      <c r="M34" t="s">
        <v>76</v>
      </c>
      <c r="N34" t="s">
        <v>854</v>
      </c>
    </row>
    <row r="35" spans="1:14" x14ac:dyDescent="0.25">
      <c r="C35">
        <v>35378</v>
      </c>
      <c r="D35" t="s">
        <v>801</v>
      </c>
      <c r="E35">
        <v>3</v>
      </c>
      <c r="F35" t="s">
        <v>773</v>
      </c>
      <c r="G35" t="s">
        <v>774</v>
      </c>
      <c r="I35" t="s">
        <v>148</v>
      </c>
      <c r="J35" t="s">
        <v>14</v>
      </c>
      <c r="K35" t="s">
        <v>15</v>
      </c>
      <c r="L35" t="s">
        <v>775</v>
      </c>
      <c r="M35" t="s">
        <v>22</v>
      </c>
      <c r="N35" t="s">
        <v>41</v>
      </c>
    </row>
    <row r="36" spans="1:14" x14ac:dyDescent="0.25">
      <c r="C36">
        <v>35439</v>
      </c>
      <c r="D36" t="s">
        <v>825</v>
      </c>
      <c r="E36">
        <v>1</v>
      </c>
      <c r="F36" t="s">
        <v>817</v>
      </c>
      <c r="G36" t="s">
        <v>258</v>
      </c>
      <c r="I36" t="s">
        <v>34</v>
      </c>
      <c r="J36" t="s">
        <v>14</v>
      </c>
      <c r="K36" t="s">
        <v>23</v>
      </c>
      <c r="L36" t="s">
        <v>818</v>
      </c>
      <c r="M36" t="s">
        <v>289</v>
      </c>
      <c r="N36" t="s">
        <v>855</v>
      </c>
    </row>
    <row r="37" spans="1:14" x14ac:dyDescent="0.25">
      <c r="C37">
        <v>35442</v>
      </c>
      <c r="D37" t="s">
        <v>826</v>
      </c>
      <c r="E37">
        <v>1</v>
      </c>
      <c r="F37" t="s">
        <v>817</v>
      </c>
      <c r="G37" t="s">
        <v>258</v>
      </c>
      <c r="I37" t="s">
        <v>34</v>
      </c>
      <c r="J37" t="s">
        <v>14</v>
      </c>
      <c r="K37" t="s">
        <v>23</v>
      </c>
      <c r="L37" t="s">
        <v>819</v>
      </c>
      <c r="M37" t="s">
        <v>224</v>
      </c>
      <c r="N37" t="s">
        <v>855</v>
      </c>
    </row>
    <row r="38" spans="1:14" x14ac:dyDescent="0.25">
      <c r="C38">
        <v>35444</v>
      </c>
      <c r="D38" t="s">
        <v>827</v>
      </c>
      <c r="E38">
        <v>1</v>
      </c>
      <c r="F38" t="s">
        <v>820</v>
      </c>
      <c r="G38" t="s">
        <v>821</v>
      </c>
      <c r="I38" t="s">
        <v>13</v>
      </c>
      <c r="J38" t="s">
        <v>14</v>
      </c>
      <c r="K38" t="s">
        <v>25</v>
      </c>
      <c r="L38" t="s">
        <v>822</v>
      </c>
      <c r="M38" t="s">
        <v>226</v>
      </c>
      <c r="N38" t="s">
        <v>174</v>
      </c>
    </row>
    <row r="39" spans="1:14" x14ac:dyDescent="0.25">
      <c r="C39">
        <v>35445</v>
      </c>
      <c r="D39" t="s">
        <v>848</v>
      </c>
      <c r="E39">
        <v>2</v>
      </c>
      <c r="F39" t="s">
        <v>832</v>
      </c>
      <c r="G39" t="s">
        <v>833</v>
      </c>
      <c r="I39" t="s">
        <v>834</v>
      </c>
      <c r="J39" t="s">
        <v>14</v>
      </c>
      <c r="K39" t="s">
        <v>25</v>
      </c>
      <c r="L39" t="s">
        <v>835</v>
      </c>
      <c r="M39" t="s">
        <v>371</v>
      </c>
      <c r="N39" t="s">
        <v>44</v>
      </c>
    </row>
    <row r="40" spans="1:14" x14ac:dyDescent="0.25">
      <c r="C40">
        <v>35455</v>
      </c>
      <c r="D40" t="s">
        <v>849</v>
      </c>
      <c r="E40">
        <v>1</v>
      </c>
      <c r="F40" t="s">
        <v>836</v>
      </c>
      <c r="G40" t="s">
        <v>837</v>
      </c>
      <c r="I40" t="s">
        <v>12</v>
      </c>
      <c r="J40" t="s">
        <v>14</v>
      </c>
      <c r="K40" t="s">
        <v>25</v>
      </c>
      <c r="L40" t="s">
        <v>838</v>
      </c>
      <c r="M40" t="s">
        <v>44</v>
      </c>
      <c r="N40" t="s">
        <v>35</v>
      </c>
    </row>
    <row r="41" spans="1:14" x14ac:dyDescent="0.25">
      <c r="C41">
        <v>35466</v>
      </c>
      <c r="D41" t="s">
        <v>851</v>
      </c>
      <c r="E41">
        <v>2</v>
      </c>
      <c r="F41" t="s">
        <v>841</v>
      </c>
      <c r="G41" t="s">
        <v>842</v>
      </c>
      <c r="I41" t="s">
        <v>13</v>
      </c>
      <c r="J41" t="s">
        <v>14</v>
      </c>
      <c r="K41" t="s">
        <v>25</v>
      </c>
      <c r="L41" t="s">
        <v>843</v>
      </c>
      <c r="M41" t="s">
        <v>44</v>
      </c>
      <c r="N41" t="s">
        <v>35</v>
      </c>
    </row>
    <row r="42" spans="1:14" x14ac:dyDescent="0.25">
      <c r="C42">
        <v>35464</v>
      </c>
      <c r="D42" t="s">
        <v>850</v>
      </c>
      <c r="E42">
        <v>1</v>
      </c>
      <c r="F42" t="s">
        <v>817</v>
      </c>
      <c r="G42" t="s">
        <v>839</v>
      </c>
      <c r="I42" t="s">
        <v>34</v>
      </c>
      <c r="J42" t="s">
        <v>14</v>
      </c>
      <c r="K42" t="s">
        <v>25</v>
      </c>
      <c r="L42" t="s">
        <v>840</v>
      </c>
      <c r="M42" t="s">
        <v>44</v>
      </c>
      <c r="N42" t="s">
        <v>18</v>
      </c>
    </row>
    <row r="43" spans="1:14" x14ac:dyDescent="0.25">
      <c r="A43" s="20" t="s">
        <v>113</v>
      </c>
      <c r="B43" s="20"/>
      <c r="C43" s="20">
        <v>35471</v>
      </c>
      <c r="D43" s="20" t="s">
        <v>853</v>
      </c>
      <c r="E43" s="20">
        <v>1</v>
      </c>
      <c r="F43" s="20" t="s">
        <v>845</v>
      </c>
      <c r="G43" s="20" t="s">
        <v>846</v>
      </c>
      <c r="I43" t="s">
        <v>403</v>
      </c>
      <c r="J43" t="s">
        <v>14</v>
      </c>
      <c r="K43" t="s">
        <v>15</v>
      </c>
      <c r="L43" t="s">
        <v>847</v>
      </c>
      <c r="M43" t="s">
        <v>18</v>
      </c>
      <c r="N43" t="s">
        <v>35</v>
      </c>
    </row>
    <row r="46" spans="1:14" x14ac:dyDescent="0.25">
      <c r="A46" s="16">
        <v>0.67708333333333337</v>
      </c>
    </row>
    <row r="47" spans="1:14" x14ac:dyDescent="0.25">
      <c r="A47" s="27" t="s">
        <v>36</v>
      </c>
      <c r="B47" s="27" t="s">
        <v>3</v>
      </c>
      <c r="C47" s="36" t="s">
        <v>0</v>
      </c>
      <c r="D47" s="40" t="s">
        <v>14</v>
      </c>
      <c r="E47" s="27" t="s">
        <v>379</v>
      </c>
      <c r="F47" s="27" t="s">
        <v>1</v>
      </c>
      <c r="G47" s="27" t="s">
        <v>2</v>
      </c>
      <c r="H47" s="27" t="s">
        <v>3</v>
      </c>
      <c r="I47" s="27" t="s">
        <v>4</v>
      </c>
      <c r="J47" s="27" t="s">
        <v>5</v>
      </c>
      <c r="K47" s="27" t="s">
        <v>6</v>
      </c>
      <c r="L47" s="27" t="s">
        <v>7</v>
      </c>
      <c r="M47" s="27" t="s">
        <v>8</v>
      </c>
      <c r="N47" s="27" t="s">
        <v>9</v>
      </c>
    </row>
    <row r="48" spans="1:14" x14ac:dyDescent="0.25">
      <c r="C48">
        <v>35378</v>
      </c>
      <c r="D48" t="s">
        <v>801</v>
      </c>
      <c r="E48">
        <v>3</v>
      </c>
      <c r="F48" t="s">
        <v>773</v>
      </c>
      <c r="G48" t="s">
        <v>856</v>
      </c>
      <c r="I48" t="s">
        <v>148</v>
      </c>
      <c r="J48" t="s">
        <v>14</v>
      </c>
      <c r="K48" t="s">
        <v>15</v>
      </c>
      <c r="L48" t="s">
        <v>775</v>
      </c>
      <c r="M48" t="s">
        <v>22</v>
      </c>
      <c r="N48" t="s">
        <v>18</v>
      </c>
    </row>
    <row r="49" spans="1:14" x14ac:dyDescent="0.25">
      <c r="C49">
        <v>35394</v>
      </c>
      <c r="D49" t="s">
        <v>806</v>
      </c>
      <c r="E49">
        <v>3</v>
      </c>
      <c r="F49" t="s">
        <v>779</v>
      </c>
      <c r="G49" t="s">
        <v>750</v>
      </c>
      <c r="I49" t="s">
        <v>34</v>
      </c>
      <c r="J49" t="s">
        <v>14</v>
      </c>
      <c r="K49" t="s">
        <v>574</v>
      </c>
      <c r="L49" t="s">
        <v>780</v>
      </c>
      <c r="M49" t="s">
        <v>22</v>
      </c>
      <c r="N49" t="s">
        <v>29</v>
      </c>
    </row>
    <row r="50" spans="1:14" x14ac:dyDescent="0.25">
      <c r="C50">
        <v>35395</v>
      </c>
      <c r="D50" t="s">
        <v>807</v>
      </c>
      <c r="E50">
        <v>1</v>
      </c>
      <c r="F50" t="s">
        <v>781</v>
      </c>
      <c r="G50" t="s">
        <v>750</v>
      </c>
      <c r="I50" t="s">
        <v>12</v>
      </c>
      <c r="J50" t="s">
        <v>14</v>
      </c>
      <c r="K50" t="s">
        <v>574</v>
      </c>
      <c r="L50" t="s">
        <v>782</v>
      </c>
      <c r="M50" t="s">
        <v>22</v>
      </c>
      <c r="N50" t="s">
        <v>29</v>
      </c>
    </row>
    <row r="51" spans="1:14" x14ac:dyDescent="0.25">
      <c r="C51">
        <v>35398</v>
      </c>
      <c r="D51" t="s">
        <v>808</v>
      </c>
      <c r="E51">
        <v>2</v>
      </c>
      <c r="F51" t="s">
        <v>783</v>
      </c>
      <c r="G51" t="s">
        <v>750</v>
      </c>
      <c r="I51" t="s">
        <v>13</v>
      </c>
      <c r="J51" t="s">
        <v>14</v>
      </c>
      <c r="K51" t="s">
        <v>574</v>
      </c>
      <c r="L51" t="s">
        <v>784</v>
      </c>
      <c r="M51" t="s">
        <v>22</v>
      </c>
      <c r="N51" t="s">
        <v>29</v>
      </c>
    </row>
    <row r="52" spans="1:14" x14ac:dyDescent="0.25">
      <c r="C52">
        <v>35416</v>
      </c>
      <c r="D52" t="s">
        <v>812</v>
      </c>
      <c r="E52">
        <v>1</v>
      </c>
      <c r="F52" t="s">
        <v>791</v>
      </c>
      <c r="G52" t="s">
        <v>203</v>
      </c>
      <c r="I52" t="s">
        <v>32</v>
      </c>
      <c r="J52" t="s">
        <v>14</v>
      </c>
      <c r="K52" t="s">
        <v>23</v>
      </c>
      <c r="L52" t="s">
        <v>775</v>
      </c>
      <c r="M52" t="s">
        <v>583</v>
      </c>
      <c r="N52" t="s">
        <v>29</v>
      </c>
    </row>
    <row r="53" spans="1:14" x14ac:dyDescent="0.25">
      <c r="C53">
        <v>35425</v>
      </c>
      <c r="D53" t="s">
        <v>813</v>
      </c>
      <c r="E53">
        <v>3</v>
      </c>
      <c r="F53" t="s">
        <v>792</v>
      </c>
      <c r="G53" t="s">
        <v>750</v>
      </c>
      <c r="I53" t="s">
        <v>32</v>
      </c>
      <c r="J53" t="s">
        <v>14</v>
      </c>
      <c r="K53" t="s">
        <v>574</v>
      </c>
      <c r="L53" t="s">
        <v>793</v>
      </c>
      <c r="M53" t="s">
        <v>275</v>
      </c>
      <c r="N53" t="s">
        <v>515</v>
      </c>
    </row>
    <row r="54" spans="1:14" x14ac:dyDescent="0.25">
      <c r="C54">
        <v>35439</v>
      </c>
      <c r="D54" t="s">
        <v>825</v>
      </c>
      <c r="E54">
        <v>1</v>
      </c>
      <c r="F54" t="s">
        <v>817</v>
      </c>
      <c r="G54" t="s">
        <v>258</v>
      </c>
      <c r="I54" t="s">
        <v>34</v>
      </c>
      <c r="J54" t="s">
        <v>14</v>
      </c>
      <c r="K54" t="s">
        <v>23</v>
      </c>
      <c r="L54" t="s">
        <v>818</v>
      </c>
      <c r="M54" t="s">
        <v>587</v>
      </c>
      <c r="N54" t="s">
        <v>29</v>
      </c>
    </row>
    <row r="55" spans="1:14" x14ac:dyDescent="0.25">
      <c r="C55">
        <v>35444</v>
      </c>
      <c r="D55" t="s">
        <v>827</v>
      </c>
      <c r="E55">
        <v>1</v>
      </c>
      <c r="F55" t="s">
        <v>820</v>
      </c>
      <c r="G55" t="s">
        <v>821</v>
      </c>
      <c r="I55" t="s">
        <v>13</v>
      </c>
      <c r="J55" t="s">
        <v>14</v>
      </c>
      <c r="K55" t="s">
        <v>25</v>
      </c>
      <c r="L55" t="s">
        <v>822</v>
      </c>
      <c r="M55" t="s">
        <v>292</v>
      </c>
      <c r="N55" t="s">
        <v>29</v>
      </c>
    </row>
    <row r="56" spans="1:14" x14ac:dyDescent="0.25">
      <c r="C56">
        <v>35445</v>
      </c>
      <c r="D56" t="s">
        <v>848</v>
      </c>
      <c r="E56">
        <v>2</v>
      </c>
      <c r="F56" t="s">
        <v>832</v>
      </c>
      <c r="G56" t="s">
        <v>833</v>
      </c>
      <c r="I56" t="s">
        <v>834</v>
      </c>
      <c r="J56" t="s">
        <v>14</v>
      </c>
      <c r="K56" t="s">
        <v>25</v>
      </c>
      <c r="L56" t="s">
        <v>835</v>
      </c>
      <c r="M56" t="s">
        <v>224</v>
      </c>
      <c r="N56" t="s">
        <v>188</v>
      </c>
    </row>
    <row r="57" spans="1:14" x14ac:dyDescent="0.25">
      <c r="C57">
        <v>35455</v>
      </c>
      <c r="D57" t="s">
        <v>849</v>
      </c>
      <c r="E57">
        <v>1</v>
      </c>
      <c r="F57" t="s">
        <v>836</v>
      </c>
      <c r="G57" t="s">
        <v>837</v>
      </c>
      <c r="I57" t="s">
        <v>12</v>
      </c>
      <c r="J57" t="s">
        <v>14</v>
      </c>
      <c r="K57" t="s">
        <v>25</v>
      </c>
      <c r="L57" t="s">
        <v>838</v>
      </c>
      <c r="M57" t="s">
        <v>188</v>
      </c>
      <c r="N57" t="s">
        <v>79</v>
      </c>
    </row>
    <row r="58" spans="1:14" x14ac:dyDescent="0.25">
      <c r="C58">
        <v>35464</v>
      </c>
      <c r="D58" t="s">
        <v>850</v>
      </c>
      <c r="E58">
        <v>1</v>
      </c>
      <c r="F58" t="s">
        <v>817</v>
      </c>
      <c r="G58" t="s">
        <v>839</v>
      </c>
      <c r="I58" t="s">
        <v>34</v>
      </c>
      <c r="J58" t="s">
        <v>14</v>
      </c>
      <c r="K58" t="s">
        <v>25</v>
      </c>
      <c r="L58" t="s">
        <v>840</v>
      </c>
      <c r="M58" t="s">
        <v>188</v>
      </c>
      <c r="N58" t="s">
        <v>634</v>
      </c>
    </row>
    <row r="59" spans="1:14" x14ac:dyDescent="0.25">
      <c r="C59">
        <v>35466</v>
      </c>
      <c r="D59" t="s">
        <v>851</v>
      </c>
      <c r="E59">
        <v>2</v>
      </c>
      <c r="F59" t="s">
        <v>841</v>
      </c>
      <c r="G59" t="s">
        <v>842</v>
      </c>
      <c r="I59" t="s">
        <v>13</v>
      </c>
      <c r="J59" t="s">
        <v>14</v>
      </c>
      <c r="K59" t="s">
        <v>25</v>
      </c>
      <c r="L59" t="s">
        <v>843</v>
      </c>
      <c r="M59" t="s">
        <v>188</v>
      </c>
      <c r="N59" t="s">
        <v>79</v>
      </c>
    </row>
    <row r="60" spans="1:14" x14ac:dyDescent="0.25">
      <c r="A60" s="20" t="s">
        <v>113</v>
      </c>
      <c r="B60" s="20"/>
      <c r="C60" s="20">
        <v>35471</v>
      </c>
      <c r="D60" t="s">
        <v>853</v>
      </c>
      <c r="E60">
        <v>1</v>
      </c>
      <c r="F60" s="20" t="s">
        <v>845</v>
      </c>
      <c r="G60" s="20" t="s">
        <v>846</v>
      </c>
      <c r="H60" s="20"/>
      <c r="I60" s="20" t="s">
        <v>403</v>
      </c>
      <c r="J60" t="s">
        <v>14</v>
      </c>
      <c r="K60" t="s">
        <v>15</v>
      </c>
      <c r="L60" t="s">
        <v>847</v>
      </c>
      <c r="M60" t="s">
        <v>28</v>
      </c>
      <c r="N60" t="s">
        <v>79</v>
      </c>
    </row>
    <row r="61" spans="1:14" x14ac:dyDescent="0.25">
      <c r="C61">
        <v>35481</v>
      </c>
      <c r="D61" s="15" t="s">
        <v>860</v>
      </c>
      <c r="E61">
        <v>1</v>
      </c>
      <c r="F61" t="s">
        <v>857</v>
      </c>
      <c r="G61" t="s">
        <v>179</v>
      </c>
      <c r="I61" t="s">
        <v>149</v>
      </c>
      <c r="J61" t="s">
        <v>14</v>
      </c>
      <c r="K61" t="s">
        <v>25</v>
      </c>
      <c r="L61" t="s">
        <v>858</v>
      </c>
      <c r="M61" t="s">
        <v>35</v>
      </c>
      <c r="N61" t="s">
        <v>859</v>
      </c>
    </row>
  </sheetData>
  <autoFilter ref="A27:N43">
    <sortState ref="A28:P43">
      <sortCondition ref="F27:F43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9" workbookViewId="0">
      <selection activeCell="A23" sqref="A23:XFD23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4.7109375" bestFit="1" customWidth="1"/>
    <col min="4" max="4" width="18.7109375" bestFit="1" customWidth="1"/>
    <col min="5" max="5" width="7.7109375" bestFit="1" customWidth="1"/>
    <col min="6" max="6" width="142.140625" bestFit="1" customWidth="1"/>
    <col min="7" max="7" width="32.7109375" bestFit="1" customWidth="1"/>
    <col min="8" max="8" width="12.28515625" bestFit="1" customWidth="1"/>
    <col min="9" max="9" width="23.140625" bestFit="1" customWidth="1"/>
    <col min="10" max="10" width="21.7109375" bestFit="1" customWidth="1"/>
    <col min="11" max="11" width="14" bestFit="1" customWidth="1"/>
    <col min="12" max="12" width="23.140625" bestFit="1" customWidth="1"/>
    <col min="13" max="13" width="13.140625" bestFit="1" customWidth="1"/>
    <col min="14" max="14" width="16.140625" bestFit="1" customWidth="1"/>
  </cols>
  <sheetData>
    <row r="1" spans="1:14" x14ac:dyDescent="0.25">
      <c r="A1" s="16">
        <v>0.41666666666666669</v>
      </c>
    </row>
    <row r="3" spans="1:14" x14ac:dyDescent="0.25">
      <c r="A3" s="27" t="s">
        <v>36</v>
      </c>
      <c r="B3" s="27" t="s">
        <v>3</v>
      </c>
      <c r="C3" s="36" t="s">
        <v>0</v>
      </c>
      <c r="D3" s="40" t="s">
        <v>14</v>
      </c>
      <c r="E3" s="27" t="s">
        <v>379</v>
      </c>
      <c r="F3" s="27" t="s">
        <v>1</v>
      </c>
      <c r="G3" s="27" t="s">
        <v>2</v>
      </c>
      <c r="H3" s="27" t="s">
        <v>3</v>
      </c>
      <c r="I3" s="27" t="s">
        <v>4</v>
      </c>
      <c r="J3" s="27" t="s">
        <v>5</v>
      </c>
      <c r="K3" s="27" t="s">
        <v>6</v>
      </c>
      <c r="L3" s="27" t="s">
        <v>7</v>
      </c>
      <c r="M3" s="27" t="s">
        <v>8</v>
      </c>
      <c r="N3" s="27" t="s">
        <v>9</v>
      </c>
    </row>
    <row r="4" spans="1:14" x14ac:dyDescent="0.25">
      <c r="C4">
        <v>35445</v>
      </c>
      <c r="D4" t="s">
        <v>848</v>
      </c>
      <c r="E4">
        <v>2</v>
      </c>
      <c r="F4" t="s">
        <v>832</v>
      </c>
      <c r="G4" t="s">
        <v>833</v>
      </c>
      <c r="I4" t="s">
        <v>834</v>
      </c>
      <c r="J4" t="s">
        <v>14</v>
      </c>
      <c r="K4" t="s">
        <v>25</v>
      </c>
      <c r="L4" t="s">
        <v>835</v>
      </c>
      <c r="M4" t="s">
        <v>356</v>
      </c>
      <c r="N4" t="s">
        <v>359</v>
      </c>
    </row>
    <row r="5" spans="1:14" x14ac:dyDescent="0.25">
      <c r="A5" s="20" t="s">
        <v>113</v>
      </c>
      <c r="B5" s="20"/>
      <c r="C5" s="20">
        <v>35443</v>
      </c>
      <c r="D5" s="34" t="s">
        <v>882</v>
      </c>
      <c r="E5" s="20">
        <v>1</v>
      </c>
      <c r="F5" s="20" t="s">
        <v>154</v>
      </c>
      <c r="G5" t="s">
        <v>569</v>
      </c>
      <c r="I5" t="s">
        <v>34</v>
      </c>
      <c r="J5" t="s">
        <v>14</v>
      </c>
      <c r="K5" t="s">
        <v>23</v>
      </c>
      <c r="L5" t="s">
        <v>861</v>
      </c>
      <c r="M5" t="s">
        <v>373</v>
      </c>
      <c r="N5" t="s">
        <v>355</v>
      </c>
    </row>
    <row r="6" spans="1:14" x14ac:dyDescent="0.25">
      <c r="A6" s="20" t="s">
        <v>113</v>
      </c>
      <c r="B6" s="20"/>
      <c r="C6" s="20">
        <v>35486</v>
      </c>
      <c r="D6" s="34" t="s">
        <v>888</v>
      </c>
      <c r="E6" s="20">
        <v>1</v>
      </c>
      <c r="F6" s="20" t="s">
        <v>870</v>
      </c>
      <c r="G6" t="s">
        <v>569</v>
      </c>
      <c r="I6" t="s">
        <v>34</v>
      </c>
      <c r="J6" t="s">
        <v>14</v>
      </c>
      <c r="K6" t="s">
        <v>23</v>
      </c>
      <c r="L6" t="s">
        <v>869</v>
      </c>
      <c r="M6" t="s">
        <v>366</v>
      </c>
      <c r="N6" t="s">
        <v>355</v>
      </c>
    </row>
    <row r="7" spans="1:14" x14ac:dyDescent="0.25">
      <c r="A7" s="20" t="s">
        <v>113</v>
      </c>
      <c r="B7" s="20"/>
      <c r="C7" s="20">
        <v>35487</v>
      </c>
      <c r="D7" s="34" t="s">
        <v>889</v>
      </c>
      <c r="E7" s="20">
        <v>1</v>
      </c>
      <c r="F7" s="20" t="s">
        <v>871</v>
      </c>
      <c r="G7" t="s">
        <v>569</v>
      </c>
      <c r="I7" t="s">
        <v>391</v>
      </c>
      <c r="J7" t="s">
        <v>14</v>
      </c>
      <c r="K7" t="s">
        <v>23</v>
      </c>
      <c r="L7" t="s">
        <v>869</v>
      </c>
      <c r="M7" t="s">
        <v>366</v>
      </c>
      <c r="N7" t="s">
        <v>355</v>
      </c>
    </row>
    <row r="8" spans="1:14" x14ac:dyDescent="0.25">
      <c r="C8">
        <v>35478</v>
      </c>
      <c r="D8" s="15" t="s">
        <v>885</v>
      </c>
      <c r="E8">
        <v>2</v>
      </c>
      <c r="F8" t="s">
        <v>866</v>
      </c>
      <c r="G8" t="s">
        <v>867</v>
      </c>
      <c r="I8" t="s">
        <v>21</v>
      </c>
      <c r="J8" t="s">
        <v>14</v>
      </c>
      <c r="K8" t="s">
        <v>25</v>
      </c>
      <c r="L8" t="s">
        <v>863</v>
      </c>
      <c r="M8" t="s">
        <v>28</v>
      </c>
      <c r="N8" t="s">
        <v>510</v>
      </c>
    </row>
    <row r="9" spans="1:14" x14ac:dyDescent="0.25">
      <c r="C9">
        <v>35469</v>
      </c>
      <c r="D9" s="15" t="s">
        <v>883</v>
      </c>
      <c r="E9">
        <v>1</v>
      </c>
      <c r="F9" t="s">
        <v>767</v>
      </c>
      <c r="G9" t="s">
        <v>862</v>
      </c>
      <c r="I9" t="s">
        <v>403</v>
      </c>
      <c r="J9" t="s">
        <v>14</v>
      </c>
      <c r="K9" t="s">
        <v>25</v>
      </c>
      <c r="L9" t="s">
        <v>863</v>
      </c>
      <c r="M9" t="s">
        <v>359</v>
      </c>
      <c r="N9" t="s">
        <v>510</v>
      </c>
    </row>
    <row r="10" spans="1:14" x14ac:dyDescent="0.25">
      <c r="C10">
        <v>35488</v>
      </c>
      <c r="D10" s="15" t="s">
        <v>891</v>
      </c>
      <c r="E10">
        <v>1</v>
      </c>
      <c r="F10" t="s">
        <v>872</v>
      </c>
      <c r="G10" t="s">
        <v>569</v>
      </c>
      <c r="I10" t="s">
        <v>21</v>
      </c>
      <c r="J10" t="s">
        <v>116</v>
      </c>
      <c r="K10" t="s">
        <v>23</v>
      </c>
      <c r="L10" t="s">
        <v>863</v>
      </c>
      <c r="M10" t="s">
        <v>366</v>
      </c>
      <c r="N10" t="s">
        <v>153</v>
      </c>
    </row>
    <row r="11" spans="1:14" x14ac:dyDescent="0.25">
      <c r="C11">
        <v>35470</v>
      </c>
      <c r="D11" s="15" t="s">
        <v>884</v>
      </c>
      <c r="E11">
        <v>7</v>
      </c>
      <c r="F11" t="s">
        <v>864</v>
      </c>
      <c r="G11" t="s">
        <v>865</v>
      </c>
      <c r="I11" t="s">
        <v>156</v>
      </c>
      <c r="J11" t="s">
        <v>14</v>
      </c>
      <c r="K11" t="s">
        <v>25</v>
      </c>
      <c r="L11" t="s">
        <v>863</v>
      </c>
      <c r="M11" t="s">
        <v>363</v>
      </c>
      <c r="N11" t="s">
        <v>510</v>
      </c>
    </row>
    <row r="12" spans="1:14" x14ac:dyDescent="0.25">
      <c r="C12">
        <v>35497</v>
      </c>
      <c r="D12" s="15" t="s">
        <v>895</v>
      </c>
      <c r="E12">
        <v>2</v>
      </c>
      <c r="F12" t="s">
        <v>551</v>
      </c>
      <c r="G12" t="s">
        <v>552</v>
      </c>
      <c r="I12" t="s">
        <v>452</v>
      </c>
      <c r="J12" t="s">
        <v>14</v>
      </c>
      <c r="K12" t="s">
        <v>25</v>
      </c>
      <c r="L12" t="s">
        <v>863</v>
      </c>
      <c r="M12" t="s">
        <v>510</v>
      </c>
      <c r="N12" t="s">
        <v>143</v>
      </c>
    </row>
    <row r="13" spans="1:14" x14ac:dyDescent="0.25">
      <c r="C13">
        <v>35479</v>
      </c>
      <c r="D13" s="15" t="s">
        <v>886</v>
      </c>
      <c r="E13">
        <v>4</v>
      </c>
      <c r="F13" t="s">
        <v>710</v>
      </c>
      <c r="G13" t="s">
        <v>711</v>
      </c>
      <c r="I13" t="s">
        <v>712</v>
      </c>
      <c r="J13" t="s">
        <v>14</v>
      </c>
      <c r="K13" t="s">
        <v>25</v>
      </c>
      <c r="L13" t="s">
        <v>863</v>
      </c>
      <c r="M13" t="s">
        <v>28</v>
      </c>
      <c r="N13" t="s">
        <v>143</v>
      </c>
    </row>
    <row r="14" spans="1:14" x14ac:dyDescent="0.25">
      <c r="A14" s="20" t="s">
        <v>113</v>
      </c>
      <c r="B14" s="20"/>
      <c r="C14" s="20">
        <v>35490</v>
      </c>
      <c r="D14" s="34" t="s">
        <v>890</v>
      </c>
      <c r="E14" s="20">
        <v>6</v>
      </c>
      <c r="F14" s="20" t="s">
        <v>873</v>
      </c>
      <c r="G14" t="s">
        <v>750</v>
      </c>
      <c r="I14" t="s">
        <v>874</v>
      </c>
      <c r="J14" t="s">
        <v>14</v>
      </c>
      <c r="K14" t="s">
        <v>25</v>
      </c>
      <c r="L14" t="s">
        <v>869</v>
      </c>
      <c r="M14" t="s">
        <v>58</v>
      </c>
      <c r="N14" t="s">
        <v>584</v>
      </c>
    </row>
    <row r="15" spans="1:14" x14ac:dyDescent="0.25">
      <c r="A15" s="20" t="s">
        <v>113</v>
      </c>
      <c r="B15" s="20"/>
      <c r="C15" s="20">
        <v>35483</v>
      </c>
      <c r="D15" s="34" t="s">
        <v>887</v>
      </c>
      <c r="E15" s="20">
        <v>1</v>
      </c>
      <c r="F15" s="20" t="s">
        <v>868</v>
      </c>
      <c r="G15" t="s">
        <v>846</v>
      </c>
      <c r="I15" t="s">
        <v>403</v>
      </c>
      <c r="J15" t="s">
        <v>14</v>
      </c>
      <c r="K15" t="s">
        <v>25</v>
      </c>
      <c r="L15" t="s">
        <v>869</v>
      </c>
      <c r="M15" t="s">
        <v>41</v>
      </c>
      <c r="N15" t="s">
        <v>232</v>
      </c>
    </row>
    <row r="16" spans="1:14" x14ac:dyDescent="0.25">
      <c r="A16" s="20" t="s">
        <v>113</v>
      </c>
      <c r="B16" s="20" t="s">
        <v>113</v>
      </c>
      <c r="C16" s="20">
        <v>35492</v>
      </c>
      <c r="D16" s="34" t="s">
        <v>892</v>
      </c>
      <c r="E16" s="20">
        <v>1</v>
      </c>
      <c r="F16" s="20" t="s">
        <v>875</v>
      </c>
      <c r="G16" t="s">
        <v>241</v>
      </c>
      <c r="I16" t="s">
        <v>13</v>
      </c>
      <c r="J16" t="s">
        <v>14</v>
      </c>
      <c r="K16" t="s">
        <v>25</v>
      </c>
      <c r="L16" t="s">
        <v>869</v>
      </c>
      <c r="M16" t="s">
        <v>58</v>
      </c>
      <c r="N16" t="s">
        <v>876</v>
      </c>
    </row>
    <row r="17" spans="1:14" x14ac:dyDescent="0.25">
      <c r="A17" s="20" t="s">
        <v>113</v>
      </c>
      <c r="B17" s="20" t="s">
        <v>113</v>
      </c>
      <c r="C17" s="20">
        <v>35504</v>
      </c>
      <c r="D17" s="34" t="s">
        <v>893</v>
      </c>
      <c r="E17" s="20">
        <v>1</v>
      </c>
      <c r="F17" s="20" t="s">
        <v>240</v>
      </c>
      <c r="G17" t="s">
        <v>241</v>
      </c>
      <c r="I17" t="s">
        <v>34</v>
      </c>
      <c r="J17" t="s">
        <v>14</v>
      </c>
      <c r="K17" t="s">
        <v>25</v>
      </c>
      <c r="L17" t="s">
        <v>869</v>
      </c>
      <c r="M17" t="s">
        <v>510</v>
      </c>
      <c r="N17" t="s">
        <v>878</v>
      </c>
    </row>
    <row r="18" spans="1:14" x14ac:dyDescent="0.25">
      <c r="A18" t="s">
        <v>113</v>
      </c>
      <c r="C18">
        <v>35518</v>
      </c>
      <c r="D18" s="15" t="s">
        <v>894</v>
      </c>
      <c r="E18">
        <v>1</v>
      </c>
      <c r="F18" t="s">
        <v>879</v>
      </c>
      <c r="G18" t="s">
        <v>56</v>
      </c>
      <c r="I18" t="s">
        <v>13</v>
      </c>
      <c r="J18" t="s">
        <v>14</v>
      </c>
      <c r="K18" t="s">
        <v>25</v>
      </c>
      <c r="L18" t="s">
        <v>880</v>
      </c>
      <c r="M18" t="s">
        <v>562</v>
      </c>
      <c r="N18" t="s">
        <v>881</v>
      </c>
    </row>
    <row r="19" spans="1:14" x14ac:dyDescent="0.25">
      <c r="C19">
        <v>35526</v>
      </c>
      <c r="D19" s="15" t="s">
        <v>903</v>
      </c>
      <c r="E19">
        <v>1</v>
      </c>
      <c r="F19" t="s">
        <v>899</v>
      </c>
      <c r="G19" t="s">
        <v>900</v>
      </c>
      <c r="I19" t="s">
        <v>34</v>
      </c>
      <c r="J19" t="s">
        <v>14</v>
      </c>
      <c r="K19" t="s">
        <v>25</v>
      </c>
      <c r="L19" t="s">
        <v>901</v>
      </c>
      <c r="M19" t="s">
        <v>902</v>
      </c>
      <c r="N19" t="s">
        <v>126</v>
      </c>
    </row>
    <row r="20" spans="1:14" x14ac:dyDescent="0.25">
      <c r="A20" s="20" t="s">
        <v>113</v>
      </c>
      <c r="B20" s="20" t="s">
        <v>113</v>
      </c>
      <c r="C20" s="20">
        <v>35501</v>
      </c>
      <c r="D20" s="34" t="s">
        <v>896</v>
      </c>
      <c r="E20" s="20">
        <v>3</v>
      </c>
      <c r="F20" s="20" t="s">
        <v>240</v>
      </c>
      <c r="G20" t="s">
        <v>241</v>
      </c>
      <c r="I20" t="s">
        <v>13</v>
      </c>
      <c r="J20" t="s">
        <v>14</v>
      </c>
      <c r="K20" t="s">
        <v>25</v>
      </c>
      <c r="L20" t="s">
        <v>869</v>
      </c>
      <c r="M20" t="s">
        <v>510</v>
      </c>
      <c r="N20" t="s">
        <v>877</v>
      </c>
    </row>
    <row r="21" spans="1:14" x14ac:dyDescent="0.25">
      <c r="C21">
        <v>35493</v>
      </c>
      <c r="D21" s="15" t="s">
        <v>904</v>
      </c>
      <c r="E21" s="24">
        <v>3</v>
      </c>
      <c r="F21" t="s">
        <v>897</v>
      </c>
      <c r="G21" t="s">
        <v>140</v>
      </c>
      <c r="I21" t="s">
        <v>13</v>
      </c>
      <c r="J21" t="s">
        <v>116</v>
      </c>
      <c r="K21" t="s">
        <v>25</v>
      </c>
      <c r="L21" t="s">
        <v>898</v>
      </c>
      <c r="M21" t="s">
        <v>58</v>
      </c>
      <c r="N21" t="s">
        <v>515</v>
      </c>
    </row>
    <row r="22" spans="1:14" x14ac:dyDescent="0.25">
      <c r="A22" s="16">
        <v>0.59375</v>
      </c>
    </row>
    <row r="23" spans="1:14" x14ac:dyDescent="0.25">
      <c r="A23" s="27" t="s">
        <v>36</v>
      </c>
      <c r="B23" s="27" t="s">
        <v>3</v>
      </c>
      <c r="C23" s="36" t="s">
        <v>0</v>
      </c>
      <c r="D23" s="40" t="s">
        <v>14</v>
      </c>
      <c r="E23" s="27" t="s">
        <v>379</v>
      </c>
      <c r="F23" s="27" t="s">
        <v>1</v>
      </c>
      <c r="G23" s="27" t="s">
        <v>2</v>
      </c>
      <c r="H23" s="27" t="s">
        <v>3</v>
      </c>
      <c r="I23" s="27" t="s">
        <v>4</v>
      </c>
      <c r="J23" s="27" t="s">
        <v>5</v>
      </c>
      <c r="K23" s="27" t="s">
        <v>6</v>
      </c>
      <c r="L23" s="27" t="s">
        <v>7</v>
      </c>
      <c r="M23" s="27" t="s">
        <v>8</v>
      </c>
      <c r="N23" s="27" t="s">
        <v>9</v>
      </c>
    </row>
    <row r="24" spans="1:14" x14ac:dyDescent="0.25">
      <c r="C24">
        <v>35445</v>
      </c>
      <c r="D24" s="15" t="s">
        <v>848</v>
      </c>
      <c r="E24">
        <v>2</v>
      </c>
      <c r="F24" t="s">
        <v>832</v>
      </c>
      <c r="G24" t="s">
        <v>833</v>
      </c>
      <c r="I24" t="s">
        <v>834</v>
      </c>
      <c r="J24" t="s">
        <v>14</v>
      </c>
      <c r="K24" t="s">
        <v>25</v>
      </c>
      <c r="L24" t="s">
        <v>835</v>
      </c>
      <c r="M24" t="s">
        <v>22</v>
      </c>
      <c r="N24" t="s">
        <v>76</v>
      </c>
    </row>
    <row r="25" spans="1:14" x14ac:dyDescent="0.25">
      <c r="A25" s="20" t="s">
        <v>113</v>
      </c>
      <c r="B25" s="20"/>
      <c r="C25" s="20">
        <v>35487</v>
      </c>
      <c r="D25" s="34" t="s">
        <v>889</v>
      </c>
      <c r="E25" s="20">
        <v>1</v>
      </c>
      <c r="F25" s="20" t="s">
        <v>871</v>
      </c>
      <c r="G25" t="s">
        <v>569</v>
      </c>
      <c r="I25" t="s">
        <v>391</v>
      </c>
      <c r="J25" t="s">
        <v>14</v>
      </c>
      <c r="K25" t="s">
        <v>23</v>
      </c>
      <c r="L25" t="s">
        <v>869</v>
      </c>
      <c r="M25" t="s">
        <v>44</v>
      </c>
      <c r="N25" t="s">
        <v>35</v>
      </c>
    </row>
    <row r="26" spans="1:14" x14ac:dyDescent="0.25">
      <c r="C26">
        <v>35478</v>
      </c>
      <c r="D26" s="15" t="s">
        <v>885</v>
      </c>
      <c r="E26">
        <v>2</v>
      </c>
      <c r="F26" t="s">
        <v>866</v>
      </c>
      <c r="G26" t="s">
        <v>867</v>
      </c>
      <c r="I26" t="s">
        <v>21</v>
      </c>
      <c r="J26" t="s">
        <v>14</v>
      </c>
      <c r="K26" t="s">
        <v>25</v>
      </c>
      <c r="L26" t="s">
        <v>863</v>
      </c>
      <c r="M26" t="s">
        <v>292</v>
      </c>
      <c r="N26" t="s">
        <v>205</v>
      </c>
    </row>
    <row r="27" spans="1:14" x14ac:dyDescent="0.25">
      <c r="C27">
        <v>35469</v>
      </c>
      <c r="D27" t="s">
        <v>883</v>
      </c>
      <c r="E27">
        <v>1</v>
      </c>
      <c r="F27" t="s">
        <v>767</v>
      </c>
      <c r="G27" t="s">
        <v>862</v>
      </c>
      <c r="I27" t="s">
        <v>403</v>
      </c>
      <c r="J27" t="s">
        <v>14</v>
      </c>
      <c r="K27" t="s">
        <v>25</v>
      </c>
      <c r="L27" t="s">
        <v>863</v>
      </c>
      <c r="M27" t="s">
        <v>373</v>
      </c>
      <c r="N27" t="s">
        <v>205</v>
      </c>
    </row>
    <row r="28" spans="1:14" x14ac:dyDescent="0.25">
      <c r="C28">
        <v>35470</v>
      </c>
      <c r="D28" t="s">
        <v>884</v>
      </c>
      <c r="E28">
        <v>7</v>
      </c>
      <c r="F28" t="s">
        <v>864</v>
      </c>
      <c r="G28" t="s">
        <v>865</v>
      </c>
      <c r="I28" t="s">
        <v>156</v>
      </c>
      <c r="J28" t="s">
        <v>14</v>
      </c>
      <c r="K28" t="s">
        <v>25</v>
      </c>
      <c r="L28" t="s">
        <v>863</v>
      </c>
      <c r="M28" t="s">
        <v>373</v>
      </c>
      <c r="N28" t="s">
        <v>205</v>
      </c>
    </row>
    <row r="29" spans="1:14" x14ac:dyDescent="0.25">
      <c r="C29">
        <v>35497</v>
      </c>
      <c r="D29" s="15" t="s">
        <v>895</v>
      </c>
      <c r="E29">
        <v>2</v>
      </c>
      <c r="F29" t="s">
        <v>551</v>
      </c>
      <c r="G29" t="s">
        <v>552</v>
      </c>
      <c r="I29" t="s">
        <v>452</v>
      </c>
      <c r="J29" t="s">
        <v>14</v>
      </c>
      <c r="K29" t="s">
        <v>25</v>
      </c>
      <c r="L29" t="s">
        <v>863</v>
      </c>
      <c r="M29" t="s">
        <v>18</v>
      </c>
      <c r="N29" t="s">
        <v>29</v>
      </c>
    </row>
    <row r="30" spans="1:14" x14ac:dyDescent="0.25">
      <c r="C30">
        <v>35479</v>
      </c>
      <c r="D30" t="s">
        <v>886</v>
      </c>
      <c r="E30">
        <v>4</v>
      </c>
      <c r="F30" t="s">
        <v>710</v>
      </c>
      <c r="G30" t="s">
        <v>711</v>
      </c>
      <c r="I30" t="s">
        <v>712</v>
      </c>
      <c r="J30" t="s">
        <v>14</v>
      </c>
      <c r="K30" t="s">
        <v>25</v>
      </c>
      <c r="L30" t="s">
        <v>863</v>
      </c>
      <c r="M30" t="s">
        <v>224</v>
      </c>
      <c r="N30" t="s">
        <v>205</v>
      </c>
    </row>
    <row r="31" spans="1:14" x14ac:dyDescent="0.25">
      <c r="A31" s="20" t="s">
        <v>113</v>
      </c>
      <c r="B31" s="20" t="s">
        <v>113</v>
      </c>
      <c r="C31" s="20">
        <v>35492</v>
      </c>
      <c r="D31" s="20" t="s">
        <v>892</v>
      </c>
      <c r="E31" s="20">
        <v>1</v>
      </c>
      <c r="F31" s="20" t="s">
        <v>875</v>
      </c>
      <c r="G31" t="s">
        <v>241</v>
      </c>
      <c r="H31" t="s">
        <v>74</v>
      </c>
      <c r="I31" t="s">
        <v>13</v>
      </c>
      <c r="J31" t="s">
        <v>14</v>
      </c>
      <c r="K31" t="s">
        <v>574</v>
      </c>
      <c r="L31" t="s">
        <v>869</v>
      </c>
      <c r="M31" t="s">
        <v>18</v>
      </c>
      <c r="N31" t="s">
        <v>348</v>
      </c>
    </row>
    <row r="32" spans="1:14" x14ac:dyDescent="0.25">
      <c r="A32" s="20" t="s">
        <v>113</v>
      </c>
      <c r="B32" s="20"/>
      <c r="C32" s="20">
        <v>35518</v>
      </c>
      <c r="D32" s="20" t="s">
        <v>894</v>
      </c>
      <c r="E32" s="20">
        <v>1</v>
      </c>
      <c r="F32" s="20" t="s">
        <v>879</v>
      </c>
      <c r="G32" t="s">
        <v>56</v>
      </c>
      <c r="I32" t="s">
        <v>13</v>
      </c>
      <c r="J32" t="s">
        <v>14</v>
      </c>
      <c r="K32" t="s">
        <v>25</v>
      </c>
      <c r="L32" t="s">
        <v>880</v>
      </c>
      <c r="M32" t="s">
        <v>153</v>
      </c>
      <c r="N32" t="s">
        <v>29</v>
      </c>
    </row>
    <row r="33" spans="1:14" x14ac:dyDescent="0.25">
      <c r="A33" s="20" t="s">
        <v>113</v>
      </c>
      <c r="B33" s="20" t="s">
        <v>113</v>
      </c>
      <c r="C33" s="20">
        <v>35501</v>
      </c>
      <c r="D33" s="20" t="s">
        <v>896</v>
      </c>
      <c r="E33" s="20">
        <v>3</v>
      </c>
      <c r="F33" s="20" t="s">
        <v>240</v>
      </c>
      <c r="G33" t="s">
        <v>241</v>
      </c>
      <c r="H33" t="s">
        <v>74</v>
      </c>
      <c r="I33" t="s">
        <v>13</v>
      </c>
      <c r="J33" t="s">
        <v>14</v>
      </c>
      <c r="K33" t="s">
        <v>574</v>
      </c>
      <c r="L33" t="s">
        <v>869</v>
      </c>
      <c r="M33" t="s">
        <v>18</v>
      </c>
      <c r="N33" t="s">
        <v>35</v>
      </c>
    </row>
    <row r="34" spans="1:14" x14ac:dyDescent="0.25">
      <c r="A34" s="20" t="s">
        <v>113</v>
      </c>
      <c r="B34" s="20"/>
      <c r="C34" s="20">
        <v>35493</v>
      </c>
      <c r="D34" s="20" t="s">
        <v>904</v>
      </c>
      <c r="E34" s="20">
        <v>3</v>
      </c>
      <c r="F34" s="20" t="s">
        <v>897</v>
      </c>
      <c r="G34" t="s">
        <v>140</v>
      </c>
      <c r="I34" t="s">
        <v>13</v>
      </c>
      <c r="J34" t="s">
        <v>14</v>
      </c>
      <c r="K34" t="s">
        <v>25</v>
      </c>
      <c r="L34" t="s">
        <v>898</v>
      </c>
      <c r="M34" t="s">
        <v>18</v>
      </c>
      <c r="N34" t="s">
        <v>29</v>
      </c>
    </row>
    <row r="35" spans="1:14" x14ac:dyDescent="0.25">
      <c r="A35" s="20" t="s">
        <v>113</v>
      </c>
      <c r="B35" s="20"/>
      <c r="C35" s="20">
        <v>35489</v>
      </c>
      <c r="D35" s="34" t="s">
        <v>913</v>
      </c>
      <c r="E35" s="20">
        <v>3</v>
      </c>
      <c r="F35" s="20" t="s">
        <v>905</v>
      </c>
      <c r="G35" t="s">
        <v>140</v>
      </c>
      <c r="I35" t="s">
        <v>24</v>
      </c>
      <c r="J35" t="s">
        <v>14</v>
      </c>
      <c r="K35" t="s">
        <v>25</v>
      </c>
      <c r="L35" t="s">
        <v>906</v>
      </c>
      <c r="M35" t="s">
        <v>18</v>
      </c>
      <c r="N35" t="s">
        <v>174</v>
      </c>
    </row>
    <row r="36" spans="1:14" x14ac:dyDescent="0.25">
      <c r="A36" s="20" t="s">
        <v>113</v>
      </c>
      <c r="B36" s="20"/>
      <c r="C36" s="20">
        <v>35505</v>
      </c>
      <c r="D36" s="34" t="s">
        <v>915</v>
      </c>
      <c r="E36" s="20">
        <v>1</v>
      </c>
      <c r="F36" s="20" t="s">
        <v>909</v>
      </c>
      <c r="G36" t="s">
        <v>140</v>
      </c>
      <c r="I36" t="s">
        <v>34</v>
      </c>
      <c r="J36" t="s">
        <v>14</v>
      </c>
      <c r="K36" t="s">
        <v>25</v>
      </c>
      <c r="L36" t="s">
        <v>910</v>
      </c>
      <c r="M36" t="s">
        <v>18</v>
      </c>
      <c r="N36" t="s">
        <v>174</v>
      </c>
    </row>
    <row r="37" spans="1:14" x14ac:dyDescent="0.25">
      <c r="C37">
        <v>35531</v>
      </c>
      <c r="D37" s="15" t="s">
        <v>916</v>
      </c>
      <c r="E37">
        <v>14</v>
      </c>
      <c r="F37" t="s">
        <v>911</v>
      </c>
      <c r="G37" t="s">
        <v>60</v>
      </c>
      <c r="I37" t="s">
        <v>34</v>
      </c>
      <c r="J37" t="s">
        <v>14</v>
      </c>
      <c r="K37" t="s">
        <v>25</v>
      </c>
      <c r="L37" t="s">
        <v>912</v>
      </c>
      <c r="M37" t="s">
        <v>174</v>
      </c>
      <c r="N37" t="s">
        <v>174</v>
      </c>
    </row>
    <row r="38" spans="1:14" x14ac:dyDescent="0.25">
      <c r="A38" s="20" t="s">
        <v>113</v>
      </c>
      <c r="B38" s="20"/>
      <c r="C38" s="20">
        <v>35499</v>
      </c>
      <c r="D38" s="34" t="s">
        <v>914</v>
      </c>
      <c r="E38" s="20">
        <v>1</v>
      </c>
      <c r="F38" s="20" t="s">
        <v>907</v>
      </c>
      <c r="G38" t="s">
        <v>140</v>
      </c>
      <c r="I38" t="s">
        <v>34</v>
      </c>
      <c r="J38" t="s">
        <v>14</v>
      </c>
      <c r="K38" t="s">
        <v>25</v>
      </c>
      <c r="L38" t="s">
        <v>908</v>
      </c>
      <c r="M38" t="s">
        <v>18</v>
      </c>
      <c r="N38" t="s">
        <v>174</v>
      </c>
    </row>
    <row r="41" spans="1:14" x14ac:dyDescent="0.25">
      <c r="A41" s="16">
        <v>0.6777777777777777</v>
      </c>
    </row>
    <row r="43" spans="1:14" x14ac:dyDescent="0.25">
      <c r="A43" s="27" t="s">
        <v>36</v>
      </c>
      <c r="B43" s="27" t="s">
        <v>3</v>
      </c>
      <c r="C43" s="36" t="s">
        <v>0</v>
      </c>
      <c r="D43" s="40" t="s">
        <v>14</v>
      </c>
      <c r="E43" s="27" t="s">
        <v>379</v>
      </c>
      <c r="F43" s="27" t="s">
        <v>1</v>
      </c>
      <c r="G43" s="27" t="s">
        <v>2</v>
      </c>
      <c r="H43" s="27" t="s">
        <v>3</v>
      </c>
      <c r="I43" s="27" t="s">
        <v>4</v>
      </c>
      <c r="J43" s="27" t="s">
        <v>5</v>
      </c>
      <c r="K43" s="27" t="s">
        <v>6</v>
      </c>
      <c r="L43" s="27" t="s">
        <v>7</v>
      </c>
      <c r="M43" s="27" t="s">
        <v>8</v>
      </c>
      <c r="N43" s="27" t="s">
        <v>9</v>
      </c>
    </row>
    <row r="44" spans="1:14" x14ac:dyDescent="0.25">
      <c r="C44">
        <v>35445</v>
      </c>
      <c r="D44" t="str">
        <f>VLOOKUP(C44,C24:D38,2,FALSE)</f>
        <v>2018-11-28 16:18:51</v>
      </c>
      <c r="E44">
        <f>VLOOKUP(C44,C24:E38,3,FALSE)</f>
        <v>2</v>
      </c>
      <c r="F44" t="s">
        <v>832</v>
      </c>
      <c r="G44" t="s">
        <v>833</v>
      </c>
      <c r="I44" t="s">
        <v>834</v>
      </c>
      <c r="J44" t="s">
        <v>14</v>
      </c>
      <c r="K44" t="s">
        <v>25</v>
      </c>
      <c r="L44" t="s">
        <v>835</v>
      </c>
      <c r="M44" t="s">
        <v>22</v>
      </c>
      <c r="N44" t="s">
        <v>22</v>
      </c>
    </row>
    <row r="45" spans="1:14" x14ac:dyDescent="0.25">
      <c r="C45">
        <v>35478</v>
      </c>
      <c r="D45" s="15" t="s">
        <v>885</v>
      </c>
      <c r="E45">
        <v>2</v>
      </c>
      <c r="F45" t="s">
        <v>866</v>
      </c>
      <c r="G45" t="s">
        <v>867</v>
      </c>
      <c r="I45" t="s">
        <v>21</v>
      </c>
      <c r="J45" t="s">
        <v>14</v>
      </c>
      <c r="K45" t="s">
        <v>25</v>
      </c>
      <c r="L45" t="s">
        <v>863</v>
      </c>
      <c r="M45" t="s">
        <v>745</v>
      </c>
      <c r="N45" t="s">
        <v>174</v>
      </c>
    </row>
    <row r="46" spans="1:14" x14ac:dyDescent="0.25">
      <c r="C46">
        <v>35469</v>
      </c>
      <c r="D46" t="str">
        <f>VLOOKUP(C46,C26:D40,2,FALSE)</f>
        <v>2018-11-29 17:45:46</v>
      </c>
      <c r="E46">
        <f>VLOOKUP(C46,C26:E40,3,FALSE)</f>
        <v>1</v>
      </c>
      <c r="F46" t="s">
        <v>767</v>
      </c>
      <c r="G46" t="s">
        <v>862</v>
      </c>
      <c r="I46" t="s">
        <v>403</v>
      </c>
      <c r="J46" t="s">
        <v>14</v>
      </c>
      <c r="K46" t="s">
        <v>25</v>
      </c>
      <c r="L46" t="s">
        <v>863</v>
      </c>
      <c r="M46" t="s">
        <v>583</v>
      </c>
      <c r="N46" t="s">
        <v>28</v>
      </c>
    </row>
    <row r="47" spans="1:14" x14ac:dyDescent="0.25">
      <c r="C47">
        <v>35470</v>
      </c>
      <c r="D47" t="str">
        <f>VLOOKUP(C47,C27:D41,2,FALSE)</f>
        <v>2018-11-29 17:50:44</v>
      </c>
      <c r="E47">
        <f>VLOOKUP(C47,C27:E41,3,FALSE)</f>
        <v>7</v>
      </c>
      <c r="F47" t="s">
        <v>864</v>
      </c>
      <c r="G47" t="s">
        <v>865</v>
      </c>
      <c r="I47" t="s">
        <v>156</v>
      </c>
      <c r="J47" t="s">
        <v>14</v>
      </c>
      <c r="K47" t="s">
        <v>25</v>
      </c>
      <c r="L47" t="s">
        <v>863</v>
      </c>
      <c r="M47" t="s">
        <v>275</v>
      </c>
      <c r="N47" t="s">
        <v>44</v>
      </c>
    </row>
    <row r="48" spans="1:14" x14ac:dyDescent="0.25">
      <c r="C48">
        <v>35497</v>
      </c>
      <c r="D48" s="15" t="s">
        <v>895</v>
      </c>
      <c r="E48">
        <v>2</v>
      </c>
      <c r="F48" t="s">
        <v>551</v>
      </c>
      <c r="G48" t="s">
        <v>552</v>
      </c>
      <c r="I48" t="s">
        <v>452</v>
      </c>
      <c r="J48" t="s">
        <v>14</v>
      </c>
      <c r="K48" t="s">
        <v>25</v>
      </c>
      <c r="L48" t="s">
        <v>863</v>
      </c>
      <c r="M48" t="s">
        <v>28</v>
      </c>
      <c r="N48" t="s">
        <v>917</v>
      </c>
    </row>
    <row r="49" spans="1:14" x14ac:dyDescent="0.25">
      <c r="C49">
        <v>35479</v>
      </c>
      <c r="D49" t="str">
        <f t="shared" ref="D49:D54" si="0">VLOOKUP(C49,C29:D43,2,FALSE)</f>
        <v>2018-11-29 18:11:38 </v>
      </c>
      <c r="E49">
        <f t="shared" ref="E49:E54" si="1">VLOOKUP(C49,C29:E43,3,FALSE)</f>
        <v>4</v>
      </c>
      <c r="F49" t="s">
        <v>710</v>
      </c>
      <c r="G49" t="s">
        <v>711</v>
      </c>
      <c r="I49" t="s">
        <v>712</v>
      </c>
      <c r="J49" t="s">
        <v>14</v>
      </c>
      <c r="K49" t="s">
        <v>25</v>
      </c>
      <c r="L49" t="s">
        <v>863</v>
      </c>
      <c r="M49" t="s">
        <v>745</v>
      </c>
      <c r="N49" t="s">
        <v>44</v>
      </c>
    </row>
    <row r="50" spans="1:14" x14ac:dyDescent="0.25">
      <c r="A50" s="20" t="s">
        <v>113</v>
      </c>
      <c r="B50" s="20"/>
      <c r="C50" s="20">
        <v>35493</v>
      </c>
      <c r="D50" s="20" t="str">
        <f t="shared" si="0"/>
        <v>2018-11-30 09:51:03</v>
      </c>
      <c r="E50" s="20">
        <f t="shared" si="1"/>
        <v>3</v>
      </c>
      <c r="F50" s="20" t="s">
        <v>897</v>
      </c>
      <c r="G50" t="s">
        <v>140</v>
      </c>
      <c r="I50" t="s">
        <v>13</v>
      </c>
      <c r="J50" t="s">
        <v>14</v>
      </c>
      <c r="K50" t="s">
        <v>23</v>
      </c>
      <c r="L50" t="s">
        <v>898</v>
      </c>
      <c r="M50" t="s">
        <v>28</v>
      </c>
      <c r="N50" t="s">
        <v>184</v>
      </c>
    </row>
    <row r="51" spans="1:14" x14ac:dyDescent="0.25">
      <c r="A51" s="20" t="s">
        <v>113</v>
      </c>
      <c r="B51" s="20"/>
      <c r="C51" s="20">
        <v>35489</v>
      </c>
      <c r="D51" s="20" t="str">
        <f t="shared" si="0"/>
        <v>2018-11-30 11:37:34</v>
      </c>
      <c r="E51" s="20">
        <f t="shared" si="1"/>
        <v>3</v>
      </c>
      <c r="F51" s="20" t="s">
        <v>905</v>
      </c>
      <c r="G51" t="s">
        <v>140</v>
      </c>
      <c r="I51" t="s">
        <v>24</v>
      </c>
      <c r="J51" t="s">
        <v>14</v>
      </c>
      <c r="K51" t="s">
        <v>23</v>
      </c>
      <c r="L51" t="s">
        <v>906</v>
      </c>
      <c r="M51" t="s">
        <v>188</v>
      </c>
      <c r="N51" t="s">
        <v>184</v>
      </c>
    </row>
    <row r="52" spans="1:14" x14ac:dyDescent="0.25">
      <c r="A52" s="20" t="s">
        <v>113</v>
      </c>
      <c r="B52" s="20"/>
      <c r="C52" s="20">
        <v>35505</v>
      </c>
      <c r="D52" s="20" t="str">
        <f t="shared" si="0"/>
        <v>2018-11-30 11:41:58</v>
      </c>
      <c r="E52" s="20">
        <f t="shared" si="1"/>
        <v>1</v>
      </c>
      <c r="F52" s="20" t="s">
        <v>909</v>
      </c>
      <c r="G52" t="s">
        <v>140</v>
      </c>
      <c r="I52" t="s">
        <v>34</v>
      </c>
      <c r="J52" t="s">
        <v>14</v>
      </c>
      <c r="K52" t="s">
        <v>23</v>
      </c>
      <c r="L52" t="s">
        <v>910</v>
      </c>
      <c r="M52" t="s">
        <v>28</v>
      </c>
      <c r="N52" t="s">
        <v>489</v>
      </c>
    </row>
    <row r="53" spans="1:14" x14ac:dyDescent="0.25">
      <c r="C53">
        <v>35531</v>
      </c>
      <c r="D53" t="str">
        <f t="shared" si="0"/>
        <v>2018-11-30 11:50:53</v>
      </c>
      <c r="E53">
        <f t="shared" si="1"/>
        <v>14</v>
      </c>
      <c r="F53" t="s">
        <v>911</v>
      </c>
      <c r="G53" t="s">
        <v>60</v>
      </c>
      <c r="I53" t="s">
        <v>34</v>
      </c>
      <c r="J53" t="s">
        <v>14</v>
      </c>
      <c r="K53" t="s">
        <v>25</v>
      </c>
      <c r="L53" t="s">
        <v>912</v>
      </c>
      <c r="M53" t="s">
        <v>79</v>
      </c>
      <c r="N53" t="s">
        <v>174</v>
      </c>
    </row>
    <row r="54" spans="1:14" x14ac:dyDescent="0.25">
      <c r="A54" s="20" t="s">
        <v>113</v>
      </c>
      <c r="B54" s="20"/>
      <c r="C54" s="20">
        <v>35499</v>
      </c>
      <c r="D54" s="20" t="str">
        <f t="shared" si="0"/>
        <v>2018-11-30 11:56:13</v>
      </c>
      <c r="E54" s="20">
        <f t="shared" si="1"/>
        <v>1</v>
      </c>
      <c r="F54" s="20" t="s">
        <v>907</v>
      </c>
      <c r="G54" t="s">
        <v>140</v>
      </c>
      <c r="I54" t="s">
        <v>34</v>
      </c>
      <c r="J54" t="s">
        <v>14</v>
      </c>
      <c r="K54" t="s">
        <v>23</v>
      </c>
      <c r="L54" t="s">
        <v>908</v>
      </c>
      <c r="M54" t="s">
        <v>28</v>
      </c>
      <c r="N54" t="s">
        <v>184</v>
      </c>
    </row>
  </sheetData>
  <autoFilter ref="A43:N54">
    <sortState ref="A44:N54">
      <sortCondition ref="D43:D54"/>
    </sortState>
  </autoFilter>
  <conditionalFormatting sqref="C24:C38">
    <cfRule type="duplicateValues" dxfId="12" priority="29"/>
  </conditionalFormatting>
  <conditionalFormatting sqref="C23:C39">
    <cfRule type="duplicateValues" dxfId="11" priority="32"/>
  </conditionalFormatting>
  <conditionalFormatting sqref="C43">
    <cfRule type="duplicateValues" dxfId="1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7" workbookViewId="0">
      <selection activeCell="A20" sqref="A20:XFD20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7109375" bestFit="1" customWidth="1"/>
    <col min="5" max="5" width="5.42578125" bestFit="1" customWidth="1"/>
    <col min="6" max="6" width="61.28515625" bestFit="1" customWidth="1"/>
    <col min="7" max="7" width="32.7109375" bestFit="1" customWidth="1"/>
    <col min="8" max="8" width="10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.140625" bestFit="1" customWidth="1"/>
    <col min="13" max="13" width="10.7109375" bestFit="1" customWidth="1"/>
    <col min="14" max="14" width="13.85546875" bestFit="1" customWidth="1"/>
  </cols>
  <sheetData>
    <row r="1" spans="1:14" x14ac:dyDescent="0.25">
      <c r="A1" s="16">
        <v>0.58680555555555558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>
        <v>35445</v>
      </c>
      <c r="D3" t="s">
        <v>848</v>
      </c>
      <c r="E3">
        <v>2</v>
      </c>
      <c r="F3" t="s">
        <v>832</v>
      </c>
      <c r="G3" t="s">
        <v>833</v>
      </c>
      <c r="I3" t="s">
        <v>834</v>
      </c>
      <c r="J3" t="s">
        <v>14</v>
      </c>
      <c r="K3" t="s">
        <v>25</v>
      </c>
      <c r="L3" t="s">
        <v>835</v>
      </c>
      <c r="M3" t="s">
        <v>131</v>
      </c>
      <c r="N3" t="s">
        <v>131</v>
      </c>
    </row>
    <row r="4" spans="1:14" x14ac:dyDescent="0.25">
      <c r="C4">
        <v>35478</v>
      </c>
      <c r="D4" t="s">
        <v>885</v>
      </c>
      <c r="E4">
        <v>2</v>
      </c>
      <c r="F4" t="s">
        <v>866</v>
      </c>
      <c r="G4" t="s">
        <v>867</v>
      </c>
      <c r="I4" t="s">
        <v>21</v>
      </c>
      <c r="J4" t="s">
        <v>14</v>
      </c>
      <c r="K4" t="s">
        <v>23</v>
      </c>
      <c r="L4" t="s">
        <v>863</v>
      </c>
      <c r="M4" t="s">
        <v>37</v>
      </c>
      <c r="N4" t="s">
        <v>17</v>
      </c>
    </row>
    <row r="5" spans="1:14" x14ac:dyDescent="0.25">
      <c r="C5">
        <v>35479</v>
      </c>
      <c r="D5" t="s">
        <v>886</v>
      </c>
      <c r="E5">
        <v>4</v>
      </c>
      <c r="F5" t="s">
        <v>710</v>
      </c>
      <c r="G5" t="s">
        <v>711</v>
      </c>
      <c r="I5" t="s">
        <v>712</v>
      </c>
      <c r="J5" t="s">
        <v>14</v>
      </c>
      <c r="K5" t="s">
        <v>15</v>
      </c>
      <c r="L5" t="s">
        <v>863</v>
      </c>
      <c r="M5" t="s">
        <v>37</v>
      </c>
      <c r="N5" t="s">
        <v>174</v>
      </c>
    </row>
    <row r="6" spans="1:14" x14ac:dyDescent="0.25">
      <c r="C6">
        <v>35531</v>
      </c>
      <c r="D6" t="s">
        <v>916</v>
      </c>
      <c r="E6">
        <v>14</v>
      </c>
      <c r="F6" t="s">
        <v>911</v>
      </c>
      <c r="G6" t="s">
        <v>60</v>
      </c>
      <c r="I6" t="s">
        <v>34</v>
      </c>
      <c r="J6" t="s">
        <v>14</v>
      </c>
      <c r="K6" t="s">
        <v>23</v>
      </c>
      <c r="L6" t="s">
        <v>912</v>
      </c>
      <c r="M6" t="s">
        <v>17</v>
      </c>
      <c r="N6" t="s">
        <v>17</v>
      </c>
    </row>
    <row r="9" spans="1:14" x14ac:dyDescent="0.25">
      <c r="A9" s="16">
        <v>0.66666666666666663</v>
      </c>
    </row>
    <row r="10" spans="1:14" x14ac:dyDescent="0.25">
      <c r="A10" s="27" t="s">
        <v>36</v>
      </c>
      <c r="B10" s="27" t="s">
        <v>3</v>
      </c>
      <c r="C10" s="36" t="s">
        <v>0</v>
      </c>
      <c r="D10" s="40" t="s">
        <v>14</v>
      </c>
      <c r="E10" s="27" t="s">
        <v>379</v>
      </c>
      <c r="F10" s="27" t="s">
        <v>1</v>
      </c>
      <c r="G10" s="27" t="s">
        <v>2</v>
      </c>
      <c r="H10" s="27" t="s">
        <v>3</v>
      </c>
      <c r="I10" s="27" t="s">
        <v>4</v>
      </c>
      <c r="J10" s="27" t="s">
        <v>5</v>
      </c>
      <c r="K10" s="27" t="s">
        <v>6</v>
      </c>
      <c r="L10" s="27" t="s">
        <v>7</v>
      </c>
      <c r="M10" s="27" t="s">
        <v>8</v>
      </c>
      <c r="N10" s="27" t="s">
        <v>9</v>
      </c>
    </row>
    <row r="11" spans="1:14" x14ac:dyDescent="0.25">
      <c r="C11">
        <v>35445</v>
      </c>
      <c r="D11" t="s">
        <v>848</v>
      </c>
      <c r="E11">
        <v>2</v>
      </c>
      <c r="F11" t="s">
        <v>832</v>
      </c>
      <c r="G11" t="s">
        <v>833</v>
      </c>
      <c r="I11" t="s">
        <v>834</v>
      </c>
      <c r="J11" t="s">
        <v>14</v>
      </c>
      <c r="K11" t="s">
        <v>25</v>
      </c>
      <c r="L11" t="s">
        <v>835</v>
      </c>
      <c r="M11" t="s">
        <v>131</v>
      </c>
      <c r="N11" t="s">
        <v>131</v>
      </c>
    </row>
    <row r="12" spans="1:14" x14ac:dyDescent="0.25">
      <c r="C12">
        <v>35478</v>
      </c>
      <c r="D12" t="s">
        <v>885</v>
      </c>
      <c r="E12">
        <v>2</v>
      </c>
      <c r="F12" t="s">
        <v>866</v>
      </c>
      <c r="G12" t="s">
        <v>867</v>
      </c>
      <c r="I12" t="s">
        <v>21</v>
      </c>
      <c r="J12" t="s">
        <v>14</v>
      </c>
      <c r="K12" t="s">
        <v>23</v>
      </c>
      <c r="L12" t="s">
        <v>863</v>
      </c>
      <c r="M12" t="s">
        <v>37</v>
      </c>
      <c r="N12" t="s">
        <v>17</v>
      </c>
    </row>
    <row r="13" spans="1:14" x14ac:dyDescent="0.25">
      <c r="C13">
        <v>35531</v>
      </c>
      <c r="D13" t="s">
        <v>916</v>
      </c>
      <c r="E13">
        <v>14</v>
      </c>
      <c r="F13" t="s">
        <v>911</v>
      </c>
      <c r="G13" t="s">
        <v>60</v>
      </c>
      <c r="I13" t="s">
        <v>34</v>
      </c>
      <c r="J13" t="s">
        <v>14</v>
      </c>
      <c r="K13" t="s">
        <v>23</v>
      </c>
      <c r="L13" t="s">
        <v>912</v>
      </c>
      <c r="M13" t="s">
        <v>17</v>
      </c>
      <c r="N13" t="s">
        <v>17</v>
      </c>
    </row>
    <row r="16" spans="1:14" x14ac:dyDescent="0.25">
      <c r="A16" s="27" t="s">
        <v>36</v>
      </c>
      <c r="B16" s="27" t="s">
        <v>3</v>
      </c>
      <c r="C16" s="36" t="s">
        <v>0</v>
      </c>
      <c r="D16" s="40" t="s">
        <v>14</v>
      </c>
      <c r="E16" s="27" t="s">
        <v>379</v>
      </c>
      <c r="F16" s="27" t="s">
        <v>1</v>
      </c>
      <c r="G16" s="27" t="s">
        <v>2</v>
      </c>
      <c r="H16" s="27" t="s">
        <v>3</v>
      </c>
      <c r="I16" s="27" t="s">
        <v>4</v>
      </c>
      <c r="J16" s="27" t="s">
        <v>5</v>
      </c>
      <c r="K16" s="27" t="s">
        <v>6</v>
      </c>
      <c r="L16" s="27" t="s">
        <v>7</v>
      </c>
      <c r="M16" s="27" t="s">
        <v>8</v>
      </c>
      <c r="N16" s="27" t="s">
        <v>9</v>
      </c>
    </row>
    <row r="17" spans="3:14" x14ac:dyDescent="0.25">
      <c r="C17">
        <v>35478</v>
      </c>
      <c r="D17" t="s">
        <v>885</v>
      </c>
      <c r="E17">
        <v>2</v>
      </c>
      <c r="F17" t="s">
        <v>866</v>
      </c>
      <c r="G17" t="s">
        <v>867</v>
      </c>
      <c r="I17" t="s">
        <v>21</v>
      </c>
      <c r="J17" t="s">
        <v>14</v>
      </c>
      <c r="K17" t="s">
        <v>23</v>
      </c>
      <c r="L17" t="s">
        <v>863</v>
      </c>
      <c r="M17" t="s">
        <v>37</v>
      </c>
      <c r="N17" t="s">
        <v>17</v>
      </c>
    </row>
    <row r="18" spans="3:14" x14ac:dyDescent="0.25">
      <c r="C18">
        <v>35531</v>
      </c>
      <c r="D18" t="s">
        <v>916</v>
      </c>
      <c r="E18">
        <v>14</v>
      </c>
      <c r="F18" t="s">
        <v>911</v>
      </c>
      <c r="G18" t="s">
        <v>60</v>
      </c>
      <c r="I18" t="s">
        <v>34</v>
      </c>
      <c r="J18" t="s">
        <v>14</v>
      </c>
      <c r="K18" t="s">
        <v>23</v>
      </c>
      <c r="L18" t="s">
        <v>912</v>
      </c>
      <c r="M18" t="s">
        <v>17</v>
      </c>
      <c r="N18" t="s">
        <v>17</v>
      </c>
    </row>
  </sheetData>
  <conditionalFormatting sqref="C2">
    <cfRule type="duplicateValues" dxfId="9" priority="3"/>
  </conditionalFormatting>
  <conditionalFormatting sqref="C10">
    <cfRule type="duplicateValues" dxfId="8" priority="2"/>
  </conditionalFormatting>
  <conditionalFormatting sqref="C16">
    <cfRule type="duplicateValues" dxfId="7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2" sqref="A2:XFD2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7109375" bestFit="1" customWidth="1"/>
    <col min="5" max="5" width="5.42578125" bestFit="1" customWidth="1"/>
    <col min="6" max="6" width="61.28515625" bestFit="1" customWidth="1"/>
    <col min="7" max="7" width="32.7109375" bestFit="1" customWidth="1"/>
    <col min="8" max="8" width="10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.140625" bestFit="1" customWidth="1"/>
    <col min="13" max="13" width="10.7109375" bestFit="1" customWidth="1"/>
    <col min="14" max="14" width="13.85546875" bestFit="1" customWidth="1"/>
  </cols>
  <sheetData>
    <row r="1" spans="1:14" x14ac:dyDescent="0.25">
      <c r="A1" s="16">
        <v>0.6743055555555556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>
        <v>35478</v>
      </c>
      <c r="D3" t="s">
        <v>885</v>
      </c>
      <c r="E3">
        <v>2</v>
      </c>
      <c r="F3" t="s">
        <v>866</v>
      </c>
      <c r="G3" t="s">
        <v>867</v>
      </c>
      <c r="I3" t="s">
        <v>21</v>
      </c>
      <c r="J3" t="s">
        <v>14</v>
      </c>
      <c r="K3" t="s">
        <v>15</v>
      </c>
      <c r="L3" t="s">
        <v>863</v>
      </c>
      <c r="M3" t="s">
        <v>131</v>
      </c>
      <c r="N3" t="s">
        <v>518</v>
      </c>
    </row>
    <row r="4" spans="1:14" x14ac:dyDescent="0.25">
      <c r="C4">
        <v>35531</v>
      </c>
      <c r="D4" t="s">
        <v>916</v>
      </c>
      <c r="E4">
        <v>14</v>
      </c>
      <c r="F4" t="s">
        <v>911</v>
      </c>
      <c r="G4" t="s">
        <v>60</v>
      </c>
      <c r="I4" t="s">
        <v>34</v>
      </c>
      <c r="J4" t="s">
        <v>14</v>
      </c>
      <c r="K4" t="s">
        <v>23</v>
      </c>
      <c r="L4" t="s">
        <v>912</v>
      </c>
      <c r="M4" t="s">
        <v>37</v>
      </c>
      <c r="N4" t="s">
        <v>37</v>
      </c>
    </row>
    <row r="5" spans="1:14" x14ac:dyDescent="0.25">
      <c r="C5">
        <v>35544</v>
      </c>
      <c r="D5" t="s">
        <v>920</v>
      </c>
      <c r="E5">
        <v>1</v>
      </c>
      <c r="F5" t="s">
        <v>918</v>
      </c>
      <c r="G5" t="s">
        <v>717</v>
      </c>
      <c r="I5" t="s">
        <v>32</v>
      </c>
      <c r="J5" t="s">
        <v>14</v>
      </c>
      <c r="K5" t="s">
        <v>23</v>
      </c>
      <c r="L5" t="s">
        <v>919</v>
      </c>
      <c r="M5" t="s">
        <v>44</v>
      </c>
      <c r="N5" t="s">
        <v>18</v>
      </c>
    </row>
  </sheetData>
  <conditionalFormatting sqref="C2">
    <cfRule type="duplicateValues" dxfId="6" priority="3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2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140625" bestFit="1" customWidth="1"/>
    <col min="5" max="5" width="5.42578125" bestFit="1" customWidth="1"/>
    <col min="6" max="6" width="66.7109375" bestFit="1" customWidth="1"/>
    <col min="7" max="7" width="31.28515625" bestFit="1" customWidth="1"/>
    <col min="8" max="8" width="10" bestFit="1" customWidth="1"/>
    <col min="9" max="9" width="19.7109375" bestFit="1" customWidth="1"/>
    <col min="10" max="10" width="21.7109375" bestFit="1" customWidth="1"/>
    <col min="11" max="11" width="11.7109375" bestFit="1" customWidth="1"/>
    <col min="12" max="12" width="22.7109375" bestFit="1" customWidth="1"/>
    <col min="13" max="13" width="13.140625" bestFit="1" customWidth="1"/>
    <col min="14" max="14" width="13.85546875" bestFit="1" customWidth="1"/>
  </cols>
  <sheetData>
    <row r="1" spans="1:14" x14ac:dyDescent="0.25">
      <c r="A1" s="16">
        <v>0.70833333333333337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 s="44">
        <v>36236</v>
      </c>
      <c r="D3" s="48" t="s">
        <v>945</v>
      </c>
      <c r="E3">
        <v>3</v>
      </c>
      <c r="F3" t="s">
        <v>927</v>
      </c>
      <c r="G3" t="s">
        <v>43</v>
      </c>
      <c r="I3" t="s">
        <v>21</v>
      </c>
      <c r="J3" t="s">
        <v>14</v>
      </c>
      <c r="K3" t="s">
        <v>15</v>
      </c>
      <c r="L3" t="s">
        <v>928</v>
      </c>
      <c r="M3" t="s">
        <v>22</v>
      </c>
      <c r="N3" t="s">
        <v>225</v>
      </c>
    </row>
    <row r="4" spans="1:14" x14ac:dyDescent="0.25">
      <c r="A4" s="20" t="s">
        <v>113</v>
      </c>
      <c r="B4" s="20"/>
      <c r="C4" s="20">
        <v>35972</v>
      </c>
      <c r="D4" s="34" t="s">
        <v>942</v>
      </c>
      <c r="E4" s="20">
        <v>2</v>
      </c>
      <c r="F4" t="s">
        <v>921</v>
      </c>
      <c r="G4" t="s">
        <v>750</v>
      </c>
      <c r="I4" t="s">
        <v>13</v>
      </c>
      <c r="J4" t="s">
        <v>14</v>
      </c>
      <c r="K4" t="s">
        <v>25</v>
      </c>
      <c r="L4" t="s">
        <v>922</v>
      </c>
      <c r="M4" t="s">
        <v>671</v>
      </c>
      <c r="N4" t="s">
        <v>471</v>
      </c>
    </row>
    <row r="5" spans="1:14" x14ac:dyDescent="0.25">
      <c r="A5" s="20" t="s">
        <v>113</v>
      </c>
      <c r="B5" s="20"/>
      <c r="C5" s="20">
        <v>36286</v>
      </c>
      <c r="D5" s="34" t="s">
        <v>948</v>
      </c>
      <c r="E5" s="20">
        <v>1</v>
      </c>
      <c r="F5" t="s">
        <v>937</v>
      </c>
      <c r="G5" t="s">
        <v>756</v>
      </c>
      <c r="I5" t="s">
        <v>414</v>
      </c>
      <c r="J5" t="s">
        <v>14</v>
      </c>
      <c r="K5" t="s">
        <v>25</v>
      </c>
      <c r="L5" t="s">
        <v>938</v>
      </c>
      <c r="M5" t="s">
        <v>35</v>
      </c>
      <c r="N5" t="s">
        <v>939</v>
      </c>
    </row>
    <row r="6" spans="1:14" x14ac:dyDescent="0.25">
      <c r="C6">
        <v>36144</v>
      </c>
      <c r="D6" s="15" t="s">
        <v>943</v>
      </c>
      <c r="E6">
        <v>1</v>
      </c>
      <c r="F6" t="s">
        <v>923</v>
      </c>
      <c r="G6" t="s">
        <v>756</v>
      </c>
      <c r="I6" t="s">
        <v>391</v>
      </c>
      <c r="J6" t="s">
        <v>14</v>
      </c>
      <c r="K6" t="s">
        <v>25</v>
      </c>
      <c r="L6" t="s">
        <v>924</v>
      </c>
      <c r="M6" t="s">
        <v>130</v>
      </c>
      <c r="N6" t="s">
        <v>88</v>
      </c>
    </row>
    <row r="7" spans="1:14" x14ac:dyDescent="0.25">
      <c r="A7" s="20" t="s">
        <v>113</v>
      </c>
      <c r="B7" s="20"/>
      <c r="C7" s="20">
        <v>36273</v>
      </c>
      <c r="D7" s="34" t="s">
        <v>947</v>
      </c>
      <c r="E7" s="20">
        <v>1</v>
      </c>
      <c r="F7" t="s">
        <v>923</v>
      </c>
      <c r="G7" t="s">
        <v>756</v>
      </c>
      <c r="I7" t="s">
        <v>148</v>
      </c>
      <c r="J7" t="s">
        <v>14</v>
      </c>
      <c r="K7" t="s">
        <v>15</v>
      </c>
      <c r="L7" t="s">
        <v>935</v>
      </c>
      <c r="M7" t="s">
        <v>188</v>
      </c>
      <c r="N7" t="s">
        <v>936</v>
      </c>
    </row>
    <row r="8" spans="1:14" x14ac:dyDescent="0.25">
      <c r="C8">
        <v>36287</v>
      </c>
      <c r="D8" s="15" t="s">
        <v>949</v>
      </c>
      <c r="E8">
        <v>1</v>
      </c>
      <c r="F8" t="s">
        <v>940</v>
      </c>
      <c r="G8" t="s">
        <v>69</v>
      </c>
      <c r="I8" t="s">
        <v>149</v>
      </c>
      <c r="J8" t="s">
        <v>14</v>
      </c>
      <c r="K8" t="s">
        <v>25</v>
      </c>
      <c r="L8" t="s">
        <v>941</v>
      </c>
      <c r="M8" t="s">
        <v>639</v>
      </c>
      <c r="N8" t="s">
        <v>936</v>
      </c>
    </row>
    <row r="9" spans="1:14" x14ac:dyDescent="0.25">
      <c r="C9">
        <v>36257</v>
      </c>
      <c r="D9" s="15" t="s">
        <v>946</v>
      </c>
      <c r="E9">
        <v>4</v>
      </c>
      <c r="F9" t="s">
        <v>929</v>
      </c>
      <c r="G9" t="s">
        <v>930</v>
      </c>
      <c r="I9" t="s">
        <v>34</v>
      </c>
      <c r="J9" t="s">
        <v>14</v>
      </c>
      <c r="K9" t="s">
        <v>25</v>
      </c>
      <c r="L9" t="s">
        <v>931</v>
      </c>
      <c r="M9" t="s">
        <v>289</v>
      </c>
      <c r="N9" t="s">
        <v>932</v>
      </c>
    </row>
    <row r="10" spans="1:14" x14ac:dyDescent="0.25">
      <c r="A10" s="20" t="s">
        <v>113</v>
      </c>
      <c r="B10" s="20"/>
      <c r="C10" s="20">
        <v>36174</v>
      </c>
      <c r="D10" s="34" t="s">
        <v>944</v>
      </c>
      <c r="E10" s="20">
        <v>1</v>
      </c>
      <c r="F10" t="s">
        <v>925</v>
      </c>
      <c r="G10" t="s">
        <v>569</v>
      </c>
      <c r="I10" t="s">
        <v>24</v>
      </c>
      <c r="J10" t="s">
        <v>14</v>
      </c>
      <c r="K10" t="s">
        <v>25</v>
      </c>
      <c r="L10" t="s">
        <v>926</v>
      </c>
      <c r="M10" t="s">
        <v>131</v>
      </c>
      <c r="N10" t="s">
        <v>237</v>
      </c>
    </row>
    <row r="11" spans="1:14" x14ac:dyDescent="0.25">
      <c r="C11">
        <v>36269</v>
      </c>
      <c r="F11" t="s">
        <v>933</v>
      </c>
      <c r="G11" t="s">
        <v>846</v>
      </c>
      <c r="I11" t="s">
        <v>712</v>
      </c>
      <c r="J11" t="s">
        <v>116</v>
      </c>
      <c r="K11" t="s">
        <v>25</v>
      </c>
      <c r="L11" t="s">
        <v>934</v>
      </c>
      <c r="M11" t="s">
        <v>371</v>
      </c>
      <c r="N11" t="s">
        <v>486</v>
      </c>
    </row>
  </sheetData>
  <autoFilter ref="A2:N11">
    <sortState ref="A3:N11">
      <sortCondition ref="D2:D11"/>
    </sortState>
  </autoFilter>
  <conditionalFormatting sqref="C2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6" workbookViewId="0">
      <selection activeCell="C17" sqref="C17:C33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140625" bestFit="1" customWidth="1"/>
    <col min="5" max="5" width="5.42578125" bestFit="1" customWidth="1"/>
    <col min="6" max="6" width="66.7109375" bestFit="1" customWidth="1"/>
    <col min="7" max="7" width="32.28515625" bestFit="1" customWidth="1"/>
    <col min="8" max="8" width="10" bestFit="1" customWidth="1"/>
    <col min="9" max="9" width="19.7109375" bestFit="1" customWidth="1"/>
    <col min="10" max="10" width="21.7109375" bestFit="1" customWidth="1"/>
    <col min="11" max="11" width="11.7109375" bestFit="1" customWidth="1"/>
    <col min="12" max="12" width="23" bestFit="1" customWidth="1"/>
    <col min="13" max="13" width="13.140625" bestFit="1" customWidth="1"/>
    <col min="14" max="14" width="13.85546875" bestFit="1" customWidth="1"/>
  </cols>
  <sheetData>
    <row r="1" spans="1:14" x14ac:dyDescent="0.25">
      <c r="A1" s="16">
        <v>0.47916666666666669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>
        <v>36473</v>
      </c>
      <c r="D3" s="15" t="s">
        <v>977</v>
      </c>
      <c r="E3">
        <v>3</v>
      </c>
      <c r="F3" t="s">
        <v>961</v>
      </c>
      <c r="G3" t="s">
        <v>962</v>
      </c>
      <c r="I3" t="s">
        <v>83</v>
      </c>
      <c r="J3" t="s">
        <v>14</v>
      </c>
      <c r="K3" t="s">
        <v>23</v>
      </c>
      <c r="L3" t="s">
        <v>963</v>
      </c>
      <c r="M3" t="s">
        <v>28</v>
      </c>
      <c r="N3" t="s">
        <v>143</v>
      </c>
    </row>
    <row r="4" spans="1:14" x14ac:dyDescent="0.25">
      <c r="C4">
        <v>36278</v>
      </c>
      <c r="D4" s="15" t="s">
        <v>970</v>
      </c>
      <c r="E4">
        <v>1</v>
      </c>
      <c r="F4" t="s">
        <v>951</v>
      </c>
      <c r="G4" t="s">
        <v>952</v>
      </c>
      <c r="I4" t="s">
        <v>148</v>
      </c>
      <c r="J4" t="s">
        <v>14</v>
      </c>
      <c r="K4" t="s">
        <v>23</v>
      </c>
      <c r="L4" t="s">
        <v>953</v>
      </c>
      <c r="M4" t="s">
        <v>260</v>
      </c>
      <c r="N4" t="s">
        <v>143</v>
      </c>
    </row>
    <row r="5" spans="1:14" x14ac:dyDescent="0.25">
      <c r="C5">
        <v>36282</v>
      </c>
      <c r="D5" s="15" t="s">
        <v>972</v>
      </c>
      <c r="E5">
        <v>1</v>
      </c>
      <c r="F5" t="s">
        <v>956</v>
      </c>
      <c r="G5" t="s">
        <v>955</v>
      </c>
      <c r="I5" t="s">
        <v>34</v>
      </c>
      <c r="J5" t="s">
        <v>14</v>
      </c>
      <c r="K5" t="s">
        <v>23</v>
      </c>
      <c r="L5" t="s">
        <v>953</v>
      </c>
      <c r="M5" t="s">
        <v>130</v>
      </c>
      <c r="N5" t="s">
        <v>510</v>
      </c>
    </row>
    <row r="6" spans="1:14" x14ac:dyDescent="0.25">
      <c r="C6">
        <v>36285</v>
      </c>
      <c r="D6" s="15" t="s">
        <v>973</v>
      </c>
      <c r="E6">
        <v>1</v>
      </c>
      <c r="F6" t="s">
        <v>957</v>
      </c>
      <c r="G6" t="s">
        <v>756</v>
      </c>
      <c r="I6" t="s">
        <v>13</v>
      </c>
      <c r="J6" t="s">
        <v>14</v>
      </c>
      <c r="K6" t="s">
        <v>15</v>
      </c>
      <c r="L6" t="s">
        <v>953</v>
      </c>
      <c r="M6" t="s">
        <v>130</v>
      </c>
      <c r="N6" t="s">
        <v>719</v>
      </c>
    </row>
    <row r="7" spans="1:14" x14ac:dyDescent="0.25">
      <c r="C7">
        <v>36281</v>
      </c>
      <c r="D7" s="15" t="s">
        <v>971</v>
      </c>
      <c r="E7">
        <v>1</v>
      </c>
      <c r="F7" t="s">
        <v>954</v>
      </c>
      <c r="G7" t="s">
        <v>955</v>
      </c>
      <c r="I7" t="s">
        <v>13</v>
      </c>
      <c r="J7" t="s">
        <v>14</v>
      </c>
      <c r="K7" t="s">
        <v>23</v>
      </c>
      <c r="L7" t="s">
        <v>953</v>
      </c>
      <c r="M7" t="s">
        <v>130</v>
      </c>
      <c r="N7" t="s">
        <v>510</v>
      </c>
    </row>
    <row r="8" spans="1:14" x14ac:dyDescent="0.25">
      <c r="C8">
        <v>36291</v>
      </c>
      <c r="D8" s="15" t="s">
        <v>975</v>
      </c>
      <c r="E8">
        <v>1</v>
      </c>
      <c r="F8" t="s">
        <v>257</v>
      </c>
      <c r="G8" t="s">
        <v>959</v>
      </c>
      <c r="I8" t="s">
        <v>24</v>
      </c>
      <c r="J8" t="s">
        <v>14</v>
      </c>
      <c r="K8" t="s">
        <v>15</v>
      </c>
      <c r="L8" t="s">
        <v>953</v>
      </c>
      <c r="M8" t="s">
        <v>130</v>
      </c>
      <c r="N8" t="s">
        <v>958</v>
      </c>
    </row>
    <row r="9" spans="1:14" x14ac:dyDescent="0.25">
      <c r="C9">
        <v>36442</v>
      </c>
      <c r="D9" s="15" t="s">
        <v>976</v>
      </c>
      <c r="E9">
        <v>2</v>
      </c>
      <c r="F9" t="s">
        <v>960</v>
      </c>
      <c r="G9" t="s">
        <v>254</v>
      </c>
      <c r="I9" t="s">
        <v>12</v>
      </c>
      <c r="J9" t="s">
        <v>14</v>
      </c>
      <c r="K9" t="s">
        <v>23</v>
      </c>
      <c r="L9" t="s">
        <v>953</v>
      </c>
      <c r="M9" t="s">
        <v>22</v>
      </c>
      <c r="N9" t="s">
        <v>510</v>
      </c>
    </row>
    <row r="10" spans="1:14" x14ac:dyDescent="0.25">
      <c r="C10">
        <v>36288</v>
      </c>
      <c r="D10" s="15" t="s">
        <v>974</v>
      </c>
      <c r="E10">
        <v>3</v>
      </c>
      <c r="F10" t="s">
        <v>927</v>
      </c>
      <c r="G10" t="s">
        <v>43</v>
      </c>
      <c r="I10" t="s">
        <v>402</v>
      </c>
      <c r="J10" t="s">
        <v>14</v>
      </c>
      <c r="K10" t="s">
        <v>15</v>
      </c>
      <c r="L10" t="s">
        <v>953</v>
      </c>
      <c r="M10" t="s">
        <v>130</v>
      </c>
      <c r="N10" t="s">
        <v>958</v>
      </c>
    </row>
    <row r="11" spans="1:14" x14ac:dyDescent="0.25">
      <c r="C11">
        <v>36257</v>
      </c>
      <c r="D11" s="15" t="s">
        <v>969</v>
      </c>
      <c r="E11">
        <v>4</v>
      </c>
      <c r="F11" t="s">
        <v>929</v>
      </c>
      <c r="G11" t="s">
        <v>930</v>
      </c>
      <c r="I11" t="s">
        <v>34</v>
      </c>
      <c r="J11" t="s">
        <v>14</v>
      </c>
      <c r="K11" t="s">
        <v>25</v>
      </c>
      <c r="L11" t="s">
        <v>950</v>
      </c>
      <c r="M11" t="s">
        <v>260</v>
      </c>
      <c r="N11" t="s">
        <v>596</v>
      </c>
    </row>
    <row r="12" spans="1:14" x14ac:dyDescent="0.25">
      <c r="A12" t="s">
        <v>113</v>
      </c>
      <c r="C12">
        <v>36476</v>
      </c>
      <c r="D12" s="15" t="s">
        <v>979</v>
      </c>
      <c r="E12">
        <v>1</v>
      </c>
      <c r="F12" t="s">
        <v>967</v>
      </c>
      <c r="G12" t="s">
        <v>965</v>
      </c>
      <c r="I12" t="s">
        <v>13</v>
      </c>
      <c r="J12" t="s">
        <v>14</v>
      </c>
      <c r="K12" t="s">
        <v>25</v>
      </c>
      <c r="L12" t="s">
        <v>968</v>
      </c>
      <c r="M12" t="s">
        <v>205</v>
      </c>
      <c r="N12" t="s">
        <v>932</v>
      </c>
    </row>
    <row r="13" spans="1:14" x14ac:dyDescent="0.25">
      <c r="A13" t="s">
        <v>113</v>
      </c>
      <c r="C13">
        <v>36475</v>
      </c>
      <c r="D13" s="15" t="s">
        <v>978</v>
      </c>
      <c r="E13">
        <v>1</v>
      </c>
      <c r="F13" t="s">
        <v>964</v>
      </c>
      <c r="G13" t="s">
        <v>965</v>
      </c>
      <c r="I13" t="s">
        <v>13</v>
      </c>
      <c r="J13" t="s">
        <v>116</v>
      </c>
      <c r="K13" t="s">
        <v>25</v>
      </c>
      <c r="L13" t="s">
        <v>966</v>
      </c>
      <c r="M13" t="s">
        <v>205</v>
      </c>
      <c r="N13" t="s">
        <v>518</v>
      </c>
    </row>
    <row r="14" spans="1:14" x14ac:dyDescent="0.25">
      <c r="D14" s="15"/>
    </row>
    <row r="15" spans="1:14" x14ac:dyDescent="0.25">
      <c r="A15" s="16">
        <v>0.63194444444444442</v>
      </c>
    </row>
    <row r="16" spans="1:14" x14ac:dyDescent="0.25">
      <c r="A16" s="27" t="s">
        <v>36</v>
      </c>
      <c r="B16" s="27" t="s">
        <v>3</v>
      </c>
      <c r="C16" s="36" t="s">
        <v>0</v>
      </c>
      <c r="D16" s="40" t="s">
        <v>14</v>
      </c>
      <c r="E16" s="27" t="s">
        <v>379</v>
      </c>
      <c r="F16" s="27" t="s">
        <v>1</v>
      </c>
      <c r="G16" s="27" t="s">
        <v>2</v>
      </c>
      <c r="H16" s="27" t="s">
        <v>3</v>
      </c>
      <c r="I16" s="27" t="s">
        <v>4</v>
      </c>
      <c r="J16" s="27" t="s">
        <v>5</v>
      </c>
      <c r="K16" s="27" t="s">
        <v>6</v>
      </c>
      <c r="L16" s="27" t="s">
        <v>7</v>
      </c>
      <c r="M16" s="27" t="s">
        <v>8</v>
      </c>
      <c r="N16" s="27" t="s">
        <v>9</v>
      </c>
    </row>
    <row r="17" spans="1:14" x14ac:dyDescent="0.25">
      <c r="C17">
        <v>36278</v>
      </c>
      <c r="D17" t="s">
        <v>970</v>
      </c>
      <c r="E17">
        <v>1</v>
      </c>
      <c r="F17" t="s">
        <v>951</v>
      </c>
      <c r="G17" t="s">
        <v>952</v>
      </c>
      <c r="I17" t="s">
        <v>148</v>
      </c>
      <c r="J17" t="s">
        <v>14</v>
      </c>
      <c r="K17" t="s">
        <v>23</v>
      </c>
      <c r="L17" t="s">
        <v>953</v>
      </c>
      <c r="M17" t="s">
        <v>260</v>
      </c>
      <c r="N17" t="s">
        <v>41</v>
      </c>
    </row>
    <row r="18" spans="1:14" x14ac:dyDescent="0.25">
      <c r="C18">
        <v>36282</v>
      </c>
      <c r="D18" s="15" t="s">
        <v>972</v>
      </c>
      <c r="E18">
        <v>1</v>
      </c>
      <c r="F18" t="s">
        <v>956</v>
      </c>
      <c r="G18" t="s">
        <v>955</v>
      </c>
      <c r="I18" t="s">
        <v>34</v>
      </c>
      <c r="J18" t="s">
        <v>14</v>
      </c>
      <c r="K18" t="s">
        <v>23</v>
      </c>
      <c r="L18" t="s">
        <v>953</v>
      </c>
      <c r="M18" t="s">
        <v>130</v>
      </c>
      <c r="N18" t="s">
        <v>29</v>
      </c>
    </row>
    <row r="19" spans="1:14" x14ac:dyDescent="0.25">
      <c r="C19">
        <v>36285</v>
      </c>
      <c r="D19" s="15" t="s">
        <v>973</v>
      </c>
      <c r="E19">
        <v>1</v>
      </c>
      <c r="F19" t="s">
        <v>957</v>
      </c>
      <c r="G19" t="s">
        <v>756</v>
      </c>
      <c r="I19" t="s">
        <v>13</v>
      </c>
      <c r="J19" t="s">
        <v>14</v>
      </c>
      <c r="K19" t="s">
        <v>15</v>
      </c>
      <c r="L19" t="s">
        <v>953</v>
      </c>
      <c r="M19" t="s">
        <v>130</v>
      </c>
      <c r="N19" t="s">
        <v>79</v>
      </c>
    </row>
    <row r="20" spans="1:14" x14ac:dyDescent="0.25">
      <c r="C20">
        <v>36281</v>
      </c>
      <c r="D20" t="s">
        <v>971</v>
      </c>
      <c r="E20">
        <v>1</v>
      </c>
      <c r="F20" t="s">
        <v>954</v>
      </c>
      <c r="G20" t="s">
        <v>955</v>
      </c>
      <c r="I20" t="s">
        <v>13</v>
      </c>
      <c r="J20" t="s">
        <v>14</v>
      </c>
      <c r="K20" t="s">
        <v>23</v>
      </c>
      <c r="L20" t="s">
        <v>953</v>
      </c>
      <c r="M20" t="s">
        <v>130</v>
      </c>
      <c r="N20" t="s">
        <v>29</v>
      </c>
    </row>
    <row r="21" spans="1:14" x14ac:dyDescent="0.25">
      <c r="C21">
        <v>36291</v>
      </c>
      <c r="D21" s="15" t="s">
        <v>975</v>
      </c>
      <c r="E21">
        <v>1</v>
      </c>
      <c r="F21" t="s">
        <v>257</v>
      </c>
      <c r="G21" t="s">
        <v>959</v>
      </c>
      <c r="I21" t="s">
        <v>24</v>
      </c>
      <c r="J21" t="s">
        <v>14</v>
      </c>
      <c r="K21" t="s">
        <v>15</v>
      </c>
      <c r="L21" t="s">
        <v>953</v>
      </c>
      <c r="M21" t="s">
        <v>130</v>
      </c>
      <c r="N21" t="s">
        <v>79</v>
      </c>
    </row>
    <row r="22" spans="1:14" x14ac:dyDescent="0.25">
      <c r="C22">
        <v>36442</v>
      </c>
      <c r="D22" s="15" t="s">
        <v>976</v>
      </c>
      <c r="E22">
        <v>2</v>
      </c>
      <c r="F22" t="s">
        <v>960</v>
      </c>
      <c r="G22" t="s">
        <v>254</v>
      </c>
      <c r="I22" t="s">
        <v>12</v>
      </c>
      <c r="J22" t="s">
        <v>14</v>
      </c>
      <c r="K22" t="s">
        <v>23</v>
      </c>
      <c r="L22" t="s">
        <v>953</v>
      </c>
      <c r="M22" t="s">
        <v>22</v>
      </c>
      <c r="N22" t="s">
        <v>205</v>
      </c>
    </row>
    <row r="23" spans="1:14" x14ac:dyDescent="0.25">
      <c r="C23">
        <v>36288</v>
      </c>
      <c r="D23" t="s">
        <v>974</v>
      </c>
      <c r="E23">
        <v>3</v>
      </c>
      <c r="F23" t="s">
        <v>927</v>
      </c>
      <c r="G23" t="s">
        <v>43</v>
      </c>
      <c r="I23" t="s">
        <v>402</v>
      </c>
      <c r="J23" t="s">
        <v>14</v>
      </c>
      <c r="K23" t="s">
        <v>15</v>
      </c>
      <c r="L23" t="s">
        <v>953</v>
      </c>
      <c r="M23" t="s">
        <v>130</v>
      </c>
      <c r="N23" t="s">
        <v>29</v>
      </c>
    </row>
    <row r="24" spans="1:14" x14ac:dyDescent="0.25">
      <c r="C24">
        <v>36257</v>
      </c>
      <c r="D24" t="s">
        <v>969</v>
      </c>
      <c r="E24">
        <v>4</v>
      </c>
      <c r="F24" t="s">
        <v>929</v>
      </c>
      <c r="G24" t="s">
        <v>930</v>
      </c>
      <c r="I24" t="s">
        <v>34</v>
      </c>
      <c r="J24" t="s">
        <v>14</v>
      </c>
      <c r="K24" t="s">
        <v>15</v>
      </c>
      <c r="L24" t="s">
        <v>950</v>
      </c>
      <c r="M24" t="s">
        <v>260</v>
      </c>
      <c r="N24" t="s">
        <v>29</v>
      </c>
    </row>
    <row r="25" spans="1:14" x14ac:dyDescent="0.25">
      <c r="A25" t="s">
        <v>113</v>
      </c>
      <c r="C25">
        <v>36507</v>
      </c>
      <c r="D25" s="15" t="s">
        <v>998</v>
      </c>
      <c r="E25">
        <v>1</v>
      </c>
      <c r="F25" t="s">
        <v>989</v>
      </c>
      <c r="G25" t="s">
        <v>42</v>
      </c>
      <c r="I25" t="s">
        <v>414</v>
      </c>
      <c r="J25" t="s">
        <v>14</v>
      </c>
      <c r="K25" t="s">
        <v>23</v>
      </c>
      <c r="L25" t="s">
        <v>990</v>
      </c>
      <c r="M25" t="s">
        <v>29</v>
      </c>
      <c r="N25" t="s">
        <v>449</v>
      </c>
    </row>
    <row r="26" spans="1:14" x14ac:dyDescent="0.25">
      <c r="A26" t="s">
        <v>113</v>
      </c>
      <c r="C26">
        <v>36506</v>
      </c>
      <c r="D26" s="15" t="s">
        <v>997</v>
      </c>
      <c r="E26">
        <v>1</v>
      </c>
      <c r="F26" t="s">
        <v>987</v>
      </c>
      <c r="G26" t="s">
        <v>756</v>
      </c>
      <c r="I26" t="s">
        <v>149</v>
      </c>
      <c r="J26" t="s">
        <v>14</v>
      </c>
      <c r="K26" t="s">
        <v>25</v>
      </c>
      <c r="L26" t="s">
        <v>988</v>
      </c>
      <c r="M26" t="s">
        <v>29</v>
      </c>
      <c r="N26" t="s">
        <v>489</v>
      </c>
    </row>
    <row r="27" spans="1:14" x14ac:dyDescent="0.25">
      <c r="C27">
        <v>36499</v>
      </c>
      <c r="D27" s="15" t="s">
        <v>995</v>
      </c>
      <c r="E27">
        <v>1</v>
      </c>
      <c r="F27" t="s">
        <v>983</v>
      </c>
      <c r="G27" t="s">
        <v>846</v>
      </c>
      <c r="I27" t="s">
        <v>381</v>
      </c>
      <c r="J27" t="s">
        <v>116</v>
      </c>
      <c r="K27" t="s">
        <v>25</v>
      </c>
      <c r="L27" t="s">
        <v>984</v>
      </c>
      <c r="M27" t="s">
        <v>79</v>
      </c>
      <c r="N27" t="s">
        <v>518</v>
      </c>
    </row>
    <row r="28" spans="1:14" x14ac:dyDescent="0.25">
      <c r="C28">
        <v>36472</v>
      </c>
      <c r="D28" s="15" t="s">
        <v>994</v>
      </c>
      <c r="E28">
        <v>1</v>
      </c>
      <c r="F28" t="s">
        <v>981</v>
      </c>
      <c r="G28" t="s">
        <v>56</v>
      </c>
      <c r="I28" t="s">
        <v>148</v>
      </c>
      <c r="J28" t="s">
        <v>116</v>
      </c>
      <c r="K28" t="s">
        <v>25</v>
      </c>
      <c r="L28" t="s">
        <v>982</v>
      </c>
      <c r="M28" t="s">
        <v>292</v>
      </c>
      <c r="N28" t="s">
        <v>515</v>
      </c>
    </row>
    <row r="29" spans="1:14" x14ac:dyDescent="0.25">
      <c r="C29">
        <v>36508</v>
      </c>
      <c r="D29" s="15" t="s">
        <v>999</v>
      </c>
      <c r="E29">
        <v>4</v>
      </c>
      <c r="F29" t="s">
        <v>991</v>
      </c>
      <c r="G29" t="s">
        <v>133</v>
      </c>
      <c r="I29" t="s">
        <v>391</v>
      </c>
      <c r="J29" t="s">
        <v>116</v>
      </c>
      <c r="K29" t="s">
        <v>25</v>
      </c>
      <c r="L29" t="s">
        <v>992</v>
      </c>
      <c r="M29" t="s">
        <v>35</v>
      </c>
      <c r="N29" t="s">
        <v>993</v>
      </c>
    </row>
    <row r="30" spans="1:14" x14ac:dyDescent="0.25">
      <c r="A30" t="s">
        <v>113</v>
      </c>
      <c r="C30">
        <v>36500</v>
      </c>
      <c r="D30" s="15" t="s">
        <v>996</v>
      </c>
      <c r="E30">
        <v>1</v>
      </c>
      <c r="F30" t="s">
        <v>985</v>
      </c>
      <c r="G30" t="s">
        <v>190</v>
      </c>
      <c r="I30" t="s">
        <v>13</v>
      </c>
      <c r="J30" t="s">
        <v>116</v>
      </c>
      <c r="K30" t="s">
        <v>25</v>
      </c>
      <c r="L30" t="s">
        <v>986</v>
      </c>
      <c r="M30" t="s">
        <v>79</v>
      </c>
      <c r="N30" t="s">
        <v>518</v>
      </c>
    </row>
    <row r="31" spans="1:14" x14ac:dyDescent="0.25">
      <c r="A31" t="s">
        <v>113</v>
      </c>
      <c r="C31">
        <v>36501</v>
      </c>
      <c r="D31" s="15" t="s">
        <v>1006</v>
      </c>
      <c r="E31">
        <v>1</v>
      </c>
      <c r="F31" t="s">
        <v>1001</v>
      </c>
      <c r="G31" t="s">
        <v>190</v>
      </c>
      <c r="I31" t="s">
        <v>13</v>
      </c>
      <c r="J31" t="s">
        <v>14</v>
      </c>
      <c r="K31" t="s">
        <v>25</v>
      </c>
      <c r="L31" t="s">
        <v>1002</v>
      </c>
      <c r="M31" t="s">
        <v>79</v>
      </c>
      <c r="N31" t="s">
        <v>1000</v>
      </c>
    </row>
    <row r="32" spans="1:14" x14ac:dyDescent="0.25">
      <c r="C32">
        <v>36505</v>
      </c>
      <c r="D32" s="15" t="s">
        <v>1005</v>
      </c>
      <c r="E32">
        <v>1</v>
      </c>
      <c r="F32" t="s">
        <v>1003</v>
      </c>
      <c r="G32" t="s">
        <v>133</v>
      </c>
      <c r="I32" t="s">
        <v>148</v>
      </c>
      <c r="J32" t="s">
        <v>116</v>
      </c>
      <c r="K32" t="s">
        <v>25</v>
      </c>
      <c r="L32" t="s">
        <v>1004</v>
      </c>
      <c r="M32" t="s">
        <v>79</v>
      </c>
      <c r="N32" t="s">
        <v>237</v>
      </c>
    </row>
    <row r="33" spans="3:14" x14ac:dyDescent="0.25">
      <c r="C33">
        <v>36471</v>
      </c>
      <c r="F33" t="s">
        <v>933</v>
      </c>
      <c r="G33" t="s">
        <v>846</v>
      </c>
      <c r="I33" t="s">
        <v>712</v>
      </c>
      <c r="J33" t="s">
        <v>116</v>
      </c>
      <c r="K33" t="s">
        <v>25</v>
      </c>
      <c r="L33" t="s">
        <v>980</v>
      </c>
      <c r="M33" t="s">
        <v>292</v>
      </c>
      <c r="N33" t="s">
        <v>35</v>
      </c>
    </row>
  </sheetData>
  <autoFilter ref="A16:N33">
    <sortState ref="A17:N33">
      <sortCondition ref="D16:D33"/>
    </sortState>
  </autoFilter>
  <conditionalFormatting sqref="C2">
    <cfRule type="duplicateValues" dxfId="4" priority="2"/>
  </conditionalFormatting>
  <conditionalFormatting sqref="C16">
    <cfRule type="duplicateValues" dxfId="3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17" sqref="B17"/>
    </sheetView>
  </sheetViews>
  <sheetFormatPr defaultRowHeight="15" x14ac:dyDescent="0.25"/>
  <cols>
    <col min="1" max="1" width="5.5703125" bestFit="1" customWidth="1"/>
    <col min="2" max="2" width="10" bestFit="1" customWidth="1"/>
    <col min="3" max="3" width="12.42578125" bestFit="1" customWidth="1"/>
    <col min="4" max="4" width="18.7109375" bestFit="1" customWidth="1"/>
    <col min="5" max="5" width="5.42578125" bestFit="1" customWidth="1"/>
    <col min="6" max="6" width="68" bestFit="1" customWidth="1"/>
    <col min="7" max="7" width="32.28515625" bestFit="1" customWidth="1"/>
    <col min="8" max="8" width="10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" bestFit="1" customWidth="1"/>
    <col min="13" max="13" width="13.140625" bestFit="1" customWidth="1"/>
    <col min="14" max="14" width="13.85546875" bestFit="1" customWidth="1"/>
  </cols>
  <sheetData>
    <row r="1" spans="1:14" x14ac:dyDescent="0.25">
      <c r="A1" s="16">
        <v>0.47916666666666669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 s="49">
        <v>36278</v>
      </c>
      <c r="D3" t="s">
        <v>970</v>
      </c>
      <c r="E3">
        <v>1</v>
      </c>
      <c r="F3" t="s">
        <v>951</v>
      </c>
      <c r="G3" t="s">
        <v>952</v>
      </c>
      <c r="I3" t="s">
        <v>148</v>
      </c>
      <c r="J3" t="s">
        <v>14</v>
      </c>
      <c r="K3" t="s">
        <v>23</v>
      </c>
      <c r="L3" t="s">
        <v>953</v>
      </c>
      <c r="M3" t="s">
        <v>256</v>
      </c>
      <c r="N3" t="s">
        <v>58</v>
      </c>
    </row>
    <row r="4" spans="1:14" x14ac:dyDescent="0.25">
      <c r="C4">
        <v>36323</v>
      </c>
      <c r="D4" s="15" t="s">
        <v>1021</v>
      </c>
      <c r="E4">
        <v>2</v>
      </c>
      <c r="F4" t="s">
        <v>1007</v>
      </c>
      <c r="G4" t="s">
        <v>1008</v>
      </c>
      <c r="I4" t="s">
        <v>402</v>
      </c>
      <c r="J4" t="s">
        <v>14</v>
      </c>
      <c r="K4" t="s">
        <v>25</v>
      </c>
      <c r="L4" t="s">
        <v>1009</v>
      </c>
      <c r="M4" t="s">
        <v>130</v>
      </c>
      <c r="N4" t="s">
        <v>366</v>
      </c>
    </row>
    <row r="5" spans="1:14" x14ac:dyDescent="0.25">
      <c r="C5">
        <v>36325</v>
      </c>
      <c r="D5" s="15" t="s">
        <v>1022</v>
      </c>
      <c r="E5">
        <v>1</v>
      </c>
      <c r="F5" t="s">
        <v>1010</v>
      </c>
      <c r="G5" t="s">
        <v>1011</v>
      </c>
      <c r="I5" t="s">
        <v>12</v>
      </c>
      <c r="J5" t="s">
        <v>14</v>
      </c>
      <c r="K5" t="s">
        <v>25</v>
      </c>
      <c r="L5" t="s">
        <v>1012</v>
      </c>
      <c r="M5" t="s">
        <v>130</v>
      </c>
      <c r="N5" t="s">
        <v>366</v>
      </c>
    </row>
    <row r="6" spans="1:14" x14ac:dyDescent="0.25">
      <c r="C6">
        <v>36366</v>
      </c>
      <c r="D6" s="15" t="s">
        <v>1023</v>
      </c>
      <c r="E6">
        <v>1</v>
      </c>
      <c r="F6" t="s">
        <v>796</v>
      </c>
      <c r="G6" t="s">
        <v>287</v>
      </c>
      <c r="I6" t="s">
        <v>34</v>
      </c>
      <c r="J6" t="s">
        <v>14</v>
      </c>
      <c r="K6" t="s">
        <v>25</v>
      </c>
      <c r="L6" t="s">
        <v>1013</v>
      </c>
      <c r="M6" t="s">
        <v>130</v>
      </c>
      <c r="N6" t="s">
        <v>366</v>
      </c>
    </row>
    <row r="7" spans="1:14" x14ac:dyDescent="0.25">
      <c r="A7" s="20" t="s">
        <v>113</v>
      </c>
      <c r="B7" s="20"/>
      <c r="C7" s="46">
        <v>36471</v>
      </c>
      <c r="D7" s="20"/>
      <c r="E7" s="20"/>
      <c r="F7" t="s">
        <v>933</v>
      </c>
      <c r="G7" t="s">
        <v>846</v>
      </c>
      <c r="I7" t="s">
        <v>712</v>
      </c>
      <c r="J7" t="s">
        <v>14</v>
      </c>
      <c r="K7" t="s">
        <v>23</v>
      </c>
      <c r="L7" t="s">
        <v>980</v>
      </c>
      <c r="M7" t="s">
        <v>583</v>
      </c>
      <c r="N7" t="s">
        <v>503</v>
      </c>
    </row>
    <row r="8" spans="1:14" x14ac:dyDescent="0.25">
      <c r="A8" s="20" t="s">
        <v>113</v>
      </c>
      <c r="B8" s="20"/>
      <c r="C8" s="46">
        <v>36499</v>
      </c>
      <c r="D8" s="20" t="s">
        <v>995</v>
      </c>
      <c r="E8" s="20">
        <v>1</v>
      </c>
      <c r="F8" t="s">
        <v>983</v>
      </c>
      <c r="G8" t="s">
        <v>846</v>
      </c>
      <c r="I8" t="s">
        <v>381</v>
      </c>
      <c r="J8" t="s">
        <v>14</v>
      </c>
      <c r="K8" t="s">
        <v>25</v>
      </c>
      <c r="L8" t="s">
        <v>984</v>
      </c>
      <c r="M8" t="s">
        <v>371</v>
      </c>
      <c r="N8" t="s">
        <v>510</v>
      </c>
    </row>
    <row r="9" spans="1:14" x14ac:dyDescent="0.25">
      <c r="A9" s="20" t="s">
        <v>113</v>
      </c>
      <c r="B9" s="20"/>
      <c r="C9" s="46">
        <v>36500</v>
      </c>
      <c r="D9" s="20" t="s">
        <v>996</v>
      </c>
      <c r="E9" s="20">
        <v>1</v>
      </c>
      <c r="F9" t="s">
        <v>985</v>
      </c>
      <c r="G9" t="s">
        <v>190</v>
      </c>
      <c r="I9" t="s">
        <v>13</v>
      </c>
      <c r="J9" t="s">
        <v>14</v>
      </c>
      <c r="K9" t="s">
        <v>25</v>
      </c>
      <c r="L9" t="s">
        <v>986</v>
      </c>
      <c r="M9" t="s">
        <v>188</v>
      </c>
      <c r="N9" t="s">
        <v>41</v>
      </c>
    </row>
    <row r="10" spans="1:14" x14ac:dyDescent="0.25">
      <c r="A10" s="20" t="s">
        <v>113</v>
      </c>
      <c r="B10" s="20"/>
      <c r="C10" s="46">
        <v>36501</v>
      </c>
      <c r="D10" s="20" t="s">
        <v>1006</v>
      </c>
      <c r="E10" s="20">
        <v>1</v>
      </c>
      <c r="F10" t="s">
        <v>1001</v>
      </c>
      <c r="G10" t="s">
        <v>190</v>
      </c>
      <c r="I10" t="s">
        <v>13</v>
      </c>
      <c r="J10" t="s">
        <v>14</v>
      </c>
      <c r="K10" t="s">
        <v>25</v>
      </c>
      <c r="L10" t="s">
        <v>1002</v>
      </c>
      <c r="M10" t="s">
        <v>188</v>
      </c>
      <c r="N10" t="s">
        <v>41</v>
      </c>
    </row>
    <row r="11" spans="1:14" x14ac:dyDescent="0.25">
      <c r="C11">
        <v>36502</v>
      </c>
      <c r="D11" s="15" t="s">
        <v>1024</v>
      </c>
      <c r="E11">
        <v>1</v>
      </c>
      <c r="F11" t="s">
        <v>286</v>
      </c>
      <c r="G11" t="s">
        <v>1014</v>
      </c>
      <c r="I11" t="s">
        <v>83</v>
      </c>
      <c r="J11" t="s">
        <v>14</v>
      </c>
      <c r="K11" t="s">
        <v>25</v>
      </c>
      <c r="L11" t="s">
        <v>1015</v>
      </c>
      <c r="M11" t="s">
        <v>188</v>
      </c>
      <c r="N11" t="s">
        <v>58</v>
      </c>
    </row>
    <row r="12" spans="1:14" x14ac:dyDescent="0.25">
      <c r="C12" s="45">
        <v>36508</v>
      </c>
      <c r="D12" t="s">
        <v>999</v>
      </c>
      <c r="E12">
        <v>4</v>
      </c>
      <c r="F12" t="s">
        <v>991</v>
      </c>
      <c r="G12" t="s">
        <v>133</v>
      </c>
      <c r="I12" t="s">
        <v>391</v>
      </c>
      <c r="J12" t="s">
        <v>14</v>
      </c>
      <c r="K12" t="s">
        <v>25</v>
      </c>
      <c r="L12" t="s">
        <v>992</v>
      </c>
      <c r="M12" t="s">
        <v>28</v>
      </c>
      <c r="N12" t="s">
        <v>205</v>
      </c>
    </row>
    <row r="13" spans="1:14" x14ac:dyDescent="0.25">
      <c r="C13">
        <v>36533</v>
      </c>
      <c r="D13" s="15" t="s">
        <v>1025</v>
      </c>
      <c r="E13">
        <v>3</v>
      </c>
      <c r="F13" t="s">
        <v>1016</v>
      </c>
      <c r="G13" t="s">
        <v>1017</v>
      </c>
      <c r="I13" t="s">
        <v>149</v>
      </c>
      <c r="J13" t="s">
        <v>14</v>
      </c>
      <c r="K13" t="s">
        <v>23</v>
      </c>
      <c r="L13" t="s">
        <v>1018</v>
      </c>
      <c r="M13" t="s">
        <v>41</v>
      </c>
      <c r="N13" t="s">
        <v>143</v>
      </c>
    </row>
    <row r="14" spans="1:14" x14ac:dyDescent="0.25">
      <c r="C14">
        <v>36535</v>
      </c>
      <c r="D14" s="15" t="s">
        <v>1026</v>
      </c>
      <c r="E14">
        <v>3</v>
      </c>
      <c r="F14" t="s">
        <v>1019</v>
      </c>
      <c r="G14" t="s">
        <v>1017</v>
      </c>
      <c r="I14" t="s">
        <v>13</v>
      </c>
      <c r="J14" t="s">
        <v>14</v>
      </c>
      <c r="K14" t="s">
        <v>23</v>
      </c>
      <c r="L14" t="s">
        <v>1018</v>
      </c>
      <c r="M14" t="s">
        <v>41</v>
      </c>
      <c r="N14" t="s">
        <v>143</v>
      </c>
    </row>
    <row r="15" spans="1:14" x14ac:dyDescent="0.25">
      <c r="C15">
        <v>36555</v>
      </c>
      <c r="D15" s="15" t="s">
        <v>1027</v>
      </c>
      <c r="E15">
        <v>4</v>
      </c>
      <c r="F15" t="s">
        <v>1020</v>
      </c>
      <c r="G15" t="s">
        <v>717</v>
      </c>
      <c r="I15" t="s">
        <v>13</v>
      </c>
      <c r="J15" t="s">
        <v>14</v>
      </c>
      <c r="K15" t="s">
        <v>25</v>
      </c>
      <c r="L15" t="s">
        <v>1018</v>
      </c>
      <c r="M15" t="s">
        <v>143</v>
      </c>
      <c r="N15" t="s">
        <v>153</v>
      </c>
    </row>
  </sheetData>
  <conditionalFormatting sqref="C2">
    <cfRule type="duplicateValues" dxfId="2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0" workbookViewId="0">
      <selection activeCell="B41" sqref="B41"/>
    </sheetView>
  </sheetViews>
  <sheetFormatPr defaultRowHeight="15" x14ac:dyDescent="0.25"/>
  <cols>
    <col min="2" max="2" width="12.42578125" bestFit="1" customWidth="1"/>
    <col min="3" max="3" width="18.7109375" style="17" bestFit="1" customWidth="1"/>
    <col min="4" max="4" width="142.140625" bestFit="1" customWidth="1"/>
    <col min="5" max="5" width="32.7109375" bestFit="1" customWidth="1"/>
    <col min="6" max="6" width="10" bestFit="1" customWidth="1"/>
    <col min="7" max="7" width="31.85546875" bestFit="1" customWidth="1"/>
    <col min="8" max="8" width="21.7109375" bestFit="1" customWidth="1"/>
    <col min="9" max="9" width="11.7109375" bestFit="1" customWidth="1"/>
    <col min="10" max="10" width="23.42578125" bestFit="1" customWidth="1"/>
    <col min="11" max="11" width="13.140625" bestFit="1" customWidth="1"/>
    <col min="12" max="12" width="13.85546875" bestFit="1" customWidth="1"/>
  </cols>
  <sheetData>
    <row r="1" spans="1:12" x14ac:dyDescent="0.25">
      <c r="A1" t="s">
        <v>36</v>
      </c>
      <c r="B1" s="16">
        <v>0.44097222222222227</v>
      </c>
    </row>
    <row r="2" spans="1:12" x14ac:dyDescent="0.25">
      <c r="B2" t="s">
        <v>0</v>
      </c>
      <c r="C2" s="17" t="s">
        <v>160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B3">
        <v>34485</v>
      </c>
      <c r="C3" s="18" t="s">
        <v>94</v>
      </c>
      <c r="D3" t="s">
        <v>38</v>
      </c>
      <c r="E3" t="s">
        <v>39</v>
      </c>
      <c r="G3" t="s">
        <v>34</v>
      </c>
      <c r="H3" t="s">
        <v>14</v>
      </c>
      <c r="I3" t="s">
        <v>23</v>
      </c>
      <c r="J3" t="s">
        <v>40</v>
      </c>
      <c r="K3" t="s">
        <v>130</v>
      </c>
      <c r="L3" t="s">
        <v>131</v>
      </c>
    </row>
    <row r="4" spans="1:12" x14ac:dyDescent="0.25">
      <c r="B4">
        <v>34572</v>
      </c>
      <c r="C4" s="18" t="s">
        <v>161</v>
      </c>
      <c r="D4" t="s">
        <v>132</v>
      </c>
      <c r="E4" t="s">
        <v>133</v>
      </c>
      <c r="G4" t="s">
        <v>83</v>
      </c>
      <c r="H4" t="s">
        <v>14</v>
      </c>
      <c r="I4" t="s">
        <v>25</v>
      </c>
      <c r="J4" t="s">
        <v>134</v>
      </c>
      <c r="K4" t="s">
        <v>131</v>
      </c>
      <c r="L4" t="s">
        <v>37</v>
      </c>
    </row>
    <row r="5" spans="1:12" x14ac:dyDescent="0.25">
      <c r="B5">
        <v>34574</v>
      </c>
      <c r="C5" s="18" t="s">
        <v>162</v>
      </c>
      <c r="D5" t="s">
        <v>59</v>
      </c>
      <c r="E5" t="s">
        <v>60</v>
      </c>
      <c r="G5" t="s">
        <v>21</v>
      </c>
      <c r="H5" t="s">
        <v>14</v>
      </c>
      <c r="I5" t="s">
        <v>25</v>
      </c>
      <c r="J5" t="s">
        <v>61</v>
      </c>
      <c r="K5" t="s">
        <v>37</v>
      </c>
      <c r="L5" t="s">
        <v>37</v>
      </c>
    </row>
    <row r="6" spans="1:12" x14ac:dyDescent="0.25">
      <c r="B6">
        <v>34578</v>
      </c>
      <c r="C6" s="18" t="s">
        <v>163</v>
      </c>
      <c r="D6" t="s">
        <v>65</v>
      </c>
      <c r="E6" t="s">
        <v>66</v>
      </c>
      <c r="G6" t="s">
        <v>34</v>
      </c>
      <c r="H6" t="s">
        <v>14</v>
      </c>
      <c r="I6" t="s">
        <v>25</v>
      </c>
      <c r="J6" t="s">
        <v>67</v>
      </c>
      <c r="K6" t="s">
        <v>37</v>
      </c>
      <c r="L6" t="s">
        <v>37</v>
      </c>
    </row>
    <row r="7" spans="1:12" x14ac:dyDescent="0.25">
      <c r="B7">
        <v>34580</v>
      </c>
      <c r="C7" s="18" t="s">
        <v>105</v>
      </c>
      <c r="D7" t="s">
        <v>68</v>
      </c>
      <c r="E7" t="s">
        <v>69</v>
      </c>
      <c r="G7" t="s">
        <v>26</v>
      </c>
      <c r="H7" t="s">
        <v>14</v>
      </c>
      <c r="I7" t="s">
        <v>25</v>
      </c>
      <c r="J7" t="s">
        <v>70</v>
      </c>
      <c r="K7" t="s">
        <v>37</v>
      </c>
      <c r="L7" t="s">
        <v>37</v>
      </c>
    </row>
    <row r="8" spans="1:12" x14ac:dyDescent="0.25">
      <c r="A8" t="s">
        <v>113</v>
      </c>
      <c r="B8">
        <v>34591</v>
      </c>
      <c r="C8" s="18" t="s">
        <v>108</v>
      </c>
      <c r="D8" t="s">
        <v>82</v>
      </c>
      <c r="E8" t="s">
        <v>43</v>
      </c>
      <c r="G8" t="s">
        <v>83</v>
      </c>
      <c r="H8" t="s">
        <v>14</v>
      </c>
      <c r="I8" t="s">
        <v>15</v>
      </c>
      <c r="J8" t="s">
        <v>84</v>
      </c>
      <c r="K8" t="s">
        <v>37</v>
      </c>
      <c r="L8" t="s">
        <v>44</v>
      </c>
    </row>
    <row r="9" spans="1:12" x14ac:dyDescent="0.25">
      <c r="A9" t="s">
        <v>113</v>
      </c>
      <c r="B9">
        <v>34592</v>
      </c>
      <c r="C9" s="18" t="s">
        <v>109</v>
      </c>
      <c r="D9" t="s">
        <v>86</v>
      </c>
      <c r="E9" t="s">
        <v>43</v>
      </c>
      <c r="G9" t="s">
        <v>24</v>
      </c>
      <c r="H9" t="s">
        <v>14</v>
      </c>
      <c r="I9" t="s">
        <v>15</v>
      </c>
      <c r="J9" t="s">
        <v>87</v>
      </c>
      <c r="K9" t="s">
        <v>37</v>
      </c>
      <c r="L9" t="s">
        <v>44</v>
      </c>
    </row>
    <row r="10" spans="1:12" x14ac:dyDescent="0.25">
      <c r="A10" t="s">
        <v>113</v>
      </c>
      <c r="B10">
        <v>34613</v>
      </c>
      <c r="C10" s="18" t="s">
        <v>164</v>
      </c>
      <c r="D10" t="s">
        <v>135</v>
      </c>
      <c r="E10" t="s">
        <v>136</v>
      </c>
      <c r="G10" t="s">
        <v>13</v>
      </c>
      <c r="H10" t="s">
        <v>116</v>
      </c>
      <c r="I10" t="s">
        <v>25</v>
      </c>
      <c r="J10" t="s">
        <v>137</v>
      </c>
      <c r="K10" t="s">
        <v>37</v>
      </c>
      <c r="L10" t="s">
        <v>138</v>
      </c>
    </row>
    <row r="11" spans="1:12" x14ac:dyDescent="0.25">
      <c r="A11" t="s">
        <v>113</v>
      </c>
      <c r="B11">
        <v>34620</v>
      </c>
      <c r="C11" s="18" t="s">
        <v>165</v>
      </c>
      <c r="D11" t="s">
        <v>139</v>
      </c>
      <c r="E11" t="s">
        <v>140</v>
      </c>
      <c r="G11" t="s">
        <v>141</v>
      </c>
      <c r="H11" t="s">
        <v>14</v>
      </c>
      <c r="I11" t="s">
        <v>23</v>
      </c>
      <c r="J11" t="s">
        <v>142</v>
      </c>
      <c r="K11" t="s">
        <v>37</v>
      </c>
      <c r="L11" t="s">
        <v>143</v>
      </c>
    </row>
    <row r="12" spans="1:12" x14ac:dyDescent="0.25">
      <c r="A12" t="s">
        <v>113</v>
      </c>
      <c r="B12">
        <v>34621</v>
      </c>
      <c r="C12" s="18" t="s">
        <v>166</v>
      </c>
      <c r="D12" t="s">
        <v>144</v>
      </c>
      <c r="E12" t="s">
        <v>140</v>
      </c>
      <c r="G12" t="s">
        <v>13</v>
      </c>
      <c r="H12" t="s">
        <v>14</v>
      </c>
      <c r="I12" t="s">
        <v>23</v>
      </c>
      <c r="J12" t="s">
        <v>145</v>
      </c>
      <c r="K12" t="s">
        <v>37</v>
      </c>
      <c r="L12" t="s">
        <v>143</v>
      </c>
    </row>
    <row r="13" spans="1:12" x14ac:dyDescent="0.25">
      <c r="B13">
        <v>34623</v>
      </c>
      <c r="C13" s="18" t="s">
        <v>167</v>
      </c>
      <c r="D13" t="s">
        <v>146</v>
      </c>
      <c r="E13" t="s">
        <v>147</v>
      </c>
      <c r="G13" t="s">
        <v>83</v>
      </c>
      <c r="H13" t="s">
        <v>14</v>
      </c>
      <c r="I13" t="s">
        <v>25</v>
      </c>
      <c r="J13" t="s">
        <v>134</v>
      </c>
      <c r="K13" t="s">
        <v>37</v>
      </c>
      <c r="L13" t="s">
        <v>37</v>
      </c>
    </row>
    <row r="14" spans="1:12" x14ac:dyDescent="0.25">
      <c r="A14" t="s">
        <v>113</v>
      </c>
      <c r="B14">
        <v>34639</v>
      </c>
      <c r="C14" s="18" t="s">
        <v>168</v>
      </c>
      <c r="D14" t="s">
        <v>150</v>
      </c>
      <c r="E14" t="s">
        <v>151</v>
      </c>
      <c r="G14" t="s">
        <v>32</v>
      </c>
      <c r="H14" t="s">
        <v>14</v>
      </c>
      <c r="I14" t="s">
        <v>23</v>
      </c>
      <c r="J14" t="s">
        <v>152</v>
      </c>
      <c r="K14" t="s">
        <v>18</v>
      </c>
      <c r="L14" t="s">
        <v>153</v>
      </c>
    </row>
    <row r="15" spans="1:12" x14ac:dyDescent="0.25">
      <c r="A15" t="s">
        <v>113</v>
      </c>
      <c r="B15">
        <v>34670</v>
      </c>
      <c r="C15" s="18" t="s">
        <v>169</v>
      </c>
      <c r="D15" t="s">
        <v>154</v>
      </c>
      <c r="E15" t="s">
        <v>155</v>
      </c>
      <c r="G15" t="s">
        <v>156</v>
      </c>
      <c r="H15" t="s">
        <v>14</v>
      </c>
      <c r="I15" t="s">
        <v>25</v>
      </c>
      <c r="J15" t="s">
        <v>157</v>
      </c>
      <c r="K15" t="s">
        <v>158</v>
      </c>
      <c r="L15" t="s">
        <v>159</v>
      </c>
    </row>
    <row r="17" spans="1:12" x14ac:dyDescent="0.25">
      <c r="A17" s="16" t="s">
        <v>36</v>
      </c>
      <c r="B17" s="16">
        <v>0.58680555555555558</v>
      </c>
    </row>
    <row r="18" spans="1:12" x14ac:dyDescent="0.25">
      <c r="B18" t="s">
        <v>0</v>
      </c>
      <c r="C18" s="17" t="s">
        <v>160</v>
      </c>
      <c r="D18" s="17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</row>
    <row r="19" spans="1:12" x14ac:dyDescent="0.25">
      <c r="B19">
        <v>34485</v>
      </c>
      <c r="C19" s="17" t="s">
        <v>94</v>
      </c>
      <c r="D19" s="17" t="s">
        <v>38</v>
      </c>
      <c r="E19" t="s">
        <v>39</v>
      </c>
      <c r="G19" t="s">
        <v>34</v>
      </c>
      <c r="H19" t="s">
        <v>14</v>
      </c>
      <c r="I19" t="s">
        <v>23</v>
      </c>
      <c r="J19" t="s">
        <v>40</v>
      </c>
      <c r="K19" t="s">
        <v>130</v>
      </c>
      <c r="L19" t="s">
        <v>131</v>
      </c>
    </row>
    <row r="20" spans="1:12" x14ac:dyDescent="0.25">
      <c r="B20">
        <v>34574</v>
      </c>
      <c r="C20" s="17" t="s">
        <v>162</v>
      </c>
      <c r="D20" s="17" t="s">
        <v>59</v>
      </c>
      <c r="E20" t="s">
        <v>60</v>
      </c>
      <c r="G20" t="s">
        <v>21</v>
      </c>
      <c r="H20" t="s">
        <v>14</v>
      </c>
      <c r="I20" t="s">
        <v>25</v>
      </c>
      <c r="J20" t="s">
        <v>61</v>
      </c>
      <c r="K20" t="s">
        <v>37</v>
      </c>
      <c r="L20" t="s">
        <v>37</v>
      </c>
    </row>
    <row r="21" spans="1:12" x14ac:dyDescent="0.25">
      <c r="B21">
        <v>34580</v>
      </c>
      <c r="C21" s="17" t="s">
        <v>105</v>
      </c>
      <c r="D21" s="17" t="s">
        <v>68</v>
      </c>
      <c r="E21" t="s">
        <v>69</v>
      </c>
      <c r="G21" t="s">
        <v>26</v>
      </c>
      <c r="H21" t="s">
        <v>14</v>
      </c>
      <c r="I21" t="s">
        <v>25</v>
      </c>
      <c r="J21" t="s">
        <v>70</v>
      </c>
      <c r="K21" t="s">
        <v>37</v>
      </c>
      <c r="L21" t="s">
        <v>37</v>
      </c>
    </row>
    <row r="22" spans="1:12" x14ac:dyDescent="0.25">
      <c r="B22">
        <v>34578</v>
      </c>
      <c r="C22" s="17" t="s">
        <v>163</v>
      </c>
      <c r="D22" s="17" t="s">
        <v>65</v>
      </c>
      <c r="E22" t="s">
        <v>66</v>
      </c>
      <c r="G22" t="s">
        <v>34</v>
      </c>
      <c r="H22" t="s">
        <v>14</v>
      </c>
      <c r="I22" t="s">
        <v>25</v>
      </c>
      <c r="J22" t="s">
        <v>67</v>
      </c>
      <c r="K22" t="s">
        <v>37</v>
      </c>
      <c r="L22" t="s">
        <v>37</v>
      </c>
    </row>
    <row r="23" spans="1:12" x14ac:dyDescent="0.25">
      <c r="B23">
        <v>34572</v>
      </c>
      <c r="C23" s="17" t="s">
        <v>161</v>
      </c>
      <c r="D23" s="17" t="s">
        <v>132</v>
      </c>
      <c r="E23" t="s">
        <v>133</v>
      </c>
      <c r="G23" t="s">
        <v>83</v>
      </c>
      <c r="H23" t="s">
        <v>14</v>
      </c>
      <c r="I23" t="s">
        <v>25</v>
      </c>
      <c r="J23" t="s">
        <v>134</v>
      </c>
      <c r="K23" t="s">
        <v>131</v>
      </c>
      <c r="L23" t="s">
        <v>37</v>
      </c>
    </row>
    <row r="24" spans="1:12" x14ac:dyDescent="0.25">
      <c r="B24">
        <v>34623</v>
      </c>
      <c r="C24" s="17" t="s">
        <v>167</v>
      </c>
      <c r="D24" s="17" t="s">
        <v>146</v>
      </c>
      <c r="E24" t="s">
        <v>147</v>
      </c>
      <c r="G24" t="s">
        <v>83</v>
      </c>
      <c r="H24" t="s">
        <v>14</v>
      </c>
      <c r="I24" t="s">
        <v>25</v>
      </c>
      <c r="J24" t="s">
        <v>134</v>
      </c>
      <c r="K24" t="s">
        <v>37</v>
      </c>
      <c r="L24" t="s">
        <v>37</v>
      </c>
    </row>
    <row r="25" spans="1:12" x14ac:dyDescent="0.25">
      <c r="A25" t="s">
        <v>113</v>
      </c>
      <c r="B25">
        <v>34639</v>
      </c>
      <c r="C25" s="17" t="s">
        <v>168</v>
      </c>
      <c r="D25" s="17" t="s">
        <v>150</v>
      </c>
      <c r="E25" t="s">
        <v>151</v>
      </c>
      <c r="G25" t="s">
        <v>32</v>
      </c>
      <c r="H25" t="s">
        <v>14</v>
      </c>
      <c r="I25" t="s">
        <v>23</v>
      </c>
      <c r="J25" t="s">
        <v>152</v>
      </c>
      <c r="K25" t="s">
        <v>188</v>
      </c>
      <c r="L25" t="s">
        <v>35</v>
      </c>
    </row>
    <row r="26" spans="1:12" x14ac:dyDescent="0.25">
      <c r="A26" t="s">
        <v>113</v>
      </c>
      <c r="B26">
        <v>34670</v>
      </c>
      <c r="C26" s="17" t="s">
        <v>169</v>
      </c>
      <c r="D26" s="17" t="s">
        <v>154</v>
      </c>
      <c r="E26" t="s">
        <v>155</v>
      </c>
      <c r="G26" t="s">
        <v>156</v>
      </c>
      <c r="H26" t="s">
        <v>14</v>
      </c>
      <c r="I26" t="s">
        <v>25</v>
      </c>
      <c r="J26" t="s">
        <v>157</v>
      </c>
      <c r="K26" t="s">
        <v>79</v>
      </c>
      <c r="L26" t="s">
        <v>29</v>
      </c>
    </row>
    <row r="27" spans="1:12" x14ac:dyDescent="0.25">
      <c r="A27" t="s">
        <v>113</v>
      </c>
      <c r="B27">
        <v>34659</v>
      </c>
      <c r="C27" s="18" t="s">
        <v>219</v>
      </c>
      <c r="D27" s="17" t="s">
        <v>196</v>
      </c>
      <c r="E27" t="s">
        <v>140</v>
      </c>
      <c r="G27" t="s">
        <v>34</v>
      </c>
      <c r="H27" t="s">
        <v>14</v>
      </c>
      <c r="I27" t="s">
        <v>23</v>
      </c>
      <c r="J27" t="s">
        <v>197</v>
      </c>
      <c r="K27" t="s">
        <v>18</v>
      </c>
      <c r="L27" t="s">
        <v>187</v>
      </c>
    </row>
    <row r="28" spans="1:12" x14ac:dyDescent="0.25">
      <c r="A28" t="s">
        <v>113</v>
      </c>
      <c r="B28">
        <v>34531</v>
      </c>
      <c r="C28" s="18" t="s">
        <v>212</v>
      </c>
      <c r="D28" s="17" t="s">
        <v>170</v>
      </c>
      <c r="E28" t="s">
        <v>171</v>
      </c>
      <c r="G28" t="s">
        <v>12</v>
      </c>
      <c r="H28" t="s">
        <v>14</v>
      </c>
      <c r="I28" t="s">
        <v>25</v>
      </c>
      <c r="J28" t="s">
        <v>172</v>
      </c>
      <c r="K28" t="s">
        <v>173</v>
      </c>
      <c r="L28" t="s">
        <v>174</v>
      </c>
    </row>
    <row r="29" spans="1:12" x14ac:dyDescent="0.25">
      <c r="B29">
        <v>34631</v>
      </c>
      <c r="C29" s="18" t="s">
        <v>216</v>
      </c>
      <c r="D29" s="17" t="s">
        <v>185</v>
      </c>
      <c r="E29" t="s">
        <v>42</v>
      </c>
      <c r="G29" t="s">
        <v>13</v>
      </c>
      <c r="H29" t="s">
        <v>14</v>
      </c>
      <c r="I29" t="s">
        <v>23</v>
      </c>
      <c r="J29" t="s">
        <v>186</v>
      </c>
      <c r="K29" t="s">
        <v>37</v>
      </c>
      <c r="L29" t="s">
        <v>187</v>
      </c>
    </row>
    <row r="30" spans="1:12" x14ac:dyDescent="0.25">
      <c r="B30">
        <v>34553</v>
      </c>
      <c r="C30" s="18" t="s">
        <v>213</v>
      </c>
      <c r="D30" s="17" t="s">
        <v>175</v>
      </c>
      <c r="E30" t="s">
        <v>176</v>
      </c>
      <c r="G30" t="s">
        <v>13</v>
      </c>
      <c r="H30" t="s">
        <v>14</v>
      </c>
      <c r="I30" t="s">
        <v>25</v>
      </c>
      <c r="J30" t="s">
        <v>177</v>
      </c>
      <c r="K30" t="s">
        <v>131</v>
      </c>
      <c r="L30" t="s">
        <v>174</v>
      </c>
    </row>
    <row r="31" spans="1:12" x14ac:dyDescent="0.25">
      <c r="B31">
        <v>34582</v>
      </c>
      <c r="C31" s="18" t="s">
        <v>214</v>
      </c>
      <c r="D31" s="17" t="s">
        <v>178</v>
      </c>
      <c r="E31" t="s">
        <v>179</v>
      </c>
      <c r="G31" t="s">
        <v>32</v>
      </c>
      <c r="H31" t="s">
        <v>14</v>
      </c>
      <c r="I31" t="s">
        <v>25</v>
      </c>
      <c r="J31" t="s">
        <v>180</v>
      </c>
      <c r="K31" t="s">
        <v>37</v>
      </c>
      <c r="L31" t="s">
        <v>174</v>
      </c>
    </row>
    <row r="32" spans="1:12" x14ac:dyDescent="0.25">
      <c r="B32">
        <v>34622</v>
      </c>
      <c r="C32" s="18" t="s">
        <v>215</v>
      </c>
      <c r="D32" s="17" t="s">
        <v>181</v>
      </c>
      <c r="E32" t="s">
        <v>182</v>
      </c>
      <c r="G32" t="s">
        <v>148</v>
      </c>
      <c r="H32" t="s">
        <v>14</v>
      </c>
      <c r="I32" t="s">
        <v>25</v>
      </c>
      <c r="J32" t="s">
        <v>183</v>
      </c>
      <c r="K32" t="s">
        <v>37</v>
      </c>
      <c r="L32" t="s">
        <v>184</v>
      </c>
    </row>
    <row r="33" spans="1:12" x14ac:dyDescent="0.25">
      <c r="B33">
        <v>34664</v>
      </c>
      <c r="C33" s="15" t="s">
        <v>221</v>
      </c>
      <c r="D33" s="17" t="s">
        <v>202</v>
      </c>
      <c r="E33" t="s">
        <v>203</v>
      </c>
      <c r="G33" t="s">
        <v>13</v>
      </c>
      <c r="H33" t="s">
        <v>14</v>
      </c>
      <c r="I33" t="s">
        <v>25</v>
      </c>
      <c r="J33" t="s">
        <v>204</v>
      </c>
      <c r="K33" t="s">
        <v>205</v>
      </c>
      <c r="L33" t="s">
        <v>78</v>
      </c>
    </row>
    <row r="34" spans="1:12" x14ac:dyDescent="0.25">
      <c r="B34">
        <v>34641</v>
      </c>
      <c r="C34" s="18" t="s">
        <v>218</v>
      </c>
      <c r="D34" s="17" t="s">
        <v>193</v>
      </c>
      <c r="E34" t="s">
        <v>179</v>
      </c>
      <c r="G34" t="s">
        <v>34</v>
      </c>
      <c r="H34" t="s">
        <v>14</v>
      </c>
      <c r="I34" t="s">
        <v>25</v>
      </c>
      <c r="J34" t="s">
        <v>194</v>
      </c>
      <c r="K34" t="s">
        <v>188</v>
      </c>
      <c r="L34" t="s">
        <v>195</v>
      </c>
    </row>
    <row r="35" spans="1:12" x14ac:dyDescent="0.25">
      <c r="B35">
        <v>34689</v>
      </c>
      <c r="C35" s="15" t="s">
        <v>223</v>
      </c>
      <c r="D35" s="17" t="s">
        <v>209</v>
      </c>
      <c r="E35" t="s">
        <v>179</v>
      </c>
      <c r="G35" t="s">
        <v>34</v>
      </c>
      <c r="H35" t="s">
        <v>14</v>
      </c>
      <c r="I35" t="s">
        <v>25</v>
      </c>
      <c r="J35" t="s">
        <v>210</v>
      </c>
      <c r="K35" t="s">
        <v>211</v>
      </c>
      <c r="L35" t="s">
        <v>78</v>
      </c>
    </row>
    <row r="36" spans="1:12" x14ac:dyDescent="0.25">
      <c r="B36">
        <v>34672</v>
      </c>
      <c r="C36" s="15" t="s">
        <v>222</v>
      </c>
      <c r="D36" s="17" t="s">
        <v>206</v>
      </c>
      <c r="E36" t="s">
        <v>179</v>
      </c>
      <c r="G36" t="s">
        <v>13</v>
      </c>
      <c r="H36" t="s">
        <v>14</v>
      </c>
      <c r="I36" t="s">
        <v>25</v>
      </c>
      <c r="J36" t="s">
        <v>207</v>
      </c>
      <c r="K36" t="s">
        <v>29</v>
      </c>
      <c r="L36" t="s">
        <v>208</v>
      </c>
    </row>
    <row r="37" spans="1:12" x14ac:dyDescent="0.25">
      <c r="B37">
        <v>34640</v>
      </c>
      <c r="C37" s="18" t="s">
        <v>217</v>
      </c>
      <c r="D37" s="17" t="s">
        <v>189</v>
      </c>
      <c r="E37" t="s">
        <v>190</v>
      </c>
      <c r="G37" t="s">
        <v>149</v>
      </c>
      <c r="H37" t="s">
        <v>14</v>
      </c>
      <c r="I37" t="s">
        <v>25</v>
      </c>
      <c r="J37" t="s">
        <v>191</v>
      </c>
      <c r="K37" t="s">
        <v>188</v>
      </c>
      <c r="L37" t="s">
        <v>192</v>
      </c>
    </row>
    <row r="38" spans="1:12" x14ac:dyDescent="0.25">
      <c r="B38">
        <v>34660</v>
      </c>
      <c r="C38" s="15" t="s">
        <v>220</v>
      </c>
      <c r="D38" s="17" t="s">
        <v>198</v>
      </c>
      <c r="E38" t="s">
        <v>199</v>
      </c>
      <c r="G38" t="s">
        <v>148</v>
      </c>
      <c r="H38" t="s">
        <v>14</v>
      </c>
      <c r="I38" t="s">
        <v>25</v>
      </c>
      <c r="J38" t="s">
        <v>200</v>
      </c>
      <c r="K38" t="s">
        <v>18</v>
      </c>
      <c r="L38" t="s">
        <v>201</v>
      </c>
    </row>
    <row r="40" spans="1:12" x14ac:dyDescent="0.25">
      <c r="A40" s="16" t="s">
        <v>36</v>
      </c>
      <c r="B40" s="16">
        <v>0.68194444444444446</v>
      </c>
    </row>
    <row r="41" spans="1:12" x14ac:dyDescent="0.25">
      <c r="B41" t="s">
        <v>0</v>
      </c>
      <c r="C41" t="s">
        <v>160</v>
      </c>
      <c r="D41" t="s">
        <v>1</v>
      </c>
      <c r="E41" s="17" t="s">
        <v>2</v>
      </c>
      <c r="F41" t="s">
        <v>3</v>
      </c>
      <c r="G41" t="s">
        <v>4</v>
      </c>
      <c r="H41" t="s">
        <v>5</v>
      </c>
      <c r="I41" t="s">
        <v>6</v>
      </c>
      <c r="J41" t="s">
        <v>7</v>
      </c>
      <c r="K41" t="s">
        <v>8</v>
      </c>
      <c r="L41" t="s">
        <v>9</v>
      </c>
    </row>
    <row r="42" spans="1:12" x14ac:dyDescent="0.25">
      <c r="B42">
        <v>34485</v>
      </c>
      <c r="C42" t="s">
        <v>94</v>
      </c>
      <c r="D42" s="15" t="s">
        <v>38</v>
      </c>
      <c r="E42" s="17" t="s">
        <v>39</v>
      </c>
      <c r="G42" t="s">
        <v>34</v>
      </c>
      <c r="H42" t="s">
        <v>14</v>
      </c>
      <c r="I42" t="s">
        <v>23</v>
      </c>
      <c r="J42" t="s">
        <v>40</v>
      </c>
      <c r="K42" t="s">
        <v>130</v>
      </c>
      <c r="L42" t="s">
        <v>131</v>
      </c>
    </row>
    <row r="43" spans="1:12" x14ac:dyDescent="0.25">
      <c r="B43">
        <v>34531</v>
      </c>
      <c r="C43" t="s">
        <v>212</v>
      </c>
      <c r="D43" t="s">
        <v>170</v>
      </c>
      <c r="E43" s="17" t="s">
        <v>171</v>
      </c>
      <c r="G43" t="s">
        <v>12</v>
      </c>
      <c r="H43" t="s">
        <v>14</v>
      </c>
      <c r="I43" t="s">
        <v>25</v>
      </c>
      <c r="J43" t="s">
        <v>172</v>
      </c>
      <c r="K43" t="s">
        <v>173</v>
      </c>
      <c r="L43" t="s">
        <v>79</v>
      </c>
    </row>
    <row r="44" spans="1:12" x14ac:dyDescent="0.25">
      <c r="B44">
        <v>34553</v>
      </c>
      <c r="C44" t="s">
        <v>213</v>
      </c>
      <c r="D44" t="s">
        <v>175</v>
      </c>
      <c r="E44" s="17" t="s">
        <v>176</v>
      </c>
      <c r="G44" t="s">
        <v>13</v>
      </c>
      <c r="H44" t="s">
        <v>14</v>
      </c>
      <c r="I44" t="s">
        <v>25</v>
      </c>
      <c r="J44" t="s">
        <v>177</v>
      </c>
      <c r="K44" t="s">
        <v>131</v>
      </c>
      <c r="L44" t="s">
        <v>29</v>
      </c>
    </row>
    <row r="45" spans="1:12" ht="15" customHeight="1" x14ac:dyDescent="0.25">
      <c r="B45">
        <v>34572</v>
      </c>
      <c r="C45" t="s">
        <v>161</v>
      </c>
      <c r="D45" t="s">
        <v>132</v>
      </c>
      <c r="E45" s="17" t="s">
        <v>133</v>
      </c>
      <c r="G45" t="s">
        <v>83</v>
      </c>
      <c r="H45" t="s">
        <v>14</v>
      </c>
      <c r="I45" t="s">
        <v>25</v>
      </c>
      <c r="J45" t="s">
        <v>134</v>
      </c>
      <c r="K45" t="s">
        <v>131</v>
      </c>
      <c r="L45" t="s">
        <v>37</v>
      </c>
    </row>
    <row r="46" spans="1:12" x14ac:dyDescent="0.25">
      <c r="B46">
        <v>34574</v>
      </c>
      <c r="C46" t="s">
        <v>162</v>
      </c>
      <c r="D46" t="s">
        <v>59</v>
      </c>
      <c r="E46" s="17" t="s">
        <v>60</v>
      </c>
      <c r="G46" t="s">
        <v>21</v>
      </c>
      <c r="H46" t="s">
        <v>14</v>
      </c>
      <c r="I46" t="s">
        <v>25</v>
      </c>
      <c r="J46" t="s">
        <v>61</v>
      </c>
      <c r="K46" t="s">
        <v>37</v>
      </c>
      <c r="L46" t="s">
        <v>37</v>
      </c>
    </row>
    <row r="47" spans="1:12" x14ac:dyDescent="0.25">
      <c r="B47">
        <v>34578</v>
      </c>
      <c r="C47" t="s">
        <v>163</v>
      </c>
      <c r="D47" t="s">
        <v>65</v>
      </c>
      <c r="E47" s="17" t="s">
        <v>66</v>
      </c>
      <c r="G47" t="s">
        <v>34</v>
      </c>
      <c r="H47" t="s">
        <v>14</v>
      </c>
      <c r="I47" t="s">
        <v>25</v>
      </c>
      <c r="J47" t="s">
        <v>67</v>
      </c>
      <c r="K47" t="s">
        <v>37</v>
      </c>
      <c r="L47" t="s">
        <v>37</v>
      </c>
    </row>
    <row r="48" spans="1:12" x14ac:dyDescent="0.25">
      <c r="B48">
        <v>34580</v>
      </c>
      <c r="C48" t="s">
        <v>105</v>
      </c>
      <c r="D48" t="s">
        <v>68</v>
      </c>
      <c r="E48" s="17" t="s">
        <v>69</v>
      </c>
      <c r="G48" t="s">
        <v>26</v>
      </c>
      <c r="H48" t="s">
        <v>14</v>
      </c>
      <c r="I48" t="s">
        <v>25</v>
      </c>
      <c r="J48" t="s">
        <v>70</v>
      </c>
      <c r="K48" t="s">
        <v>37</v>
      </c>
      <c r="L48" t="s">
        <v>37</v>
      </c>
    </row>
    <row r="49" spans="1:12" x14ac:dyDescent="0.25">
      <c r="B49">
        <v>34582</v>
      </c>
      <c r="C49" t="s">
        <v>214</v>
      </c>
      <c r="D49" t="s">
        <v>178</v>
      </c>
      <c r="E49" s="17" t="s">
        <v>179</v>
      </c>
      <c r="G49" t="s">
        <v>32</v>
      </c>
      <c r="H49" t="s">
        <v>14</v>
      </c>
      <c r="I49" t="s">
        <v>25</v>
      </c>
      <c r="J49" t="s">
        <v>180</v>
      </c>
      <c r="K49" t="s">
        <v>37</v>
      </c>
      <c r="L49" t="s">
        <v>29</v>
      </c>
    </row>
    <row r="50" spans="1:12" x14ac:dyDescent="0.25">
      <c r="B50">
        <v>34622</v>
      </c>
      <c r="C50" t="s">
        <v>215</v>
      </c>
      <c r="D50" t="s">
        <v>181</v>
      </c>
      <c r="E50" s="17" t="s">
        <v>182</v>
      </c>
      <c r="G50" t="s">
        <v>148</v>
      </c>
      <c r="H50" t="s">
        <v>14</v>
      </c>
      <c r="I50" t="s">
        <v>25</v>
      </c>
      <c r="J50" t="s">
        <v>183</v>
      </c>
      <c r="K50" t="s">
        <v>37</v>
      </c>
      <c r="L50" t="s">
        <v>174</v>
      </c>
    </row>
    <row r="51" spans="1:12" ht="15" customHeight="1" x14ac:dyDescent="0.25">
      <c r="B51">
        <v>34623</v>
      </c>
      <c r="C51" t="s">
        <v>167</v>
      </c>
      <c r="D51" t="s">
        <v>146</v>
      </c>
      <c r="E51" s="17" t="s">
        <v>147</v>
      </c>
      <c r="G51" t="s">
        <v>83</v>
      </c>
      <c r="H51" t="s">
        <v>14</v>
      </c>
      <c r="I51" t="s">
        <v>25</v>
      </c>
      <c r="J51" t="s">
        <v>134</v>
      </c>
      <c r="K51" t="s">
        <v>37</v>
      </c>
      <c r="L51" t="s">
        <v>37</v>
      </c>
    </row>
    <row r="52" spans="1:12" x14ac:dyDescent="0.25">
      <c r="A52" t="s">
        <v>113</v>
      </c>
      <c r="B52">
        <v>34631</v>
      </c>
      <c r="C52" t="s">
        <v>216</v>
      </c>
      <c r="D52" t="s">
        <v>185</v>
      </c>
      <c r="E52" s="17" t="s">
        <v>42</v>
      </c>
      <c r="G52" t="s">
        <v>13</v>
      </c>
      <c r="H52" t="s">
        <v>14</v>
      </c>
      <c r="I52" t="s">
        <v>23</v>
      </c>
      <c r="J52" t="s">
        <v>186</v>
      </c>
      <c r="K52" t="s">
        <v>37</v>
      </c>
      <c r="L52" t="s">
        <v>174</v>
      </c>
    </row>
    <row r="53" spans="1:12" x14ac:dyDescent="0.25">
      <c r="A53" t="s">
        <v>113</v>
      </c>
      <c r="B53">
        <v>34639</v>
      </c>
      <c r="C53" t="s">
        <v>168</v>
      </c>
      <c r="D53" t="s">
        <v>150</v>
      </c>
      <c r="E53" s="17" t="s">
        <v>151</v>
      </c>
      <c r="G53" t="s">
        <v>32</v>
      </c>
      <c r="H53" t="s">
        <v>14</v>
      </c>
      <c r="I53" t="s">
        <v>23</v>
      </c>
      <c r="J53" t="s">
        <v>152</v>
      </c>
      <c r="K53" t="s">
        <v>224</v>
      </c>
      <c r="L53" t="s">
        <v>225</v>
      </c>
    </row>
    <row r="54" spans="1:12" x14ac:dyDescent="0.25">
      <c r="B54">
        <v>34640</v>
      </c>
      <c r="C54" t="s">
        <v>217</v>
      </c>
      <c r="D54" t="s">
        <v>189</v>
      </c>
      <c r="E54" s="17" t="s">
        <v>190</v>
      </c>
      <c r="G54" t="s">
        <v>149</v>
      </c>
      <c r="H54" t="s">
        <v>14</v>
      </c>
      <c r="I54" t="s">
        <v>25</v>
      </c>
      <c r="J54" t="s">
        <v>191</v>
      </c>
      <c r="K54" t="s">
        <v>226</v>
      </c>
      <c r="L54" t="s">
        <v>174</v>
      </c>
    </row>
    <row r="55" spans="1:12" ht="15" customHeight="1" x14ac:dyDescent="0.25">
      <c r="B55">
        <v>34641</v>
      </c>
      <c r="C55" t="s">
        <v>218</v>
      </c>
      <c r="D55" s="17" t="s">
        <v>193</v>
      </c>
      <c r="E55" t="s">
        <v>179</v>
      </c>
      <c r="G55" t="s">
        <v>34</v>
      </c>
      <c r="H55" t="s">
        <v>14</v>
      </c>
      <c r="I55" t="s">
        <v>25</v>
      </c>
      <c r="J55" t="s">
        <v>194</v>
      </c>
      <c r="K55" t="s">
        <v>226</v>
      </c>
      <c r="L55" t="s">
        <v>29</v>
      </c>
    </row>
    <row r="56" spans="1:12" x14ac:dyDescent="0.25">
      <c r="A56" t="s">
        <v>113</v>
      </c>
      <c r="B56">
        <v>34659</v>
      </c>
      <c r="C56" t="s">
        <v>219</v>
      </c>
      <c r="D56" s="17" t="s">
        <v>196</v>
      </c>
      <c r="E56" t="s">
        <v>140</v>
      </c>
      <c r="G56" t="s">
        <v>34</v>
      </c>
      <c r="H56" t="s">
        <v>14</v>
      </c>
      <c r="I56" t="s">
        <v>23</v>
      </c>
      <c r="J56" t="s">
        <v>197</v>
      </c>
      <c r="K56" t="s">
        <v>28</v>
      </c>
      <c r="L56" t="s">
        <v>174</v>
      </c>
    </row>
    <row r="57" spans="1:12" x14ac:dyDescent="0.25">
      <c r="B57">
        <v>34660</v>
      </c>
      <c r="C57" t="s">
        <v>220</v>
      </c>
      <c r="D57" s="17" t="s">
        <v>198</v>
      </c>
      <c r="E57" t="s">
        <v>199</v>
      </c>
      <c r="G57" t="s">
        <v>148</v>
      </c>
      <c r="H57" t="s">
        <v>14</v>
      </c>
      <c r="I57" t="s">
        <v>25</v>
      </c>
      <c r="J57" t="s">
        <v>200</v>
      </c>
      <c r="K57" t="s">
        <v>28</v>
      </c>
      <c r="L57" t="s">
        <v>29</v>
      </c>
    </row>
    <row r="58" spans="1:12" x14ac:dyDescent="0.25">
      <c r="B58">
        <v>34664</v>
      </c>
      <c r="C58" t="s">
        <v>221</v>
      </c>
      <c r="D58" s="17" t="s">
        <v>202</v>
      </c>
      <c r="E58" t="s">
        <v>203</v>
      </c>
      <c r="G58" t="s">
        <v>13</v>
      </c>
      <c r="H58" t="s">
        <v>14</v>
      </c>
      <c r="I58" t="s">
        <v>25</v>
      </c>
      <c r="J58" t="s">
        <v>204</v>
      </c>
      <c r="K58" t="s">
        <v>28</v>
      </c>
      <c r="L58" t="s">
        <v>174</v>
      </c>
    </row>
    <row r="59" spans="1:12" x14ac:dyDescent="0.25">
      <c r="A59" t="s">
        <v>113</v>
      </c>
      <c r="B59">
        <v>34670</v>
      </c>
      <c r="C59" t="s">
        <v>169</v>
      </c>
      <c r="D59" s="17" t="s">
        <v>154</v>
      </c>
      <c r="E59" t="s">
        <v>155</v>
      </c>
      <c r="G59" t="s">
        <v>156</v>
      </c>
      <c r="H59" t="s">
        <v>14</v>
      </c>
      <c r="I59" t="s">
        <v>25</v>
      </c>
      <c r="J59" t="s">
        <v>157</v>
      </c>
      <c r="K59" t="s">
        <v>227</v>
      </c>
      <c r="L59" t="s">
        <v>126</v>
      </c>
    </row>
    <row r="60" spans="1:12" x14ac:dyDescent="0.25">
      <c r="B60">
        <v>34672</v>
      </c>
      <c r="C60" t="s">
        <v>222</v>
      </c>
      <c r="D60" s="17" t="s">
        <v>206</v>
      </c>
      <c r="E60" t="s">
        <v>179</v>
      </c>
      <c r="G60" t="s">
        <v>13</v>
      </c>
      <c r="H60" t="s">
        <v>14</v>
      </c>
      <c r="I60" t="s">
        <v>25</v>
      </c>
      <c r="J60" t="s">
        <v>207</v>
      </c>
      <c r="K60" t="s">
        <v>225</v>
      </c>
      <c r="L60" t="s">
        <v>29</v>
      </c>
    </row>
    <row r="61" spans="1:12" x14ac:dyDescent="0.25">
      <c r="B61">
        <v>34689</v>
      </c>
      <c r="C61" t="s">
        <v>223</v>
      </c>
      <c r="D61" s="17" t="s">
        <v>209</v>
      </c>
      <c r="E61" t="s">
        <v>179</v>
      </c>
      <c r="G61" t="s">
        <v>34</v>
      </c>
      <c r="H61" t="s">
        <v>14</v>
      </c>
      <c r="I61" t="s">
        <v>25</v>
      </c>
      <c r="J61" t="s">
        <v>210</v>
      </c>
      <c r="K61" t="s">
        <v>29</v>
      </c>
      <c r="L61" t="s">
        <v>174</v>
      </c>
    </row>
    <row r="62" spans="1:12" x14ac:dyDescent="0.25">
      <c r="B62">
        <v>34698</v>
      </c>
      <c r="C62" s="15" t="s">
        <v>238</v>
      </c>
      <c r="D62" s="17" t="s">
        <v>228</v>
      </c>
      <c r="E62" t="s">
        <v>229</v>
      </c>
      <c r="G62" t="s">
        <v>148</v>
      </c>
      <c r="H62" t="s">
        <v>14</v>
      </c>
      <c r="I62" t="s">
        <v>25</v>
      </c>
      <c r="J62" t="s">
        <v>230</v>
      </c>
      <c r="K62" t="s">
        <v>231</v>
      </c>
      <c r="L62" t="s">
        <v>232</v>
      </c>
    </row>
    <row r="63" spans="1:12" x14ac:dyDescent="0.25">
      <c r="B63">
        <v>34704</v>
      </c>
      <c r="C63" s="15" t="s">
        <v>239</v>
      </c>
      <c r="D63" s="17" t="s">
        <v>233</v>
      </c>
      <c r="E63" t="s">
        <v>234</v>
      </c>
      <c r="G63" t="s">
        <v>34</v>
      </c>
      <c r="H63" t="s">
        <v>14</v>
      </c>
      <c r="I63" t="s">
        <v>25</v>
      </c>
      <c r="J63" t="s">
        <v>235</v>
      </c>
      <c r="K63" t="s">
        <v>236</v>
      </c>
      <c r="L63" t="s">
        <v>237</v>
      </c>
    </row>
  </sheetData>
  <conditionalFormatting sqref="D41 B1:B16 D43:D54 C41:C61 B41:B1048576 B18:B39">
    <cfRule type="duplicateValues" dxfId="24" priority="4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39" sqref="B39"/>
    </sheetView>
  </sheetViews>
  <sheetFormatPr defaultRowHeight="15" x14ac:dyDescent="0.25"/>
  <cols>
    <col min="2" max="2" width="10" bestFit="1" customWidth="1"/>
    <col min="3" max="3" width="12.42578125" bestFit="1" customWidth="1"/>
    <col min="4" max="4" width="18.140625" style="17" bestFit="1" customWidth="1"/>
    <col min="5" max="5" width="123.85546875" bestFit="1" customWidth="1"/>
    <col min="6" max="6" width="34.140625" customWidth="1"/>
    <col min="7" max="7" width="10" bestFit="1" customWidth="1"/>
    <col min="8" max="8" width="31.85546875" bestFit="1" customWidth="1"/>
    <col min="9" max="9" width="15" bestFit="1" customWidth="1"/>
    <col min="10" max="10" width="11.7109375" bestFit="1" customWidth="1"/>
    <col min="11" max="11" width="23.42578125" bestFit="1" customWidth="1"/>
    <col min="12" max="12" width="15" bestFit="1" customWidth="1"/>
    <col min="13" max="13" width="13.85546875" bestFit="1" customWidth="1"/>
  </cols>
  <sheetData>
    <row r="1" spans="1:13" x14ac:dyDescent="0.25">
      <c r="C1" s="16">
        <v>0.58888888888888891</v>
      </c>
    </row>
    <row r="2" spans="1:13" x14ac:dyDescent="0.25">
      <c r="A2" s="19" t="s">
        <v>36</v>
      </c>
      <c r="B2" s="19" t="s">
        <v>3</v>
      </c>
      <c r="C2" s="19" t="s">
        <v>0</v>
      </c>
      <c r="D2" s="19" t="s">
        <v>312</v>
      </c>
      <c r="E2" s="19" t="s">
        <v>1</v>
      </c>
      <c r="F2" s="19" t="s">
        <v>2</v>
      </c>
      <c r="G2" s="19" t="s">
        <v>3</v>
      </c>
      <c r="H2" s="19" t="s">
        <v>4</v>
      </c>
      <c r="I2" s="19" t="s">
        <v>5</v>
      </c>
      <c r="J2" s="19" t="s">
        <v>6</v>
      </c>
      <c r="K2" s="19" t="s">
        <v>7</v>
      </c>
      <c r="L2" s="19" t="s">
        <v>8</v>
      </c>
      <c r="M2" s="19" t="s">
        <v>9</v>
      </c>
    </row>
    <row r="3" spans="1:13" s="20" customFormat="1" x14ac:dyDescent="0.25">
      <c r="A3" s="20" t="s">
        <v>113</v>
      </c>
      <c r="C3" s="20">
        <v>34754</v>
      </c>
      <c r="D3" s="21" t="s">
        <v>326</v>
      </c>
      <c r="E3" s="20" t="s">
        <v>240</v>
      </c>
      <c r="F3" s="20" t="s">
        <v>241</v>
      </c>
      <c r="H3" s="20" t="s">
        <v>24</v>
      </c>
      <c r="I3" s="20" t="s">
        <v>14</v>
      </c>
      <c r="J3" s="20" t="s">
        <v>25</v>
      </c>
      <c r="K3" s="20" t="s">
        <v>274</v>
      </c>
      <c r="L3" s="20" t="s">
        <v>173</v>
      </c>
      <c r="M3" s="20" t="s">
        <v>275</v>
      </c>
    </row>
    <row r="4" spans="1:13" ht="15" customHeight="1" x14ac:dyDescent="0.25">
      <c r="C4">
        <v>34665</v>
      </c>
      <c r="D4" s="18" t="s">
        <v>317</v>
      </c>
      <c r="E4" t="s">
        <v>253</v>
      </c>
      <c r="F4" t="s">
        <v>254</v>
      </c>
      <c r="H4" t="s">
        <v>12</v>
      </c>
      <c r="I4" t="s">
        <v>14</v>
      </c>
      <c r="J4" t="s">
        <v>15</v>
      </c>
      <c r="K4" t="s">
        <v>255</v>
      </c>
      <c r="L4" t="s">
        <v>256</v>
      </c>
      <c r="M4" t="s">
        <v>28</v>
      </c>
    </row>
    <row r="5" spans="1:13" x14ac:dyDescent="0.25">
      <c r="C5">
        <v>34707</v>
      </c>
      <c r="D5" s="18" t="s">
        <v>318</v>
      </c>
      <c r="E5" t="s">
        <v>257</v>
      </c>
      <c r="F5" t="s">
        <v>258</v>
      </c>
      <c r="H5" t="s">
        <v>34</v>
      </c>
      <c r="I5" t="s">
        <v>14</v>
      </c>
      <c r="J5" t="s">
        <v>23</v>
      </c>
      <c r="K5" t="s">
        <v>259</v>
      </c>
      <c r="L5" t="s">
        <v>260</v>
      </c>
      <c r="M5" t="s">
        <v>153</v>
      </c>
    </row>
    <row r="6" spans="1:13" x14ac:dyDescent="0.25">
      <c r="C6">
        <v>34709</v>
      </c>
      <c r="D6" s="18" t="s">
        <v>320</v>
      </c>
      <c r="E6" t="s">
        <v>257</v>
      </c>
      <c r="F6" t="s">
        <v>258</v>
      </c>
      <c r="H6" t="s">
        <v>34</v>
      </c>
      <c r="I6" t="s">
        <v>14</v>
      </c>
      <c r="J6" t="s">
        <v>23</v>
      </c>
      <c r="K6" t="s">
        <v>262</v>
      </c>
      <c r="L6" t="s">
        <v>260</v>
      </c>
      <c r="M6" t="s">
        <v>153</v>
      </c>
    </row>
    <row r="7" spans="1:13" x14ac:dyDescent="0.25">
      <c r="C7">
        <v>34708</v>
      </c>
      <c r="D7" s="18" t="s">
        <v>319</v>
      </c>
      <c r="E7" t="s">
        <v>257</v>
      </c>
      <c r="F7" t="s">
        <v>258</v>
      </c>
      <c r="H7" t="s">
        <v>34</v>
      </c>
      <c r="I7" t="s">
        <v>14</v>
      </c>
      <c r="J7" t="s">
        <v>23</v>
      </c>
      <c r="K7" t="s">
        <v>261</v>
      </c>
      <c r="L7" t="s">
        <v>260</v>
      </c>
      <c r="M7" t="s">
        <v>153</v>
      </c>
    </row>
    <row r="8" spans="1:13" x14ac:dyDescent="0.25">
      <c r="C8">
        <v>34743</v>
      </c>
      <c r="D8" s="18" t="s">
        <v>323</v>
      </c>
      <c r="E8" t="s">
        <v>269</v>
      </c>
      <c r="F8" t="s">
        <v>266</v>
      </c>
      <c r="H8" t="s">
        <v>34</v>
      </c>
      <c r="I8" t="s">
        <v>14</v>
      </c>
      <c r="J8" t="s">
        <v>23</v>
      </c>
      <c r="K8" t="s">
        <v>270</v>
      </c>
      <c r="L8" t="s">
        <v>130</v>
      </c>
      <c r="M8" t="s">
        <v>153</v>
      </c>
    </row>
    <row r="9" spans="1:13" x14ac:dyDescent="0.25">
      <c r="C9">
        <v>34730</v>
      </c>
      <c r="D9" s="18" t="s">
        <v>321</v>
      </c>
      <c r="E9" t="s">
        <v>263</v>
      </c>
      <c r="F9" t="s">
        <v>115</v>
      </c>
      <c r="H9" t="s">
        <v>13</v>
      </c>
      <c r="I9" t="s">
        <v>14</v>
      </c>
      <c r="J9" t="s">
        <v>23</v>
      </c>
      <c r="K9" t="s">
        <v>264</v>
      </c>
      <c r="L9" t="s">
        <v>130</v>
      </c>
      <c r="M9" t="s">
        <v>153</v>
      </c>
    </row>
    <row r="10" spans="1:13" x14ac:dyDescent="0.25">
      <c r="C10">
        <v>34781</v>
      </c>
      <c r="D10" s="18" t="s">
        <v>329</v>
      </c>
      <c r="E10" t="s">
        <v>280</v>
      </c>
      <c r="F10" t="s">
        <v>182</v>
      </c>
      <c r="H10" t="s">
        <v>34</v>
      </c>
      <c r="I10" t="s">
        <v>14</v>
      </c>
      <c r="J10" t="s">
        <v>25</v>
      </c>
      <c r="K10" t="s">
        <v>281</v>
      </c>
      <c r="L10" t="s">
        <v>22</v>
      </c>
      <c r="M10" t="s">
        <v>76</v>
      </c>
    </row>
    <row r="11" spans="1:13" x14ac:dyDescent="0.25">
      <c r="C11">
        <v>34839</v>
      </c>
      <c r="D11" s="18" t="s">
        <v>334</v>
      </c>
      <c r="E11" t="s">
        <v>290</v>
      </c>
      <c r="F11" t="s">
        <v>249</v>
      </c>
      <c r="H11" t="s">
        <v>149</v>
      </c>
      <c r="I11" t="s">
        <v>14</v>
      </c>
      <c r="J11" t="s">
        <v>25</v>
      </c>
      <c r="K11" t="s">
        <v>291</v>
      </c>
      <c r="L11" t="s">
        <v>292</v>
      </c>
      <c r="M11" t="s">
        <v>28</v>
      </c>
    </row>
    <row r="12" spans="1:13" ht="15" customHeight="1" x14ac:dyDescent="0.25">
      <c r="C12">
        <v>34841</v>
      </c>
      <c r="D12" s="18" t="s">
        <v>335</v>
      </c>
      <c r="E12" t="s">
        <v>293</v>
      </c>
      <c r="F12" t="s">
        <v>249</v>
      </c>
      <c r="H12" t="s">
        <v>267</v>
      </c>
      <c r="I12" t="s">
        <v>14</v>
      </c>
      <c r="J12" t="s">
        <v>25</v>
      </c>
      <c r="K12" t="s">
        <v>294</v>
      </c>
      <c r="L12" t="s">
        <v>292</v>
      </c>
      <c r="M12" t="s">
        <v>224</v>
      </c>
    </row>
    <row r="13" spans="1:13" x14ac:dyDescent="0.25">
      <c r="C13">
        <v>34838</v>
      </c>
      <c r="D13" s="18" t="s">
        <v>333</v>
      </c>
      <c r="E13" t="s">
        <v>286</v>
      </c>
      <c r="F13" t="s">
        <v>287</v>
      </c>
      <c r="H13" t="s">
        <v>13</v>
      </c>
      <c r="I13" t="s">
        <v>14</v>
      </c>
      <c r="J13" t="s">
        <v>25</v>
      </c>
      <c r="K13" t="s">
        <v>288</v>
      </c>
      <c r="L13" t="s">
        <v>289</v>
      </c>
      <c r="M13" t="s">
        <v>28</v>
      </c>
    </row>
    <row r="14" spans="1:13" s="20" customFormat="1" x14ac:dyDescent="0.25">
      <c r="A14" s="20" t="s">
        <v>113</v>
      </c>
      <c r="C14" s="20">
        <v>34852</v>
      </c>
      <c r="D14" s="21" t="s">
        <v>337</v>
      </c>
      <c r="E14" s="20" t="s">
        <v>296</v>
      </c>
      <c r="F14" s="20" t="s">
        <v>297</v>
      </c>
      <c r="H14" s="20" t="s">
        <v>13</v>
      </c>
      <c r="I14" s="20" t="s">
        <v>14</v>
      </c>
      <c r="J14" s="20" t="s">
        <v>25</v>
      </c>
      <c r="K14" s="20" t="s">
        <v>298</v>
      </c>
      <c r="L14" s="20" t="s">
        <v>28</v>
      </c>
      <c r="M14" s="20" t="s">
        <v>138</v>
      </c>
    </row>
    <row r="15" spans="1:13" x14ac:dyDescent="0.25">
      <c r="C15">
        <v>34847</v>
      </c>
      <c r="D15" s="18" t="s">
        <v>336</v>
      </c>
      <c r="E15" t="s">
        <v>257</v>
      </c>
      <c r="F15" t="s">
        <v>258</v>
      </c>
      <c r="H15" t="s">
        <v>34</v>
      </c>
      <c r="I15" t="s">
        <v>14</v>
      </c>
      <c r="J15" t="s">
        <v>25</v>
      </c>
      <c r="K15" t="s">
        <v>295</v>
      </c>
      <c r="L15" t="s">
        <v>188</v>
      </c>
      <c r="M15" t="s">
        <v>44</v>
      </c>
    </row>
    <row r="16" spans="1:13" ht="15" customHeight="1" x14ac:dyDescent="0.25">
      <c r="C16">
        <v>34741</v>
      </c>
      <c r="D16" s="18" t="s">
        <v>322</v>
      </c>
      <c r="E16" t="s">
        <v>265</v>
      </c>
      <c r="F16" t="s">
        <v>266</v>
      </c>
      <c r="H16" t="s">
        <v>34</v>
      </c>
      <c r="I16" t="s">
        <v>14</v>
      </c>
      <c r="J16" t="s">
        <v>23</v>
      </c>
      <c r="K16" t="s">
        <v>268</v>
      </c>
      <c r="L16" t="s">
        <v>130</v>
      </c>
      <c r="M16" t="s">
        <v>153</v>
      </c>
    </row>
    <row r="17" spans="1:13" x14ac:dyDescent="0.25">
      <c r="C17">
        <v>34857</v>
      </c>
      <c r="D17" s="18" t="s">
        <v>338</v>
      </c>
      <c r="E17" t="s">
        <v>299</v>
      </c>
      <c r="F17" t="s">
        <v>69</v>
      </c>
      <c r="H17" t="s">
        <v>148</v>
      </c>
      <c r="I17" t="s">
        <v>14</v>
      </c>
      <c r="J17" t="s">
        <v>25</v>
      </c>
      <c r="K17" t="s">
        <v>300</v>
      </c>
      <c r="L17" t="s">
        <v>44</v>
      </c>
      <c r="M17" t="s">
        <v>18</v>
      </c>
    </row>
    <row r="18" spans="1:13" s="20" customFormat="1" x14ac:dyDescent="0.25">
      <c r="A18" s="20" t="s">
        <v>113</v>
      </c>
      <c r="C18" s="20">
        <v>34780</v>
      </c>
      <c r="D18" s="21" t="s">
        <v>328</v>
      </c>
      <c r="E18" s="20" t="s">
        <v>278</v>
      </c>
      <c r="F18" s="20" t="s">
        <v>140</v>
      </c>
      <c r="H18" s="20" t="s">
        <v>13</v>
      </c>
      <c r="I18" s="20" t="s">
        <v>14</v>
      </c>
      <c r="J18" s="20" t="s">
        <v>25</v>
      </c>
      <c r="K18" s="20" t="s">
        <v>279</v>
      </c>
      <c r="L18" s="20" t="s">
        <v>22</v>
      </c>
      <c r="M18" s="20" t="s">
        <v>18</v>
      </c>
    </row>
    <row r="19" spans="1:13" s="20" customFormat="1" x14ac:dyDescent="0.25">
      <c r="A19" s="20" t="s">
        <v>113</v>
      </c>
      <c r="C19" s="20">
        <v>34779</v>
      </c>
      <c r="D19" s="21" t="s">
        <v>327</v>
      </c>
      <c r="E19" s="20" t="s">
        <v>276</v>
      </c>
      <c r="F19" s="20" t="s">
        <v>140</v>
      </c>
      <c r="H19" s="20" t="s">
        <v>13</v>
      </c>
      <c r="I19" s="20" t="s">
        <v>14</v>
      </c>
      <c r="J19" s="20" t="s">
        <v>15</v>
      </c>
      <c r="K19" s="20" t="s">
        <v>277</v>
      </c>
      <c r="L19" s="20" t="s">
        <v>22</v>
      </c>
      <c r="M19" s="20" t="s">
        <v>79</v>
      </c>
    </row>
    <row r="20" spans="1:13" x14ac:dyDescent="0.25">
      <c r="C20">
        <v>34753</v>
      </c>
      <c r="D20" s="18" t="s">
        <v>325</v>
      </c>
      <c r="E20" t="s">
        <v>273</v>
      </c>
      <c r="F20" t="s">
        <v>249</v>
      </c>
      <c r="H20" t="s">
        <v>34</v>
      </c>
      <c r="I20" t="s">
        <v>14</v>
      </c>
      <c r="J20" t="s">
        <v>25</v>
      </c>
      <c r="K20" t="s">
        <v>242</v>
      </c>
      <c r="L20" t="s">
        <v>173</v>
      </c>
      <c r="M20" t="s">
        <v>18</v>
      </c>
    </row>
    <row r="21" spans="1:13" ht="15" customHeight="1" x14ac:dyDescent="0.25">
      <c r="C21">
        <v>34860</v>
      </c>
      <c r="D21" s="18" t="s">
        <v>339</v>
      </c>
      <c r="E21" t="s">
        <v>257</v>
      </c>
      <c r="F21" t="s">
        <v>258</v>
      </c>
      <c r="H21" t="s">
        <v>34</v>
      </c>
      <c r="I21" t="s">
        <v>14</v>
      </c>
      <c r="J21" t="s">
        <v>25</v>
      </c>
      <c r="K21" t="s">
        <v>283</v>
      </c>
      <c r="L21" t="s">
        <v>44</v>
      </c>
      <c r="M21" t="s">
        <v>18</v>
      </c>
    </row>
    <row r="22" spans="1:13" s="20" customFormat="1" x14ac:dyDescent="0.25">
      <c r="A22" s="20" t="s">
        <v>113</v>
      </c>
      <c r="C22" s="20">
        <v>34789</v>
      </c>
      <c r="D22" s="21" t="s">
        <v>330</v>
      </c>
      <c r="E22" s="20" t="s">
        <v>282</v>
      </c>
      <c r="F22" s="20" t="s">
        <v>72</v>
      </c>
      <c r="H22" s="20" t="s">
        <v>148</v>
      </c>
      <c r="I22" s="20" t="s">
        <v>14</v>
      </c>
      <c r="J22" s="20" t="s">
        <v>25</v>
      </c>
      <c r="K22" s="20" t="s">
        <v>283</v>
      </c>
      <c r="L22" s="20" t="s">
        <v>275</v>
      </c>
      <c r="M22" s="20" t="s">
        <v>18</v>
      </c>
    </row>
    <row r="23" spans="1:13" x14ac:dyDescent="0.25">
      <c r="C23">
        <v>34744</v>
      </c>
      <c r="D23" s="18" t="s">
        <v>324</v>
      </c>
      <c r="E23" t="s">
        <v>271</v>
      </c>
      <c r="F23" t="s">
        <v>272</v>
      </c>
      <c r="H23" t="s">
        <v>13</v>
      </c>
      <c r="I23" t="s">
        <v>14</v>
      </c>
      <c r="J23" t="s">
        <v>25</v>
      </c>
      <c r="K23" t="s">
        <v>242</v>
      </c>
      <c r="L23" t="s">
        <v>173</v>
      </c>
      <c r="M23" t="s">
        <v>18</v>
      </c>
    </row>
    <row r="24" spans="1:13" x14ac:dyDescent="0.25">
      <c r="C24">
        <v>34862</v>
      </c>
      <c r="D24" s="18" t="s">
        <v>340</v>
      </c>
      <c r="E24" t="s">
        <v>257</v>
      </c>
      <c r="F24" t="s">
        <v>258</v>
      </c>
      <c r="H24" t="s">
        <v>34</v>
      </c>
      <c r="I24" t="s">
        <v>14</v>
      </c>
      <c r="J24" t="s">
        <v>25</v>
      </c>
      <c r="K24" t="s">
        <v>283</v>
      </c>
      <c r="L24" t="s">
        <v>18</v>
      </c>
      <c r="M24" t="s">
        <v>18</v>
      </c>
    </row>
    <row r="25" spans="1:13" s="20" customFormat="1" x14ac:dyDescent="0.25">
      <c r="A25" s="20" t="s">
        <v>113</v>
      </c>
      <c r="C25" s="20">
        <v>34835</v>
      </c>
      <c r="D25" s="21" t="s">
        <v>331</v>
      </c>
      <c r="E25" s="20" t="s">
        <v>284</v>
      </c>
      <c r="F25" s="20" t="s">
        <v>155</v>
      </c>
      <c r="H25" s="20" t="s">
        <v>21</v>
      </c>
      <c r="I25" s="20" t="s">
        <v>14</v>
      </c>
      <c r="J25" s="20" t="s">
        <v>25</v>
      </c>
      <c r="K25" s="20" t="s">
        <v>283</v>
      </c>
      <c r="L25" s="20" t="s">
        <v>76</v>
      </c>
      <c r="M25" s="20" t="s">
        <v>18</v>
      </c>
    </row>
    <row r="26" spans="1:13" s="20" customFormat="1" x14ac:dyDescent="0.25">
      <c r="A26" s="20" t="s">
        <v>113</v>
      </c>
      <c r="B26" s="20" t="s">
        <v>74</v>
      </c>
      <c r="C26" s="20">
        <v>34850</v>
      </c>
      <c r="D26" s="21" t="s">
        <v>313</v>
      </c>
      <c r="E26" s="20" t="s">
        <v>240</v>
      </c>
      <c r="F26" s="20" t="s">
        <v>241</v>
      </c>
      <c r="G26" s="20" t="s">
        <v>74</v>
      </c>
      <c r="H26" s="20" t="s">
        <v>24</v>
      </c>
      <c r="I26" s="20" t="s">
        <v>14</v>
      </c>
      <c r="J26" s="20" t="s">
        <v>23</v>
      </c>
      <c r="K26" s="20" t="s">
        <v>242</v>
      </c>
      <c r="L26" s="20" t="s">
        <v>28</v>
      </c>
      <c r="M26" s="20" t="s">
        <v>243</v>
      </c>
    </row>
    <row r="27" spans="1:13" s="20" customFormat="1" x14ac:dyDescent="0.25">
      <c r="A27" s="20" t="s">
        <v>113</v>
      </c>
      <c r="C27" s="20">
        <v>34836</v>
      </c>
      <c r="D27" s="21" t="s">
        <v>332</v>
      </c>
      <c r="E27" s="20" t="s">
        <v>285</v>
      </c>
      <c r="F27" s="20" t="s">
        <v>155</v>
      </c>
      <c r="H27" s="20" t="s">
        <v>13</v>
      </c>
      <c r="I27" s="20" t="s">
        <v>14</v>
      </c>
      <c r="J27" s="20" t="s">
        <v>25</v>
      </c>
      <c r="K27" s="20" t="s">
        <v>283</v>
      </c>
      <c r="L27" s="20" t="s">
        <v>76</v>
      </c>
      <c r="M27" s="20" t="s">
        <v>205</v>
      </c>
    </row>
    <row r="28" spans="1:13" s="20" customFormat="1" x14ac:dyDescent="0.25">
      <c r="A28" s="20" t="s">
        <v>113</v>
      </c>
      <c r="B28" s="20" t="s">
        <v>74</v>
      </c>
      <c r="C28" s="20">
        <v>34864</v>
      </c>
      <c r="D28" s="21" t="s">
        <v>314</v>
      </c>
      <c r="E28" s="20" t="s">
        <v>240</v>
      </c>
      <c r="F28" s="20" t="s">
        <v>241</v>
      </c>
      <c r="G28" s="20" t="s">
        <v>74</v>
      </c>
      <c r="H28" s="20" t="s">
        <v>24</v>
      </c>
      <c r="I28" s="20" t="s">
        <v>14</v>
      </c>
      <c r="J28" s="20" t="s">
        <v>25</v>
      </c>
      <c r="K28" s="20" t="s">
        <v>242</v>
      </c>
      <c r="L28" s="20" t="s">
        <v>18</v>
      </c>
      <c r="M28" s="20" t="s">
        <v>244</v>
      </c>
    </row>
    <row r="29" spans="1:13" s="20" customFormat="1" x14ac:dyDescent="0.25">
      <c r="A29" s="20" t="s">
        <v>113</v>
      </c>
      <c r="C29" s="20">
        <v>34877</v>
      </c>
      <c r="D29" s="21" t="s">
        <v>341</v>
      </c>
      <c r="E29" s="20" t="s">
        <v>301</v>
      </c>
      <c r="F29" s="20" t="s">
        <v>140</v>
      </c>
      <c r="H29" s="20" t="s">
        <v>83</v>
      </c>
      <c r="I29" s="20" t="s">
        <v>14</v>
      </c>
      <c r="J29" s="20" t="s">
        <v>25</v>
      </c>
      <c r="K29" s="20" t="s">
        <v>242</v>
      </c>
      <c r="L29" s="20" t="s">
        <v>205</v>
      </c>
      <c r="M29" s="20" t="s">
        <v>41</v>
      </c>
    </row>
    <row r="30" spans="1:13" s="20" customFormat="1" x14ac:dyDescent="0.25">
      <c r="A30" s="20" t="s">
        <v>113</v>
      </c>
      <c r="B30" s="20" t="s">
        <v>74</v>
      </c>
      <c r="C30" s="20">
        <v>34904</v>
      </c>
      <c r="D30" s="21" t="s">
        <v>315</v>
      </c>
      <c r="E30" s="20" t="s">
        <v>245</v>
      </c>
      <c r="F30" s="20" t="s">
        <v>20</v>
      </c>
      <c r="G30" s="20" t="s">
        <v>74</v>
      </c>
      <c r="H30" s="20" t="s">
        <v>246</v>
      </c>
      <c r="I30" s="20" t="s">
        <v>14</v>
      </c>
      <c r="J30" s="20" t="s">
        <v>25</v>
      </c>
      <c r="K30" s="20" t="s">
        <v>247</v>
      </c>
      <c r="L30" s="20" t="s">
        <v>174</v>
      </c>
      <c r="M30" s="20" t="s">
        <v>243</v>
      </c>
    </row>
    <row r="31" spans="1:13" ht="15" customHeight="1" x14ac:dyDescent="0.25">
      <c r="C31">
        <v>34524</v>
      </c>
      <c r="D31" s="18" t="s">
        <v>316</v>
      </c>
      <c r="E31" t="s">
        <v>248</v>
      </c>
      <c r="F31" t="s">
        <v>249</v>
      </c>
      <c r="H31" t="s">
        <v>13</v>
      </c>
      <c r="I31" t="s">
        <v>14</v>
      </c>
      <c r="J31" t="s">
        <v>25</v>
      </c>
      <c r="K31" t="s">
        <v>250</v>
      </c>
      <c r="L31" t="s">
        <v>251</v>
      </c>
      <c r="M31" t="s">
        <v>252</v>
      </c>
    </row>
    <row r="32" spans="1:13" x14ac:dyDescent="0.25">
      <c r="A32" t="s">
        <v>113</v>
      </c>
      <c r="C32">
        <v>34889</v>
      </c>
      <c r="D32" s="18" t="s">
        <v>343</v>
      </c>
      <c r="E32" t="s">
        <v>305</v>
      </c>
      <c r="F32" t="s">
        <v>249</v>
      </c>
      <c r="H32" t="s">
        <v>34</v>
      </c>
      <c r="I32" t="s">
        <v>14</v>
      </c>
      <c r="J32" t="s">
        <v>25</v>
      </c>
      <c r="K32" t="s">
        <v>306</v>
      </c>
      <c r="L32" t="s">
        <v>143</v>
      </c>
      <c r="M32" t="s">
        <v>304</v>
      </c>
    </row>
    <row r="33" spans="1:13" x14ac:dyDescent="0.25">
      <c r="A33" t="s">
        <v>113</v>
      </c>
      <c r="C33">
        <v>34887</v>
      </c>
      <c r="D33" s="18" t="s">
        <v>342</v>
      </c>
      <c r="E33" t="s">
        <v>302</v>
      </c>
      <c r="F33" t="s">
        <v>249</v>
      </c>
      <c r="H33" t="s">
        <v>13</v>
      </c>
      <c r="I33" t="s">
        <v>14</v>
      </c>
      <c r="J33" t="s">
        <v>25</v>
      </c>
      <c r="K33" t="s">
        <v>303</v>
      </c>
      <c r="L33" t="s">
        <v>143</v>
      </c>
      <c r="M33" t="s">
        <v>304</v>
      </c>
    </row>
    <row r="34" spans="1:13" x14ac:dyDescent="0.25">
      <c r="A34" t="s">
        <v>113</v>
      </c>
      <c r="C34">
        <v>34890</v>
      </c>
      <c r="D34" s="18" t="s">
        <v>344</v>
      </c>
      <c r="E34" t="s">
        <v>307</v>
      </c>
      <c r="F34" t="s">
        <v>249</v>
      </c>
      <c r="H34" t="s">
        <v>141</v>
      </c>
      <c r="I34" t="s">
        <v>14</v>
      </c>
      <c r="J34" t="s">
        <v>25</v>
      </c>
      <c r="K34" t="s">
        <v>308</v>
      </c>
      <c r="L34" t="s">
        <v>143</v>
      </c>
      <c r="M34" t="s">
        <v>304</v>
      </c>
    </row>
    <row r="35" spans="1:13" x14ac:dyDescent="0.25">
      <c r="A35" t="s">
        <v>113</v>
      </c>
      <c r="C35">
        <v>34893</v>
      </c>
      <c r="D35" s="18" t="s">
        <v>345</v>
      </c>
      <c r="E35" t="s">
        <v>309</v>
      </c>
      <c r="F35" t="s">
        <v>249</v>
      </c>
      <c r="H35" t="s">
        <v>24</v>
      </c>
      <c r="I35" t="s">
        <v>14</v>
      </c>
      <c r="J35" t="s">
        <v>25</v>
      </c>
      <c r="K35" t="s">
        <v>310</v>
      </c>
      <c r="L35" t="s">
        <v>143</v>
      </c>
      <c r="M35" t="s">
        <v>311</v>
      </c>
    </row>
    <row r="36" spans="1:13" x14ac:dyDescent="0.25">
      <c r="A36" t="s">
        <v>113</v>
      </c>
      <c r="C36">
        <v>34897</v>
      </c>
      <c r="D36" s="18" t="s">
        <v>352</v>
      </c>
      <c r="E36" s="17" t="s">
        <v>346</v>
      </c>
      <c r="F36" t="s">
        <v>249</v>
      </c>
      <c r="H36" t="s">
        <v>24</v>
      </c>
      <c r="I36" t="s">
        <v>14</v>
      </c>
      <c r="J36" t="s">
        <v>25</v>
      </c>
      <c r="K36" t="s">
        <v>347</v>
      </c>
      <c r="L36" t="s">
        <v>29</v>
      </c>
      <c r="M36" t="s">
        <v>348</v>
      </c>
    </row>
    <row r="37" spans="1:13" x14ac:dyDescent="0.25">
      <c r="A37" t="s">
        <v>113</v>
      </c>
      <c r="C37">
        <v>34906</v>
      </c>
      <c r="D37" s="18" t="s">
        <v>353</v>
      </c>
      <c r="E37" s="17" t="s">
        <v>349</v>
      </c>
      <c r="F37" t="s">
        <v>140</v>
      </c>
      <c r="H37" t="s">
        <v>13</v>
      </c>
      <c r="I37" t="s">
        <v>14</v>
      </c>
      <c r="J37" t="s">
        <v>25</v>
      </c>
      <c r="K37" t="s">
        <v>350</v>
      </c>
      <c r="L37" t="s">
        <v>174</v>
      </c>
      <c r="M37" t="s">
        <v>351</v>
      </c>
    </row>
  </sheetData>
  <autoFilter ref="A2:M37">
    <sortState ref="A3:M37">
      <sortCondition ref="D2:D37"/>
    </sortState>
  </autoFilter>
  <conditionalFormatting sqref="C1:C1048576">
    <cfRule type="duplicateValues" dxfId="23" priority="2"/>
  </conditionalFormatting>
  <conditionalFormatting sqref="D2">
    <cfRule type="duplicateValues" dxfId="22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69" workbookViewId="0">
      <selection activeCell="A69" sqref="A69:XFD90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42578125" bestFit="1" customWidth="1"/>
    <col min="4" max="4" width="18.140625" style="17" bestFit="1" customWidth="1"/>
    <col min="5" max="5" width="123.85546875" bestFit="1" customWidth="1"/>
    <col min="6" max="6" width="34.140625" customWidth="1"/>
    <col min="7" max="7" width="10" bestFit="1" customWidth="1"/>
    <col min="8" max="8" width="31.85546875" bestFit="1" customWidth="1"/>
    <col min="9" max="9" width="15" bestFit="1" customWidth="1"/>
    <col min="10" max="10" width="11.7109375" bestFit="1" customWidth="1"/>
    <col min="11" max="11" width="23.42578125" bestFit="1" customWidth="1"/>
    <col min="12" max="12" width="15" bestFit="1" customWidth="1"/>
    <col min="13" max="13" width="13.85546875" bestFit="1" customWidth="1"/>
  </cols>
  <sheetData>
    <row r="1" spans="1:13" x14ac:dyDescent="0.25">
      <c r="C1" s="16">
        <v>0.58888888888888891</v>
      </c>
    </row>
    <row r="2" spans="1:13" x14ac:dyDescent="0.25">
      <c r="A2" s="19" t="s">
        <v>36</v>
      </c>
      <c r="B2" s="19" t="s">
        <v>3</v>
      </c>
      <c r="C2" s="19" t="s">
        <v>0</v>
      </c>
      <c r="D2" s="19" t="s">
        <v>14</v>
      </c>
      <c r="E2" s="19" t="s">
        <v>1</v>
      </c>
      <c r="F2" s="19" t="s">
        <v>2</v>
      </c>
      <c r="G2" s="19" t="s">
        <v>3</v>
      </c>
      <c r="H2" s="19" t="s">
        <v>4</v>
      </c>
      <c r="I2" s="19" t="s">
        <v>5</v>
      </c>
      <c r="J2" s="19" t="s">
        <v>6</v>
      </c>
      <c r="K2" s="19" t="s">
        <v>7</v>
      </c>
      <c r="L2" s="19" t="s">
        <v>8</v>
      </c>
      <c r="M2" s="19" t="s">
        <v>9</v>
      </c>
    </row>
    <row r="3" spans="1:13" s="20" customFormat="1" x14ac:dyDescent="0.25">
      <c r="A3" s="20" t="s">
        <v>113</v>
      </c>
      <c r="C3" s="20">
        <v>34754</v>
      </c>
      <c r="D3" s="21" t="s">
        <v>326</v>
      </c>
      <c r="E3" s="20" t="s">
        <v>240</v>
      </c>
      <c r="F3" s="20" t="s">
        <v>241</v>
      </c>
      <c r="H3" s="20" t="s">
        <v>24</v>
      </c>
      <c r="I3" s="20" t="s">
        <v>14</v>
      </c>
      <c r="J3" s="20" t="s">
        <v>25</v>
      </c>
      <c r="K3" s="20" t="s">
        <v>274</v>
      </c>
      <c r="L3" s="20" t="s">
        <v>173</v>
      </c>
      <c r="M3" s="20" t="s">
        <v>275</v>
      </c>
    </row>
    <row r="4" spans="1:13" ht="15" customHeight="1" x14ac:dyDescent="0.25">
      <c r="C4">
        <v>34665</v>
      </c>
      <c r="D4" s="18" t="s">
        <v>317</v>
      </c>
      <c r="E4" t="s">
        <v>253</v>
      </c>
      <c r="F4" t="s">
        <v>254</v>
      </c>
      <c r="H4" t="s">
        <v>12</v>
      </c>
      <c r="I4" t="s">
        <v>14</v>
      </c>
      <c r="J4" t="s">
        <v>15</v>
      </c>
      <c r="K4" t="s">
        <v>255</v>
      </c>
      <c r="L4" t="s">
        <v>256</v>
      </c>
      <c r="M4" t="s">
        <v>28</v>
      </c>
    </row>
    <row r="5" spans="1:13" x14ac:dyDescent="0.25">
      <c r="C5">
        <v>34707</v>
      </c>
      <c r="D5" s="18" t="s">
        <v>318</v>
      </c>
      <c r="E5" t="s">
        <v>257</v>
      </c>
      <c r="F5" t="s">
        <v>258</v>
      </c>
      <c r="H5" t="s">
        <v>34</v>
      </c>
      <c r="I5" t="s">
        <v>14</v>
      </c>
      <c r="J5" t="s">
        <v>23</v>
      </c>
      <c r="K5" t="s">
        <v>259</v>
      </c>
      <c r="L5" t="s">
        <v>260</v>
      </c>
      <c r="M5" t="s">
        <v>153</v>
      </c>
    </row>
    <row r="6" spans="1:13" x14ac:dyDescent="0.25">
      <c r="C6">
        <v>34709</v>
      </c>
      <c r="D6" s="18" t="s">
        <v>320</v>
      </c>
      <c r="E6" t="s">
        <v>257</v>
      </c>
      <c r="F6" t="s">
        <v>258</v>
      </c>
      <c r="H6" t="s">
        <v>34</v>
      </c>
      <c r="I6" t="s">
        <v>14</v>
      </c>
      <c r="J6" t="s">
        <v>23</v>
      </c>
      <c r="K6" t="s">
        <v>262</v>
      </c>
      <c r="L6" t="s">
        <v>260</v>
      </c>
      <c r="M6" t="s">
        <v>153</v>
      </c>
    </row>
    <row r="7" spans="1:13" x14ac:dyDescent="0.25">
      <c r="C7">
        <v>34708</v>
      </c>
      <c r="D7" s="18" t="s">
        <v>319</v>
      </c>
      <c r="E7" t="s">
        <v>257</v>
      </c>
      <c r="F7" t="s">
        <v>258</v>
      </c>
      <c r="H7" t="s">
        <v>34</v>
      </c>
      <c r="I7" t="s">
        <v>14</v>
      </c>
      <c r="J7" t="s">
        <v>23</v>
      </c>
      <c r="K7" t="s">
        <v>261</v>
      </c>
      <c r="L7" t="s">
        <v>260</v>
      </c>
      <c r="M7" t="s">
        <v>153</v>
      </c>
    </row>
    <row r="8" spans="1:13" x14ac:dyDescent="0.25">
      <c r="C8">
        <v>34743</v>
      </c>
      <c r="D8" s="18" t="s">
        <v>323</v>
      </c>
      <c r="E8" t="s">
        <v>269</v>
      </c>
      <c r="F8" t="s">
        <v>266</v>
      </c>
      <c r="H8" t="s">
        <v>34</v>
      </c>
      <c r="I8" t="s">
        <v>14</v>
      </c>
      <c r="J8" t="s">
        <v>23</v>
      </c>
      <c r="K8" t="s">
        <v>270</v>
      </c>
      <c r="L8" t="s">
        <v>130</v>
      </c>
      <c r="M8" t="s">
        <v>153</v>
      </c>
    </row>
    <row r="9" spans="1:13" x14ac:dyDescent="0.25">
      <c r="C9">
        <v>34730</v>
      </c>
      <c r="D9" s="18" t="s">
        <v>321</v>
      </c>
      <c r="E9" t="s">
        <v>263</v>
      </c>
      <c r="F9" t="s">
        <v>115</v>
      </c>
      <c r="H9" t="s">
        <v>13</v>
      </c>
      <c r="I9" t="s">
        <v>14</v>
      </c>
      <c r="J9" t="s">
        <v>23</v>
      </c>
      <c r="K9" t="s">
        <v>264</v>
      </c>
      <c r="L9" t="s">
        <v>130</v>
      </c>
      <c r="M9" t="s">
        <v>153</v>
      </c>
    </row>
    <row r="10" spans="1:13" x14ac:dyDescent="0.25">
      <c r="C10">
        <v>34781</v>
      </c>
      <c r="D10" s="18" t="s">
        <v>329</v>
      </c>
      <c r="E10" t="s">
        <v>280</v>
      </c>
      <c r="F10" t="s">
        <v>182</v>
      </c>
      <c r="H10" t="s">
        <v>34</v>
      </c>
      <c r="I10" t="s">
        <v>14</v>
      </c>
      <c r="J10" t="s">
        <v>25</v>
      </c>
      <c r="K10" t="s">
        <v>281</v>
      </c>
      <c r="L10" t="s">
        <v>22</v>
      </c>
      <c r="M10" t="s">
        <v>76</v>
      </c>
    </row>
    <row r="11" spans="1:13" x14ac:dyDescent="0.25">
      <c r="C11">
        <v>34839</v>
      </c>
      <c r="D11" s="18" t="s">
        <v>334</v>
      </c>
      <c r="E11" t="s">
        <v>290</v>
      </c>
      <c r="F11" t="s">
        <v>249</v>
      </c>
      <c r="H11" t="s">
        <v>149</v>
      </c>
      <c r="I11" t="s">
        <v>14</v>
      </c>
      <c r="J11" t="s">
        <v>25</v>
      </c>
      <c r="K11" t="s">
        <v>291</v>
      </c>
      <c r="L11" t="s">
        <v>292</v>
      </c>
      <c r="M11" t="s">
        <v>28</v>
      </c>
    </row>
    <row r="12" spans="1:13" ht="15" customHeight="1" x14ac:dyDescent="0.25">
      <c r="C12">
        <v>34841</v>
      </c>
      <c r="D12" s="18" t="s">
        <v>335</v>
      </c>
      <c r="E12" t="s">
        <v>293</v>
      </c>
      <c r="F12" t="s">
        <v>249</v>
      </c>
      <c r="H12" t="s">
        <v>267</v>
      </c>
      <c r="I12" t="s">
        <v>14</v>
      </c>
      <c r="J12" t="s">
        <v>25</v>
      </c>
      <c r="K12" t="s">
        <v>294</v>
      </c>
      <c r="L12" t="s">
        <v>292</v>
      </c>
      <c r="M12" t="s">
        <v>224</v>
      </c>
    </row>
    <row r="13" spans="1:13" x14ac:dyDescent="0.25">
      <c r="C13">
        <v>34838</v>
      </c>
      <c r="D13" s="18" t="s">
        <v>333</v>
      </c>
      <c r="E13" t="s">
        <v>286</v>
      </c>
      <c r="F13" t="s">
        <v>287</v>
      </c>
      <c r="H13" t="s">
        <v>13</v>
      </c>
      <c r="I13" t="s">
        <v>14</v>
      </c>
      <c r="J13" t="s">
        <v>25</v>
      </c>
      <c r="K13" t="s">
        <v>288</v>
      </c>
      <c r="L13" t="s">
        <v>289</v>
      </c>
      <c r="M13" t="s">
        <v>28</v>
      </c>
    </row>
    <row r="14" spans="1:13" s="20" customFormat="1" x14ac:dyDescent="0.25">
      <c r="A14" s="20" t="s">
        <v>113</v>
      </c>
      <c r="C14" s="20">
        <v>34852</v>
      </c>
      <c r="D14" s="21" t="s">
        <v>337</v>
      </c>
      <c r="E14" s="20" t="s">
        <v>296</v>
      </c>
      <c r="F14" s="20" t="s">
        <v>297</v>
      </c>
      <c r="H14" s="20" t="s">
        <v>13</v>
      </c>
      <c r="I14" s="20" t="s">
        <v>14</v>
      </c>
      <c r="J14" s="20" t="s">
        <v>25</v>
      </c>
      <c r="K14" s="20" t="s">
        <v>298</v>
      </c>
      <c r="L14" s="20" t="s">
        <v>28</v>
      </c>
      <c r="M14" s="20" t="s">
        <v>138</v>
      </c>
    </row>
    <row r="15" spans="1:13" x14ac:dyDescent="0.25">
      <c r="C15">
        <v>34847</v>
      </c>
      <c r="D15" s="18" t="s">
        <v>336</v>
      </c>
      <c r="E15" t="s">
        <v>257</v>
      </c>
      <c r="F15" t="s">
        <v>258</v>
      </c>
      <c r="H15" t="s">
        <v>34</v>
      </c>
      <c r="I15" t="s">
        <v>14</v>
      </c>
      <c r="J15" t="s">
        <v>25</v>
      </c>
      <c r="K15" t="s">
        <v>295</v>
      </c>
      <c r="L15" t="s">
        <v>188</v>
      </c>
      <c r="M15" t="s">
        <v>44</v>
      </c>
    </row>
    <row r="16" spans="1:13" ht="15" customHeight="1" x14ac:dyDescent="0.25">
      <c r="C16">
        <v>34741</v>
      </c>
      <c r="D16" s="18" t="s">
        <v>322</v>
      </c>
      <c r="E16" t="s">
        <v>265</v>
      </c>
      <c r="F16" t="s">
        <v>266</v>
      </c>
      <c r="H16" t="s">
        <v>34</v>
      </c>
      <c r="I16" t="s">
        <v>14</v>
      </c>
      <c r="J16" t="s">
        <v>23</v>
      </c>
      <c r="K16" t="s">
        <v>268</v>
      </c>
      <c r="L16" t="s">
        <v>130</v>
      </c>
      <c r="M16" t="s">
        <v>153</v>
      </c>
    </row>
    <row r="17" spans="1:13" x14ac:dyDescent="0.25">
      <c r="C17">
        <v>34857</v>
      </c>
      <c r="D17" s="18" t="s">
        <v>338</v>
      </c>
      <c r="E17" t="s">
        <v>299</v>
      </c>
      <c r="F17" t="s">
        <v>69</v>
      </c>
      <c r="H17" t="s">
        <v>148</v>
      </c>
      <c r="I17" t="s">
        <v>14</v>
      </c>
      <c r="J17" t="s">
        <v>25</v>
      </c>
      <c r="K17" t="s">
        <v>300</v>
      </c>
      <c r="L17" t="s">
        <v>44</v>
      </c>
      <c r="M17" t="s">
        <v>18</v>
      </c>
    </row>
    <row r="18" spans="1:13" s="20" customFormat="1" x14ac:dyDescent="0.25">
      <c r="A18" s="20" t="s">
        <v>113</v>
      </c>
      <c r="C18" s="20">
        <v>34780</v>
      </c>
      <c r="D18" s="21" t="s">
        <v>328</v>
      </c>
      <c r="E18" s="20" t="s">
        <v>278</v>
      </c>
      <c r="F18" s="20" t="s">
        <v>140</v>
      </c>
      <c r="H18" s="20" t="s">
        <v>13</v>
      </c>
      <c r="I18" s="20" t="s">
        <v>14</v>
      </c>
      <c r="J18" s="20" t="s">
        <v>25</v>
      </c>
      <c r="K18" s="20" t="s">
        <v>279</v>
      </c>
      <c r="L18" s="20" t="s">
        <v>22</v>
      </c>
      <c r="M18" s="20" t="s">
        <v>18</v>
      </c>
    </row>
    <row r="19" spans="1:13" s="20" customFormat="1" x14ac:dyDescent="0.25">
      <c r="A19" s="20" t="s">
        <v>113</v>
      </c>
      <c r="C19" s="20">
        <v>34779</v>
      </c>
      <c r="D19" s="21" t="s">
        <v>327</v>
      </c>
      <c r="E19" s="20" t="s">
        <v>276</v>
      </c>
      <c r="F19" s="20" t="s">
        <v>140</v>
      </c>
      <c r="H19" s="20" t="s">
        <v>13</v>
      </c>
      <c r="I19" s="20" t="s">
        <v>14</v>
      </c>
      <c r="J19" s="20" t="s">
        <v>15</v>
      </c>
      <c r="K19" s="20" t="s">
        <v>277</v>
      </c>
      <c r="L19" s="20" t="s">
        <v>22</v>
      </c>
      <c r="M19" s="20" t="s">
        <v>79</v>
      </c>
    </row>
    <row r="20" spans="1:13" x14ac:dyDescent="0.25">
      <c r="C20">
        <v>34753</v>
      </c>
      <c r="D20" s="18" t="s">
        <v>325</v>
      </c>
      <c r="E20" t="s">
        <v>273</v>
      </c>
      <c r="F20" t="s">
        <v>249</v>
      </c>
      <c r="H20" t="s">
        <v>34</v>
      </c>
      <c r="I20" t="s">
        <v>14</v>
      </c>
      <c r="J20" t="s">
        <v>25</v>
      </c>
      <c r="K20" t="s">
        <v>242</v>
      </c>
      <c r="L20" t="s">
        <v>173</v>
      </c>
      <c r="M20" t="s">
        <v>18</v>
      </c>
    </row>
    <row r="21" spans="1:13" ht="15" customHeight="1" x14ac:dyDescent="0.25">
      <c r="C21">
        <v>34860</v>
      </c>
      <c r="D21" s="18" t="s">
        <v>339</v>
      </c>
      <c r="E21" t="s">
        <v>257</v>
      </c>
      <c r="F21" t="s">
        <v>258</v>
      </c>
      <c r="H21" t="s">
        <v>34</v>
      </c>
      <c r="I21" t="s">
        <v>14</v>
      </c>
      <c r="J21" t="s">
        <v>25</v>
      </c>
      <c r="K21" t="s">
        <v>283</v>
      </c>
      <c r="L21" t="s">
        <v>44</v>
      </c>
      <c r="M21" t="s">
        <v>18</v>
      </c>
    </row>
    <row r="22" spans="1:13" s="20" customFormat="1" x14ac:dyDescent="0.25">
      <c r="A22" s="20" t="s">
        <v>113</v>
      </c>
      <c r="C22" s="20">
        <v>34789</v>
      </c>
      <c r="D22" s="21" t="s">
        <v>330</v>
      </c>
      <c r="E22" s="20" t="s">
        <v>282</v>
      </c>
      <c r="F22" s="20" t="s">
        <v>72</v>
      </c>
      <c r="H22" s="20" t="s">
        <v>148</v>
      </c>
      <c r="I22" s="20" t="s">
        <v>14</v>
      </c>
      <c r="J22" s="20" t="s">
        <v>25</v>
      </c>
      <c r="K22" s="20" t="s">
        <v>283</v>
      </c>
      <c r="L22" s="20" t="s">
        <v>275</v>
      </c>
      <c r="M22" s="20" t="s">
        <v>18</v>
      </c>
    </row>
    <row r="23" spans="1:13" x14ac:dyDescent="0.25">
      <c r="C23">
        <v>34744</v>
      </c>
      <c r="D23" s="18" t="s">
        <v>324</v>
      </c>
      <c r="E23" t="s">
        <v>271</v>
      </c>
      <c r="F23" t="s">
        <v>272</v>
      </c>
      <c r="H23" t="s">
        <v>13</v>
      </c>
      <c r="I23" t="s">
        <v>14</v>
      </c>
      <c r="J23" t="s">
        <v>25</v>
      </c>
      <c r="K23" t="s">
        <v>242</v>
      </c>
      <c r="L23" t="s">
        <v>173</v>
      </c>
      <c r="M23" t="s">
        <v>18</v>
      </c>
    </row>
    <row r="24" spans="1:13" x14ac:dyDescent="0.25">
      <c r="C24">
        <v>34862</v>
      </c>
      <c r="D24" s="18" t="s">
        <v>340</v>
      </c>
      <c r="E24" t="s">
        <v>257</v>
      </c>
      <c r="F24" t="s">
        <v>258</v>
      </c>
      <c r="H24" t="s">
        <v>34</v>
      </c>
      <c r="I24" t="s">
        <v>14</v>
      </c>
      <c r="J24" t="s">
        <v>25</v>
      </c>
      <c r="K24" t="s">
        <v>283</v>
      </c>
      <c r="L24" t="s">
        <v>18</v>
      </c>
      <c r="M24" t="s">
        <v>18</v>
      </c>
    </row>
    <row r="25" spans="1:13" s="20" customFormat="1" x14ac:dyDescent="0.25">
      <c r="A25" s="20" t="s">
        <v>113</v>
      </c>
      <c r="C25" s="20">
        <v>34835</v>
      </c>
      <c r="D25" s="21" t="s">
        <v>331</v>
      </c>
      <c r="E25" s="20" t="s">
        <v>284</v>
      </c>
      <c r="F25" s="20" t="s">
        <v>155</v>
      </c>
      <c r="H25" s="20" t="s">
        <v>21</v>
      </c>
      <c r="I25" s="20" t="s">
        <v>14</v>
      </c>
      <c r="J25" s="20" t="s">
        <v>25</v>
      </c>
      <c r="K25" s="20" t="s">
        <v>283</v>
      </c>
      <c r="L25" s="20" t="s">
        <v>76</v>
      </c>
      <c r="M25" s="20" t="s">
        <v>18</v>
      </c>
    </row>
    <row r="26" spans="1:13" s="20" customFormat="1" x14ac:dyDescent="0.25">
      <c r="A26" s="20" t="s">
        <v>113</v>
      </c>
      <c r="B26" s="20" t="s">
        <v>74</v>
      </c>
      <c r="C26" s="20">
        <v>34850</v>
      </c>
      <c r="D26" s="21" t="s">
        <v>313</v>
      </c>
      <c r="E26" s="20" t="s">
        <v>240</v>
      </c>
      <c r="F26" s="20" t="s">
        <v>241</v>
      </c>
      <c r="G26" s="20" t="s">
        <v>74</v>
      </c>
      <c r="H26" s="20" t="s">
        <v>24</v>
      </c>
      <c r="I26" s="20" t="s">
        <v>14</v>
      </c>
      <c r="J26" s="20" t="s">
        <v>23</v>
      </c>
      <c r="K26" s="20" t="s">
        <v>242</v>
      </c>
      <c r="L26" s="20" t="s">
        <v>28</v>
      </c>
      <c r="M26" s="20" t="s">
        <v>243</v>
      </c>
    </row>
    <row r="27" spans="1:13" s="20" customFormat="1" x14ac:dyDescent="0.25">
      <c r="A27" s="20" t="s">
        <v>113</v>
      </c>
      <c r="C27" s="20">
        <v>34836</v>
      </c>
      <c r="D27" s="21" t="s">
        <v>332</v>
      </c>
      <c r="E27" s="20" t="s">
        <v>285</v>
      </c>
      <c r="F27" s="20" t="s">
        <v>155</v>
      </c>
      <c r="H27" s="20" t="s">
        <v>13</v>
      </c>
      <c r="I27" s="20" t="s">
        <v>14</v>
      </c>
      <c r="J27" s="20" t="s">
        <v>25</v>
      </c>
      <c r="K27" s="20" t="s">
        <v>283</v>
      </c>
      <c r="L27" s="20" t="s">
        <v>76</v>
      </c>
      <c r="M27" s="20" t="s">
        <v>205</v>
      </c>
    </row>
    <row r="28" spans="1:13" s="20" customFormat="1" x14ac:dyDescent="0.25">
      <c r="A28" s="20" t="s">
        <v>113</v>
      </c>
      <c r="B28" s="20" t="s">
        <v>74</v>
      </c>
      <c r="C28" s="20">
        <v>34864</v>
      </c>
      <c r="D28" s="21" t="s">
        <v>314</v>
      </c>
      <c r="E28" s="20" t="s">
        <v>240</v>
      </c>
      <c r="F28" s="20" t="s">
        <v>241</v>
      </c>
      <c r="G28" s="20" t="s">
        <v>74</v>
      </c>
      <c r="H28" s="20" t="s">
        <v>24</v>
      </c>
      <c r="I28" s="20" t="s">
        <v>14</v>
      </c>
      <c r="J28" s="20" t="s">
        <v>25</v>
      </c>
      <c r="K28" s="20" t="s">
        <v>242</v>
      </c>
      <c r="L28" s="20" t="s">
        <v>18</v>
      </c>
      <c r="M28" s="20" t="s">
        <v>244</v>
      </c>
    </row>
    <row r="29" spans="1:13" s="20" customFormat="1" x14ac:dyDescent="0.25">
      <c r="A29" s="20" t="s">
        <v>113</v>
      </c>
      <c r="C29" s="20">
        <v>34877</v>
      </c>
      <c r="D29" s="21" t="s">
        <v>341</v>
      </c>
      <c r="E29" s="20" t="s">
        <v>301</v>
      </c>
      <c r="F29" s="20" t="s">
        <v>140</v>
      </c>
      <c r="H29" s="20" t="s">
        <v>83</v>
      </c>
      <c r="I29" s="20" t="s">
        <v>14</v>
      </c>
      <c r="J29" s="20" t="s">
        <v>25</v>
      </c>
      <c r="K29" s="20" t="s">
        <v>242</v>
      </c>
      <c r="L29" s="20" t="s">
        <v>205</v>
      </c>
      <c r="M29" s="20" t="s">
        <v>41</v>
      </c>
    </row>
    <row r="30" spans="1:13" s="20" customFormat="1" x14ac:dyDescent="0.25">
      <c r="A30" s="20" t="s">
        <v>113</v>
      </c>
      <c r="B30" s="20" t="s">
        <v>74</v>
      </c>
      <c r="C30" s="20">
        <v>34904</v>
      </c>
      <c r="D30" s="21" t="s">
        <v>315</v>
      </c>
      <c r="E30" s="20" t="s">
        <v>245</v>
      </c>
      <c r="F30" s="20" t="s">
        <v>20</v>
      </c>
      <c r="G30" s="20" t="s">
        <v>74</v>
      </c>
      <c r="H30" s="20" t="s">
        <v>246</v>
      </c>
      <c r="I30" s="20" t="s">
        <v>14</v>
      </c>
      <c r="J30" s="20" t="s">
        <v>25</v>
      </c>
      <c r="K30" s="20" t="s">
        <v>247</v>
      </c>
      <c r="L30" s="20" t="s">
        <v>174</v>
      </c>
      <c r="M30" s="20" t="s">
        <v>243</v>
      </c>
    </row>
    <row r="31" spans="1:13" ht="15" customHeight="1" x14ac:dyDescent="0.25">
      <c r="C31">
        <v>34524</v>
      </c>
      <c r="D31" s="18" t="s">
        <v>316</v>
      </c>
      <c r="E31" t="s">
        <v>248</v>
      </c>
      <c r="F31" t="s">
        <v>249</v>
      </c>
      <c r="H31" t="s">
        <v>13</v>
      </c>
      <c r="I31" t="s">
        <v>14</v>
      </c>
      <c r="J31" t="s">
        <v>25</v>
      </c>
      <c r="K31" t="s">
        <v>250</v>
      </c>
      <c r="L31" t="s">
        <v>251</v>
      </c>
      <c r="M31" t="s">
        <v>252</v>
      </c>
    </row>
    <row r="32" spans="1:13" x14ac:dyDescent="0.25">
      <c r="A32" t="s">
        <v>113</v>
      </c>
      <c r="C32">
        <v>34889</v>
      </c>
      <c r="D32" s="18" t="s">
        <v>343</v>
      </c>
      <c r="E32" t="s">
        <v>305</v>
      </c>
      <c r="F32" t="s">
        <v>249</v>
      </c>
      <c r="H32" t="s">
        <v>34</v>
      </c>
      <c r="I32" t="s">
        <v>14</v>
      </c>
      <c r="J32" t="s">
        <v>25</v>
      </c>
      <c r="K32" t="s">
        <v>306</v>
      </c>
      <c r="L32" t="s">
        <v>143</v>
      </c>
      <c r="M32" t="s">
        <v>304</v>
      </c>
    </row>
    <row r="33" spans="1:13" x14ac:dyDescent="0.25">
      <c r="A33" t="s">
        <v>113</v>
      </c>
      <c r="C33">
        <v>34887</v>
      </c>
      <c r="D33" s="18" t="s">
        <v>342</v>
      </c>
      <c r="E33" t="s">
        <v>302</v>
      </c>
      <c r="F33" t="s">
        <v>249</v>
      </c>
      <c r="H33" t="s">
        <v>13</v>
      </c>
      <c r="I33" t="s">
        <v>14</v>
      </c>
      <c r="J33" t="s">
        <v>25</v>
      </c>
      <c r="K33" t="s">
        <v>303</v>
      </c>
      <c r="L33" t="s">
        <v>143</v>
      </c>
      <c r="M33" t="s">
        <v>304</v>
      </c>
    </row>
    <row r="34" spans="1:13" x14ac:dyDescent="0.25">
      <c r="A34" t="s">
        <v>113</v>
      </c>
      <c r="C34">
        <v>34890</v>
      </c>
      <c r="D34" s="18" t="s">
        <v>344</v>
      </c>
      <c r="E34" t="s">
        <v>307</v>
      </c>
      <c r="F34" t="s">
        <v>249</v>
      </c>
      <c r="H34" t="s">
        <v>141</v>
      </c>
      <c r="I34" t="s">
        <v>14</v>
      </c>
      <c r="J34" t="s">
        <v>25</v>
      </c>
      <c r="K34" t="s">
        <v>308</v>
      </c>
      <c r="L34" t="s">
        <v>143</v>
      </c>
      <c r="M34" t="s">
        <v>304</v>
      </c>
    </row>
    <row r="35" spans="1:13" x14ac:dyDescent="0.25">
      <c r="A35" t="s">
        <v>113</v>
      </c>
      <c r="C35">
        <v>34893</v>
      </c>
      <c r="D35" s="18" t="s">
        <v>345</v>
      </c>
      <c r="E35" t="s">
        <v>309</v>
      </c>
      <c r="F35" t="s">
        <v>249</v>
      </c>
      <c r="H35" t="s">
        <v>24</v>
      </c>
      <c r="I35" t="s">
        <v>14</v>
      </c>
      <c r="J35" t="s">
        <v>25</v>
      </c>
      <c r="K35" t="s">
        <v>310</v>
      </c>
      <c r="L35" t="s">
        <v>143</v>
      </c>
      <c r="M35" t="s">
        <v>311</v>
      </c>
    </row>
    <row r="36" spans="1:13" x14ac:dyDescent="0.25">
      <c r="A36" t="s">
        <v>113</v>
      </c>
      <c r="C36">
        <v>34897</v>
      </c>
      <c r="D36" s="18" t="s">
        <v>352</v>
      </c>
      <c r="E36" s="17" t="s">
        <v>346</v>
      </c>
      <c r="F36" t="s">
        <v>249</v>
      </c>
      <c r="H36" t="s">
        <v>24</v>
      </c>
      <c r="I36" t="s">
        <v>14</v>
      </c>
      <c r="J36" t="s">
        <v>25</v>
      </c>
      <c r="K36" t="s">
        <v>347</v>
      </c>
      <c r="L36" t="s">
        <v>29</v>
      </c>
      <c r="M36" t="s">
        <v>348</v>
      </c>
    </row>
    <row r="37" spans="1:13" x14ac:dyDescent="0.25">
      <c r="A37" t="s">
        <v>113</v>
      </c>
      <c r="C37">
        <v>34906</v>
      </c>
      <c r="D37" s="18" t="s">
        <v>353</v>
      </c>
      <c r="E37" s="17" t="s">
        <v>349</v>
      </c>
      <c r="F37" t="s">
        <v>140</v>
      </c>
      <c r="H37" t="s">
        <v>13</v>
      </c>
      <c r="I37" t="s">
        <v>14</v>
      </c>
      <c r="J37" t="s">
        <v>25</v>
      </c>
      <c r="K37" t="s">
        <v>350</v>
      </c>
      <c r="L37" t="s">
        <v>174</v>
      </c>
      <c r="M37" t="s">
        <v>351</v>
      </c>
    </row>
    <row r="39" spans="1:13" x14ac:dyDescent="0.25">
      <c r="A39" s="22">
        <v>43412</v>
      </c>
      <c r="B39" s="16">
        <v>0.41666666666666669</v>
      </c>
    </row>
    <row r="40" spans="1:13" x14ac:dyDescent="0.25">
      <c r="A40" s="19" t="s">
        <v>36</v>
      </c>
      <c r="B40" s="19" t="s">
        <v>3</v>
      </c>
      <c r="C40" s="19" t="s">
        <v>0</v>
      </c>
      <c r="D40" s="19" t="s">
        <v>14</v>
      </c>
      <c r="E40" s="19" t="s">
        <v>1</v>
      </c>
      <c r="F40" s="19" t="s">
        <v>2</v>
      </c>
      <c r="G40" s="19" t="s">
        <v>3</v>
      </c>
      <c r="H40" s="19" t="s">
        <v>4</v>
      </c>
      <c r="I40" s="19" t="s">
        <v>5</v>
      </c>
      <c r="J40" s="19" t="s">
        <v>6</v>
      </c>
      <c r="K40" s="19" t="s">
        <v>7</v>
      </c>
      <c r="L40" s="19" t="s">
        <v>8</v>
      </c>
      <c r="M40" s="19" t="s">
        <v>9</v>
      </c>
    </row>
    <row r="41" spans="1:13" s="20" customFormat="1" x14ac:dyDescent="0.25">
      <c r="A41" s="20" t="s">
        <v>113</v>
      </c>
      <c r="C41" s="20">
        <v>34754</v>
      </c>
      <c r="D41" s="20" t="s">
        <v>326</v>
      </c>
      <c r="E41" s="23" t="s">
        <v>240</v>
      </c>
      <c r="F41" s="20" t="s">
        <v>241</v>
      </c>
      <c r="H41" s="20" t="s">
        <v>24</v>
      </c>
      <c r="I41" s="20" t="s">
        <v>14</v>
      </c>
      <c r="J41" s="20" t="s">
        <v>23</v>
      </c>
      <c r="K41" s="20" t="s">
        <v>274</v>
      </c>
      <c r="L41" s="20" t="s">
        <v>130</v>
      </c>
      <c r="M41" s="20" t="s">
        <v>355</v>
      </c>
    </row>
    <row r="42" spans="1:13" x14ac:dyDescent="0.25">
      <c r="C42">
        <v>34707</v>
      </c>
      <c r="D42" t="s">
        <v>318</v>
      </c>
      <c r="E42" t="s">
        <v>257</v>
      </c>
      <c r="F42" t="s">
        <v>258</v>
      </c>
      <c r="H42" t="s">
        <v>34</v>
      </c>
      <c r="I42" s="17" t="s">
        <v>14</v>
      </c>
      <c r="J42" t="s">
        <v>23</v>
      </c>
      <c r="K42" t="s">
        <v>259</v>
      </c>
      <c r="L42" t="s">
        <v>256</v>
      </c>
      <c r="M42" t="s">
        <v>205</v>
      </c>
    </row>
    <row r="43" spans="1:13" x14ac:dyDescent="0.25">
      <c r="C43">
        <v>34709</v>
      </c>
      <c r="D43" t="s">
        <v>320</v>
      </c>
      <c r="E43" t="s">
        <v>257</v>
      </c>
      <c r="F43" t="s">
        <v>258</v>
      </c>
      <c r="H43" t="s">
        <v>34</v>
      </c>
      <c r="I43" s="17" t="s">
        <v>14</v>
      </c>
      <c r="J43" t="s">
        <v>23</v>
      </c>
      <c r="K43" t="s">
        <v>262</v>
      </c>
      <c r="L43" t="s">
        <v>256</v>
      </c>
      <c r="M43" t="s">
        <v>205</v>
      </c>
    </row>
    <row r="44" spans="1:13" ht="15" customHeight="1" x14ac:dyDescent="0.25">
      <c r="C44">
        <v>34708</v>
      </c>
      <c r="D44" t="s">
        <v>319</v>
      </c>
      <c r="E44" t="s">
        <v>257</v>
      </c>
      <c r="F44" t="s">
        <v>258</v>
      </c>
      <c r="H44" t="s">
        <v>34</v>
      </c>
      <c r="I44" s="17" t="s">
        <v>14</v>
      </c>
      <c r="J44" t="s">
        <v>23</v>
      </c>
      <c r="K44" t="s">
        <v>261</v>
      </c>
      <c r="L44" t="s">
        <v>256</v>
      </c>
      <c r="M44" t="s">
        <v>205</v>
      </c>
    </row>
    <row r="45" spans="1:13" x14ac:dyDescent="0.25">
      <c r="C45">
        <v>34743</v>
      </c>
      <c r="D45" t="s">
        <v>323</v>
      </c>
      <c r="E45" s="17" t="s">
        <v>269</v>
      </c>
      <c r="F45" t="s">
        <v>266</v>
      </c>
      <c r="H45" t="s">
        <v>34</v>
      </c>
      <c r="I45" t="s">
        <v>14</v>
      </c>
      <c r="J45" t="s">
        <v>23</v>
      </c>
      <c r="K45" t="s">
        <v>270</v>
      </c>
      <c r="L45" t="s">
        <v>260</v>
      </c>
      <c r="M45" t="s">
        <v>354</v>
      </c>
    </row>
    <row r="46" spans="1:13" x14ac:dyDescent="0.25">
      <c r="C46">
        <v>34730</v>
      </c>
      <c r="D46" t="s">
        <v>321</v>
      </c>
      <c r="E46" t="s">
        <v>263</v>
      </c>
      <c r="F46" t="s">
        <v>115</v>
      </c>
      <c r="H46" t="s">
        <v>13</v>
      </c>
      <c r="I46" s="17" t="s">
        <v>14</v>
      </c>
      <c r="J46" t="s">
        <v>23</v>
      </c>
      <c r="K46" t="s">
        <v>264</v>
      </c>
      <c r="L46" t="s">
        <v>260</v>
      </c>
      <c r="M46" t="s">
        <v>354</v>
      </c>
    </row>
    <row r="47" spans="1:13" x14ac:dyDescent="0.25">
      <c r="C47">
        <v>34781</v>
      </c>
      <c r="D47" t="s">
        <v>329</v>
      </c>
      <c r="E47" s="17" t="s">
        <v>280</v>
      </c>
      <c r="F47" t="s">
        <v>182</v>
      </c>
      <c r="H47" t="s">
        <v>34</v>
      </c>
      <c r="I47" t="s">
        <v>14</v>
      </c>
      <c r="J47" t="s">
        <v>25</v>
      </c>
      <c r="K47" t="s">
        <v>281</v>
      </c>
      <c r="L47" t="s">
        <v>17</v>
      </c>
      <c r="M47" t="s">
        <v>17</v>
      </c>
    </row>
    <row r="48" spans="1:13" s="20" customFormat="1" x14ac:dyDescent="0.25">
      <c r="A48" s="20" t="s">
        <v>113</v>
      </c>
      <c r="C48" s="20">
        <v>34852</v>
      </c>
      <c r="D48" s="20" t="s">
        <v>337</v>
      </c>
      <c r="E48" s="23" t="s">
        <v>296</v>
      </c>
      <c r="F48" s="20" t="s">
        <v>297</v>
      </c>
      <c r="H48" s="20" t="s">
        <v>13</v>
      </c>
      <c r="I48" s="20" t="s">
        <v>14</v>
      </c>
      <c r="J48" s="20" t="s">
        <v>25</v>
      </c>
      <c r="K48" s="20" t="s">
        <v>298</v>
      </c>
      <c r="L48" s="20" t="s">
        <v>357</v>
      </c>
      <c r="M48" s="20" t="s">
        <v>41</v>
      </c>
    </row>
    <row r="49" spans="1:13" x14ac:dyDescent="0.25">
      <c r="C49">
        <v>34847</v>
      </c>
      <c r="D49" t="s">
        <v>336</v>
      </c>
      <c r="E49" s="17" t="s">
        <v>257</v>
      </c>
      <c r="F49" t="s">
        <v>258</v>
      </c>
      <c r="H49" t="s">
        <v>34</v>
      </c>
      <c r="I49" t="s">
        <v>14</v>
      </c>
      <c r="J49" t="s">
        <v>25</v>
      </c>
      <c r="K49" t="s">
        <v>295</v>
      </c>
      <c r="L49" t="s">
        <v>356</v>
      </c>
      <c r="M49" t="s">
        <v>41</v>
      </c>
    </row>
    <row r="50" spans="1:13" x14ac:dyDescent="0.25">
      <c r="C50">
        <v>34741</v>
      </c>
      <c r="D50" t="s">
        <v>322</v>
      </c>
      <c r="E50" t="s">
        <v>265</v>
      </c>
      <c r="F50" t="s">
        <v>266</v>
      </c>
      <c r="H50" s="17" t="s">
        <v>34</v>
      </c>
      <c r="I50" t="s">
        <v>14</v>
      </c>
      <c r="J50" t="s">
        <v>23</v>
      </c>
      <c r="K50" t="s">
        <v>268</v>
      </c>
      <c r="L50" t="s">
        <v>260</v>
      </c>
      <c r="M50" t="s">
        <v>354</v>
      </c>
    </row>
    <row r="51" spans="1:13" x14ac:dyDescent="0.25">
      <c r="C51">
        <v>34857</v>
      </c>
      <c r="D51" t="s">
        <v>338</v>
      </c>
      <c r="E51" s="17" t="s">
        <v>299</v>
      </c>
      <c r="F51" t="s">
        <v>69</v>
      </c>
      <c r="H51" t="s">
        <v>148</v>
      </c>
      <c r="I51" t="s">
        <v>14</v>
      </c>
      <c r="J51" t="s">
        <v>25</v>
      </c>
      <c r="K51" t="s">
        <v>300</v>
      </c>
      <c r="L51" t="s">
        <v>358</v>
      </c>
      <c r="M51" t="s">
        <v>41</v>
      </c>
    </row>
    <row r="52" spans="1:13" x14ac:dyDescent="0.25">
      <c r="C52">
        <v>34753</v>
      </c>
      <c r="D52" t="s">
        <v>325</v>
      </c>
      <c r="E52" s="17" t="s">
        <v>273</v>
      </c>
      <c r="F52" t="s">
        <v>249</v>
      </c>
      <c r="H52" t="s">
        <v>34</v>
      </c>
      <c r="I52" t="s">
        <v>14</v>
      </c>
      <c r="J52" t="s">
        <v>25</v>
      </c>
      <c r="K52" t="s">
        <v>242</v>
      </c>
      <c r="L52" t="s">
        <v>130</v>
      </c>
      <c r="M52" t="s">
        <v>41</v>
      </c>
    </row>
    <row r="53" spans="1:13" x14ac:dyDescent="0.25">
      <c r="C53">
        <v>34860</v>
      </c>
      <c r="D53" t="s">
        <v>339</v>
      </c>
      <c r="E53" s="17" t="s">
        <v>257</v>
      </c>
      <c r="F53" t="s">
        <v>258</v>
      </c>
      <c r="H53" t="s">
        <v>34</v>
      </c>
      <c r="I53" t="s">
        <v>14</v>
      </c>
      <c r="J53" t="s">
        <v>25</v>
      </c>
      <c r="K53" t="s">
        <v>283</v>
      </c>
      <c r="L53" t="s">
        <v>358</v>
      </c>
      <c r="M53" t="s">
        <v>359</v>
      </c>
    </row>
    <row r="54" spans="1:13" x14ac:dyDescent="0.25">
      <c r="C54">
        <v>34744</v>
      </c>
      <c r="D54" t="s">
        <v>324</v>
      </c>
      <c r="E54" s="17" t="s">
        <v>271</v>
      </c>
      <c r="F54" t="s">
        <v>272</v>
      </c>
      <c r="H54" t="s">
        <v>13</v>
      </c>
      <c r="I54" t="s">
        <v>14</v>
      </c>
      <c r="J54" t="s">
        <v>25</v>
      </c>
      <c r="K54" t="s">
        <v>242</v>
      </c>
      <c r="L54" t="s">
        <v>130</v>
      </c>
      <c r="M54" t="s">
        <v>41</v>
      </c>
    </row>
    <row r="55" spans="1:13" x14ac:dyDescent="0.25">
      <c r="C55">
        <v>34862</v>
      </c>
      <c r="D55" t="s">
        <v>340</v>
      </c>
      <c r="E55" s="17" t="s">
        <v>257</v>
      </c>
      <c r="F55" t="s">
        <v>258</v>
      </c>
      <c r="H55" t="s">
        <v>34</v>
      </c>
      <c r="I55" t="s">
        <v>14</v>
      </c>
      <c r="J55" t="s">
        <v>25</v>
      </c>
      <c r="K55" t="s">
        <v>283</v>
      </c>
      <c r="L55" t="s">
        <v>359</v>
      </c>
      <c r="M55" t="s">
        <v>41</v>
      </c>
    </row>
    <row r="56" spans="1:13" s="20" customFormat="1" x14ac:dyDescent="0.25">
      <c r="A56" s="20" t="s">
        <v>113</v>
      </c>
      <c r="C56" s="20">
        <v>34835</v>
      </c>
      <c r="D56" s="20" t="s">
        <v>331</v>
      </c>
      <c r="E56" s="23" t="s">
        <v>284</v>
      </c>
      <c r="F56" s="20" t="s">
        <v>155</v>
      </c>
      <c r="H56" s="20" t="s">
        <v>21</v>
      </c>
      <c r="I56" s="20" t="s">
        <v>14</v>
      </c>
      <c r="J56" s="20" t="s">
        <v>25</v>
      </c>
      <c r="K56" s="20" t="s">
        <v>283</v>
      </c>
      <c r="L56" s="20" t="s">
        <v>17</v>
      </c>
      <c r="M56" s="20" t="s">
        <v>41</v>
      </c>
    </row>
    <row r="57" spans="1:13" s="20" customFormat="1" x14ac:dyDescent="0.25">
      <c r="A57" s="20" t="s">
        <v>113</v>
      </c>
      <c r="C57" s="20">
        <v>34836</v>
      </c>
      <c r="D57" s="20" t="s">
        <v>332</v>
      </c>
      <c r="E57" s="23" t="s">
        <v>285</v>
      </c>
      <c r="F57" s="20" t="s">
        <v>155</v>
      </c>
      <c r="H57" s="20" t="s">
        <v>13</v>
      </c>
      <c r="I57" s="20" t="s">
        <v>14</v>
      </c>
      <c r="J57" s="20" t="s">
        <v>25</v>
      </c>
      <c r="K57" s="20" t="s">
        <v>283</v>
      </c>
      <c r="L57" s="20" t="s">
        <v>17</v>
      </c>
      <c r="M57" s="20" t="s">
        <v>41</v>
      </c>
    </row>
    <row r="58" spans="1:13" s="20" customFormat="1" x14ac:dyDescent="0.25">
      <c r="A58" s="20" t="s">
        <v>113</v>
      </c>
      <c r="C58" s="20">
        <v>34877</v>
      </c>
      <c r="D58" s="20" t="s">
        <v>341</v>
      </c>
      <c r="E58" s="23" t="s">
        <v>301</v>
      </c>
      <c r="F58" s="20" t="s">
        <v>140</v>
      </c>
      <c r="H58" s="20" t="s">
        <v>83</v>
      </c>
      <c r="I58" s="20" t="s">
        <v>14</v>
      </c>
      <c r="J58" s="20" t="s">
        <v>25</v>
      </c>
      <c r="K58" s="20" t="s">
        <v>242</v>
      </c>
      <c r="L58" s="20" t="s">
        <v>363</v>
      </c>
      <c r="M58" s="20" t="s">
        <v>153</v>
      </c>
    </row>
    <row r="59" spans="1:13" x14ac:dyDescent="0.25">
      <c r="A59" t="s">
        <v>113</v>
      </c>
      <c r="C59">
        <v>34889</v>
      </c>
      <c r="D59" t="s">
        <v>343</v>
      </c>
      <c r="E59" s="17" t="s">
        <v>305</v>
      </c>
      <c r="F59" t="s">
        <v>249</v>
      </c>
      <c r="H59" t="s">
        <v>34</v>
      </c>
      <c r="I59" t="s">
        <v>14</v>
      </c>
      <c r="J59" t="s">
        <v>25</v>
      </c>
      <c r="K59" t="s">
        <v>306</v>
      </c>
      <c r="L59" t="s">
        <v>367</v>
      </c>
      <c r="M59" t="s">
        <v>41</v>
      </c>
    </row>
    <row r="60" spans="1:13" x14ac:dyDescent="0.25">
      <c r="A60" t="s">
        <v>113</v>
      </c>
      <c r="C60">
        <v>34887</v>
      </c>
      <c r="D60" t="s">
        <v>342</v>
      </c>
      <c r="E60" s="17" t="s">
        <v>302</v>
      </c>
      <c r="F60" t="s">
        <v>249</v>
      </c>
      <c r="H60" t="s">
        <v>13</v>
      </c>
      <c r="I60" t="s">
        <v>14</v>
      </c>
      <c r="J60" t="s">
        <v>25</v>
      </c>
      <c r="K60" t="s">
        <v>303</v>
      </c>
      <c r="L60" t="s">
        <v>367</v>
      </c>
      <c r="M60" t="s">
        <v>41</v>
      </c>
    </row>
    <row r="61" spans="1:13" x14ac:dyDescent="0.25">
      <c r="A61" t="s">
        <v>113</v>
      </c>
      <c r="C61">
        <v>34890</v>
      </c>
      <c r="D61" t="s">
        <v>344</v>
      </c>
      <c r="E61" s="17" t="s">
        <v>307</v>
      </c>
      <c r="F61" t="s">
        <v>249</v>
      </c>
      <c r="H61" t="s">
        <v>141</v>
      </c>
      <c r="I61" t="s">
        <v>14</v>
      </c>
      <c r="J61" t="s">
        <v>25</v>
      </c>
      <c r="K61" t="s">
        <v>308</v>
      </c>
      <c r="L61" t="s">
        <v>367</v>
      </c>
      <c r="M61" t="s">
        <v>205</v>
      </c>
    </row>
    <row r="62" spans="1:13" x14ac:dyDescent="0.25">
      <c r="A62" t="s">
        <v>113</v>
      </c>
      <c r="C62">
        <v>34893</v>
      </c>
      <c r="D62" t="s">
        <v>345</v>
      </c>
      <c r="E62" s="17" t="s">
        <v>309</v>
      </c>
      <c r="F62" t="s">
        <v>249</v>
      </c>
      <c r="H62" t="s">
        <v>24</v>
      </c>
      <c r="I62" t="s">
        <v>14</v>
      </c>
      <c r="J62" t="s">
        <v>25</v>
      </c>
      <c r="K62" t="s">
        <v>310</v>
      </c>
      <c r="L62" t="s">
        <v>367</v>
      </c>
      <c r="M62" t="s">
        <v>205</v>
      </c>
    </row>
    <row r="63" spans="1:13" x14ac:dyDescent="0.25">
      <c r="A63" t="s">
        <v>113</v>
      </c>
      <c r="C63">
        <v>34897</v>
      </c>
      <c r="D63" t="s">
        <v>352</v>
      </c>
      <c r="E63" s="17" t="s">
        <v>346</v>
      </c>
      <c r="F63" t="s">
        <v>249</v>
      </c>
      <c r="H63" t="s">
        <v>24</v>
      </c>
      <c r="I63" t="s">
        <v>14</v>
      </c>
      <c r="J63" t="s">
        <v>25</v>
      </c>
      <c r="K63" t="s">
        <v>347</v>
      </c>
      <c r="L63" t="s">
        <v>28</v>
      </c>
      <c r="M63" t="s">
        <v>205</v>
      </c>
    </row>
    <row r="64" spans="1:13" x14ac:dyDescent="0.25">
      <c r="C64">
        <v>34873</v>
      </c>
      <c r="D64" s="15" t="s">
        <v>368</v>
      </c>
      <c r="E64" s="17" t="s">
        <v>360</v>
      </c>
      <c r="F64" t="s">
        <v>361</v>
      </c>
      <c r="H64" t="s">
        <v>148</v>
      </c>
      <c r="I64" t="s">
        <v>14</v>
      </c>
      <c r="J64" t="s">
        <v>25</v>
      </c>
      <c r="K64" t="s">
        <v>362</v>
      </c>
      <c r="L64" t="s">
        <v>363</v>
      </c>
      <c r="M64" t="s">
        <v>41</v>
      </c>
    </row>
    <row r="65" spans="1:13" x14ac:dyDescent="0.25">
      <c r="C65">
        <v>34878</v>
      </c>
      <c r="D65" t="s">
        <v>369</v>
      </c>
      <c r="E65" s="17" t="s">
        <v>10</v>
      </c>
      <c r="F65" t="s">
        <v>254</v>
      </c>
      <c r="H65" t="s">
        <v>12</v>
      </c>
      <c r="I65" t="s">
        <v>14</v>
      </c>
      <c r="J65" t="s">
        <v>25</v>
      </c>
      <c r="K65" t="s">
        <v>364</v>
      </c>
      <c r="L65" t="s">
        <v>365</v>
      </c>
      <c r="M65" t="s">
        <v>366</v>
      </c>
    </row>
    <row r="67" spans="1:13" x14ac:dyDescent="0.25">
      <c r="B67" s="16">
        <v>0.63194444444444442</v>
      </c>
    </row>
    <row r="68" spans="1:13" x14ac:dyDescent="0.25">
      <c r="C68" t="s">
        <v>370</v>
      </c>
    </row>
    <row r="69" spans="1:13" x14ac:dyDescent="0.25">
      <c r="A69" s="19" t="s">
        <v>36</v>
      </c>
      <c r="B69" s="19" t="s">
        <v>3</v>
      </c>
      <c r="C69" s="19" t="s">
        <v>0</v>
      </c>
      <c r="D69" s="19" t="s">
        <v>14</v>
      </c>
      <c r="E69" s="19" t="s">
        <v>1</v>
      </c>
      <c r="F69" s="19" t="s">
        <v>2</v>
      </c>
      <c r="G69" s="19" t="s">
        <v>3</v>
      </c>
      <c r="H69" s="19" t="s">
        <v>4</v>
      </c>
      <c r="I69" s="19" t="s">
        <v>5</v>
      </c>
      <c r="J69" s="19" t="s">
        <v>6</v>
      </c>
      <c r="K69" s="19" t="s">
        <v>7</v>
      </c>
      <c r="L69" s="19" t="s">
        <v>8</v>
      </c>
      <c r="M69" s="19" t="s">
        <v>9</v>
      </c>
    </row>
    <row r="70" spans="1:13" s="20" customFormat="1" x14ac:dyDescent="0.25">
      <c r="A70" s="20" t="s">
        <v>113</v>
      </c>
      <c r="C70" s="20">
        <v>34754</v>
      </c>
      <c r="D70" s="20" t="s">
        <v>326</v>
      </c>
      <c r="E70" s="23" t="s">
        <v>240</v>
      </c>
      <c r="F70" s="20" t="s">
        <v>241</v>
      </c>
      <c r="H70" s="20" t="s">
        <v>24</v>
      </c>
      <c r="I70" s="20" t="s">
        <v>14</v>
      </c>
      <c r="J70" s="20" t="s">
        <v>23</v>
      </c>
      <c r="K70" s="20" t="s">
        <v>274</v>
      </c>
      <c r="L70" s="20" t="s">
        <v>130</v>
      </c>
      <c r="M70" s="20" t="s">
        <v>41</v>
      </c>
    </row>
    <row r="71" spans="1:13" x14ac:dyDescent="0.25">
      <c r="C71">
        <v>34707</v>
      </c>
      <c r="D71" t="s">
        <v>318</v>
      </c>
      <c r="E71" s="17" t="s">
        <v>257</v>
      </c>
      <c r="F71" t="s">
        <v>258</v>
      </c>
      <c r="H71" t="s">
        <v>34</v>
      </c>
      <c r="I71" t="s">
        <v>14</v>
      </c>
      <c r="J71" t="s">
        <v>23</v>
      </c>
      <c r="K71" t="s">
        <v>259</v>
      </c>
      <c r="L71" t="s">
        <v>256</v>
      </c>
      <c r="M71" t="s">
        <v>371</v>
      </c>
    </row>
    <row r="72" spans="1:13" x14ac:dyDescent="0.25">
      <c r="C72">
        <v>34709</v>
      </c>
      <c r="D72" t="s">
        <v>320</v>
      </c>
      <c r="E72" s="17" t="s">
        <v>257</v>
      </c>
      <c r="F72" t="s">
        <v>258</v>
      </c>
      <c r="H72" t="s">
        <v>34</v>
      </c>
      <c r="I72" t="s">
        <v>14</v>
      </c>
      <c r="J72" t="s">
        <v>23</v>
      </c>
      <c r="K72" t="s">
        <v>262</v>
      </c>
      <c r="L72" t="s">
        <v>256</v>
      </c>
      <c r="M72" t="s">
        <v>371</v>
      </c>
    </row>
    <row r="73" spans="1:13" x14ac:dyDescent="0.25">
      <c r="C73">
        <v>34708</v>
      </c>
      <c r="D73" t="s">
        <v>319</v>
      </c>
      <c r="E73" s="17" t="s">
        <v>257</v>
      </c>
      <c r="F73" t="s">
        <v>258</v>
      </c>
      <c r="H73" t="s">
        <v>34</v>
      </c>
      <c r="I73" t="s">
        <v>14</v>
      </c>
      <c r="J73" t="s">
        <v>23</v>
      </c>
      <c r="K73" t="s">
        <v>261</v>
      </c>
      <c r="L73" t="s">
        <v>256</v>
      </c>
      <c r="M73" t="s">
        <v>371</v>
      </c>
    </row>
    <row r="74" spans="1:13" x14ac:dyDescent="0.25">
      <c r="C74">
        <v>34743</v>
      </c>
      <c r="D74" t="s">
        <v>323</v>
      </c>
      <c r="E74" s="17" t="s">
        <v>269</v>
      </c>
      <c r="F74" t="s">
        <v>266</v>
      </c>
      <c r="H74" t="s">
        <v>34</v>
      </c>
      <c r="I74" t="s">
        <v>14</v>
      </c>
      <c r="J74" t="s">
        <v>23</v>
      </c>
      <c r="K74" t="s">
        <v>270</v>
      </c>
      <c r="L74" t="s">
        <v>260</v>
      </c>
      <c r="M74" t="s">
        <v>372</v>
      </c>
    </row>
    <row r="75" spans="1:13" x14ac:dyDescent="0.25">
      <c r="C75">
        <v>34730</v>
      </c>
      <c r="D75" t="s">
        <v>321</v>
      </c>
      <c r="E75" s="17" t="s">
        <v>263</v>
      </c>
      <c r="F75" t="s">
        <v>115</v>
      </c>
      <c r="H75" t="s">
        <v>13</v>
      </c>
      <c r="I75" t="s">
        <v>14</v>
      </c>
      <c r="J75" t="s">
        <v>23</v>
      </c>
      <c r="K75" t="s">
        <v>264</v>
      </c>
      <c r="L75" t="s">
        <v>260</v>
      </c>
      <c r="M75" t="s">
        <v>372</v>
      </c>
    </row>
    <row r="76" spans="1:13" x14ac:dyDescent="0.25">
      <c r="C76">
        <v>34781</v>
      </c>
      <c r="D76" t="s">
        <v>329</v>
      </c>
      <c r="E76" s="17" t="s">
        <v>280</v>
      </c>
      <c r="F76" t="s">
        <v>182</v>
      </c>
      <c r="H76" t="s">
        <v>34</v>
      </c>
      <c r="I76" t="s">
        <v>14</v>
      </c>
      <c r="J76" t="s">
        <v>25</v>
      </c>
      <c r="K76" t="s">
        <v>281</v>
      </c>
      <c r="L76" t="s">
        <v>17</v>
      </c>
      <c r="M76" t="s">
        <v>17</v>
      </c>
    </row>
    <row r="77" spans="1:13" x14ac:dyDescent="0.25">
      <c r="C77">
        <v>34847</v>
      </c>
      <c r="D77" t="s">
        <v>336</v>
      </c>
      <c r="E77" s="17" t="s">
        <v>257</v>
      </c>
      <c r="F77" t="s">
        <v>258</v>
      </c>
      <c r="H77" t="s">
        <v>34</v>
      </c>
      <c r="I77" t="s">
        <v>14</v>
      </c>
      <c r="J77" t="s">
        <v>25</v>
      </c>
      <c r="K77" t="s">
        <v>295</v>
      </c>
      <c r="L77" t="s">
        <v>22</v>
      </c>
      <c r="M77" t="s">
        <v>371</v>
      </c>
    </row>
    <row r="78" spans="1:13" x14ac:dyDescent="0.25">
      <c r="C78">
        <v>34741</v>
      </c>
      <c r="D78" t="s">
        <v>322</v>
      </c>
      <c r="E78" s="17" t="s">
        <v>265</v>
      </c>
      <c r="F78" t="s">
        <v>266</v>
      </c>
      <c r="H78" t="s">
        <v>34</v>
      </c>
      <c r="I78" t="s">
        <v>14</v>
      </c>
      <c r="J78" t="s">
        <v>23</v>
      </c>
      <c r="K78" t="s">
        <v>268</v>
      </c>
      <c r="L78" t="s">
        <v>260</v>
      </c>
      <c r="M78" t="s">
        <v>372</v>
      </c>
    </row>
    <row r="79" spans="1:13" x14ac:dyDescent="0.25">
      <c r="C79">
        <v>34857</v>
      </c>
      <c r="D79" t="s">
        <v>338</v>
      </c>
      <c r="E79" s="17" t="s">
        <v>299</v>
      </c>
      <c r="F79" t="s">
        <v>69</v>
      </c>
      <c r="H79" t="s">
        <v>148</v>
      </c>
      <c r="I79" t="s">
        <v>14</v>
      </c>
      <c r="J79" t="s">
        <v>25</v>
      </c>
      <c r="K79" t="s">
        <v>300</v>
      </c>
      <c r="L79" t="s">
        <v>275</v>
      </c>
      <c r="M79" t="s">
        <v>188</v>
      </c>
    </row>
    <row r="80" spans="1:13" x14ac:dyDescent="0.25">
      <c r="C80">
        <v>34753</v>
      </c>
      <c r="D80" t="s">
        <v>325</v>
      </c>
      <c r="E80" s="17" t="s">
        <v>273</v>
      </c>
      <c r="F80" t="s">
        <v>249</v>
      </c>
      <c r="H80" t="s">
        <v>34</v>
      </c>
      <c r="I80" t="s">
        <v>14</v>
      </c>
      <c r="J80" t="s">
        <v>25</v>
      </c>
      <c r="K80" t="s">
        <v>242</v>
      </c>
      <c r="L80" t="s">
        <v>130</v>
      </c>
      <c r="M80" t="s">
        <v>188</v>
      </c>
    </row>
    <row r="81" spans="1:13" x14ac:dyDescent="0.25">
      <c r="C81">
        <v>34860</v>
      </c>
      <c r="D81" t="s">
        <v>339</v>
      </c>
      <c r="E81" s="17" t="s">
        <v>257</v>
      </c>
      <c r="F81" t="s">
        <v>258</v>
      </c>
      <c r="H81" t="s">
        <v>34</v>
      </c>
      <c r="I81" t="s">
        <v>14</v>
      </c>
      <c r="J81" t="s">
        <v>25</v>
      </c>
      <c r="K81" t="s">
        <v>283</v>
      </c>
      <c r="L81" t="s">
        <v>275</v>
      </c>
      <c r="M81" t="s">
        <v>76</v>
      </c>
    </row>
    <row r="82" spans="1:13" x14ac:dyDescent="0.25">
      <c r="C82">
        <v>34744</v>
      </c>
      <c r="D82" t="s">
        <v>324</v>
      </c>
      <c r="E82" s="17" t="s">
        <v>271</v>
      </c>
      <c r="F82" t="s">
        <v>272</v>
      </c>
      <c r="H82" t="s">
        <v>13</v>
      </c>
      <c r="I82" t="s">
        <v>14</v>
      </c>
      <c r="J82" t="s">
        <v>25</v>
      </c>
      <c r="K82" t="s">
        <v>242</v>
      </c>
      <c r="L82" t="s">
        <v>130</v>
      </c>
      <c r="M82" t="s">
        <v>35</v>
      </c>
    </row>
    <row r="83" spans="1:13" x14ac:dyDescent="0.25">
      <c r="C83">
        <v>34862</v>
      </c>
      <c r="D83" t="s">
        <v>340</v>
      </c>
      <c r="E83" s="17" t="s">
        <v>257</v>
      </c>
      <c r="F83" t="s">
        <v>258</v>
      </c>
      <c r="H83" t="s">
        <v>34</v>
      </c>
      <c r="I83" t="s">
        <v>14</v>
      </c>
      <c r="J83" t="s">
        <v>25</v>
      </c>
      <c r="K83" t="s">
        <v>283</v>
      </c>
      <c r="L83" t="s">
        <v>76</v>
      </c>
      <c r="M83" t="s">
        <v>188</v>
      </c>
    </row>
    <row r="84" spans="1:13" s="20" customFormat="1" x14ac:dyDescent="0.25">
      <c r="A84" s="20" t="s">
        <v>113</v>
      </c>
      <c r="C84" s="20">
        <v>34836</v>
      </c>
      <c r="D84" s="20" t="s">
        <v>332</v>
      </c>
      <c r="E84" s="23" t="s">
        <v>285</v>
      </c>
      <c r="F84" s="20" t="s">
        <v>155</v>
      </c>
      <c r="H84" s="20" t="s">
        <v>13</v>
      </c>
      <c r="I84" s="20" t="s">
        <v>14</v>
      </c>
      <c r="J84" s="20" t="s">
        <v>15</v>
      </c>
      <c r="K84" s="20" t="s">
        <v>283</v>
      </c>
      <c r="L84" s="20" t="s">
        <v>17</v>
      </c>
      <c r="M84" s="20" t="s">
        <v>174</v>
      </c>
    </row>
    <row r="85" spans="1:13" s="20" customFormat="1" x14ac:dyDescent="0.25">
      <c r="A85" s="20" t="s">
        <v>113</v>
      </c>
      <c r="C85" s="20">
        <v>34890</v>
      </c>
      <c r="D85" s="20" t="s">
        <v>344</v>
      </c>
      <c r="E85" s="23" t="s">
        <v>307</v>
      </c>
      <c r="F85" s="20" t="s">
        <v>249</v>
      </c>
      <c r="H85" s="20" t="s">
        <v>141</v>
      </c>
      <c r="I85" s="20" t="s">
        <v>14</v>
      </c>
      <c r="J85" s="20" t="s">
        <v>15</v>
      </c>
      <c r="K85" s="20" t="s">
        <v>308</v>
      </c>
      <c r="L85" s="20" t="s">
        <v>363</v>
      </c>
      <c r="M85" s="20" t="s">
        <v>374</v>
      </c>
    </row>
    <row r="86" spans="1:13" s="20" customFormat="1" x14ac:dyDescent="0.25">
      <c r="A86" s="20" t="s">
        <v>113</v>
      </c>
      <c r="C86" s="20">
        <v>34893</v>
      </c>
      <c r="D86" s="20" t="s">
        <v>345</v>
      </c>
      <c r="E86" s="23" t="s">
        <v>309</v>
      </c>
      <c r="F86" s="20" t="s">
        <v>249</v>
      </c>
      <c r="H86" s="20" t="s">
        <v>24</v>
      </c>
      <c r="I86" s="20" t="s">
        <v>14</v>
      </c>
      <c r="J86" s="20" t="s">
        <v>25</v>
      </c>
      <c r="K86" s="20" t="s">
        <v>310</v>
      </c>
      <c r="L86" s="20" t="s">
        <v>363</v>
      </c>
      <c r="M86" s="20" t="s">
        <v>371</v>
      </c>
    </row>
    <row r="87" spans="1:13" s="20" customFormat="1" x14ac:dyDescent="0.25">
      <c r="A87" s="20" t="s">
        <v>113</v>
      </c>
      <c r="C87" s="20">
        <v>34897</v>
      </c>
      <c r="D87" s="20" t="s">
        <v>352</v>
      </c>
      <c r="E87" s="23" t="s">
        <v>346</v>
      </c>
      <c r="F87" s="20" t="s">
        <v>249</v>
      </c>
      <c r="H87" s="20" t="s">
        <v>24</v>
      </c>
      <c r="I87" s="20" t="s">
        <v>14</v>
      </c>
      <c r="J87" s="20" t="s">
        <v>25</v>
      </c>
      <c r="K87" s="20" t="s">
        <v>347</v>
      </c>
      <c r="L87" s="20" t="s">
        <v>292</v>
      </c>
      <c r="M87" s="20" t="s">
        <v>371</v>
      </c>
    </row>
    <row r="88" spans="1:13" x14ac:dyDescent="0.25">
      <c r="C88">
        <v>34873</v>
      </c>
      <c r="D88" t="s">
        <v>368</v>
      </c>
      <c r="E88" s="17" t="s">
        <v>360</v>
      </c>
      <c r="F88" t="s">
        <v>361</v>
      </c>
      <c r="H88" t="s">
        <v>148</v>
      </c>
      <c r="I88" t="s">
        <v>14</v>
      </c>
      <c r="J88" t="s">
        <v>25</v>
      </c>
      <c r="K88" t="s">
        <v>362</v>
      </c>
      <c r="L88" t="s">
        <v>76</v>
      </c>
      <c r="M88" t="s">
        <v>188</v>
      </c>
    </row>
    <row r="89" spans="1:13" x14ac:dyDescent="0.25">
      <c r="C89">
        <v>34878</v>
      </c>
      <c r="D89" t="s">
        <v>369</v>
      </c>
      <c r="E89" s="17" t="s">
        <v>10</v>
      </c>
      <c r="F89" t="s">
        <v>254</v>
      </c>
      <c r="H89" t="s">
        <v>12</v>
      </c>
      <c r="I89" t="s">
        <v>14</v>
      </c>
      <c r="J89" t="s">
        <v>25</v>
      </c>
      <c r="K89" t="s">
        <v>364</v>
      </c>
      <c r="L89" t="s">
        <v>373</v>
      </c>
      <c r="M89" t="s">
        <v>28</v>
      </c>
    </row>
    <row r="90" spans="1:13" x14ac:dyDescent="0.25">
      <c r="C90">
        <v>34926</v>
      </c>
      <c r="D90" s="15" t="s">
        <v>378</v>
      </c>
      <c r="E90" s="17" t="s">
        <v>375</v>
      </c>
      <c r="F90" t="s">
        <v>66</v>
      </c>
      <c r="H90" t="s">
        <v>34</v>
      </c>
      <c r="I90" t="s">
        <v>14</v>
      </c>
      <c r="J90" t="s">
        <v>25</v>
      </c>
      <c r="K90" t="s">
        <v>376</v>
      </c>
      <c r="L90" t="s">
        <v>29</v>
      </c>
      <c r="M90" t="s">
        <v>377</v>
      </c>
    </row>
  </sheetData>
  <conditionalFormatting sqref="C40">
    <cfRule type="duplicateValues" dxfId="21" priority="4"/>
  </conditionalFormatting>
  <conditionalFormatting sqref="C69">
    <cfRule type="duplicateValues" dxfId="20" priority="1"/>
  </conditionalFormatting>
  <conditionalFormatting sqref="C69">
    <cfRule type="duplicateValues" dxfId="19" priority="2"/>
  </conditionalFormatting>
  <conditionalFormatting sqref="G41:G45 C46:C68 C1:C39 C70:C1048576 D70:D89">
    <cfRule type="duplicateValues" dxfId="18" priority="20"/>
  </conditionalFormatting>
  <conditionalFormatting sqref="G41:G45 C46:C68 C1:C40 C70:C1048576 D70:D89">
    <cfRule type="duplicateValues" dxfId="17" priority="25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53" workbookViewId="0">
      <selection activeCell="A50" sqref="A50:XFD72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42578125" bestFit="1" customWidth="1"/>
    <col min="4" max="4" width="18.7109375" bestFit="1" customWidth="1"/>
    <col min="5" max="5" width="5.42578125" bestFit="1" customWidth="1"/>
    <col min="6" max="6" width="106.42578125" bestFit="1" customWidth="1"/>
    <col min="7" max="7" width="32.85546875" bestFit="1" customWidth="1"/>
    <col min="8" max="8" width="10" bestFit="1" customWidth="1"/>
    <col min="9" max="9" width="31.85546875" bestFit="1" customWidth="1"/>
    <col min="10" max="10" width="15" bestFit="1" customWidth="1"/>
    <col min="11" max="11" width="11.7109375" bestFit="1" customWidth="1"/>
    <col min="12" max="12" width="23.42578125" bestFit="1" customWidth="1"/>
    <col min="13" max="13" width="13.140625" bestFit="1" customWidth="1"/>
    <col min="14" max="14" width="13.85546875" bestFit="1" customWidth="1"/>
  </cols>
  <sheetData>
    <row r="1" spans="1:14" x14ac:dyDescent="0.25">
      <c r="A1" s="22">
        <v>43412</v>
      </c>
      <c r="B1" s="16">
        <v>0.63194444444444442</v>
      </c>
      <c r="D1" s="17"/>
    </row>
    <row r="2" spans="1:14" x14ac:dyDescent="0.25">
      <c r="A2" s="19" t="s">
        <v>36</v>
      </c>
      <c r="B2" s="19" t="s">
        <v>3</v>
      </c>
      <c r="C2" s="19" t="s">
        <v>0</v>
      </c>
      <c r="D2" s="19" t="s">
        <v>14</v>
      </c>
      <c r="E2" s="19" t="s">
        <v>379</v>
      </c>
      <c r="F2" s="19" t="s">
        <v>1</v>
      </c>
      <c r="G2" s="19" t="s">
        <v>2</v>
      </c>
      <c r="H2" s="19" t="s">
        <v>3</v>
      </c>
      <c r="I2" s="19" t="s">
        <v>4</v>
      </c>
      <c r="J2" s="19" t="s">
        <v>5</v>
      </c>
      <c r="K2" s="19" t="s">
        <v>6</v>
      </c>
      <c r="L2" s="19" t="s">
        <v>7</v>
      </c>
      <c r="M2" s="19" t="s">
        <v>8</v>
      </c>
      <c r="N2" s="19" t="s">
        <v>9</v>
      </c>
    </row>
    <row r="3" spans="1:14" s="20" customFormat="1" x14ac:dyDescent="0.25">
      <c r="A3" s="20" t="s">
        <v>113</v>
      </c>
      <c r="C3" s="20">
        <v>34754</v>
      </c>
      <c r="D3" s="20" t="s">
        <v>326</v>
      </c>
      <c r="E3" s="20">
        <v>13</v>
      </c>
      <c r="F3" s="23" t="s">
        <v>240</v>
      </c>
      <c r="G3" s="20" t="s">
        <v>241</v>
      </c>
      <c r="I3" s="20" t="s">
        <v>24</v>
      </c>
      <c r="J3" s="20" t="s">
        <v>14</v>
      </c>
      <c r="K3" s="20" t="s">
        <v>23</v>
      </c>
      <c r="L3" s="20" t="s">
        <v>274</v>
      </c>
      <c r="M3" s="20" t="s">
        <v>130</v>
      </c>
      <c r="N3" s="20" t="s">
        <v>41</v>
      </c>
    </row>
    <row r="4" spans="1:14" x14ac:dyDescent="0.25">
      <c r="C4">
        <v>34707</v>
      </c>
      <c r="D4" t="s">
        <v>318</v>
      </c>
      <c r="E4">
        <v>1</v>
      </c>
      <c r="F4" s="17" t="s">
        <v>257</v>
      </c>
      <c r="G4" t="s">
        <v>258</v>
      </c>
      <c r="I4" t="s">
        <v>34</v>
      </c>
      <c r="J4" t="s">
        <v>14</v>
      </c>
      <c r="K4" t="s">
        <v>23</v>
      </c>
      <c r="L4" t="s">
        <v>259</v>
      </c>
      <c r="M4" t="s">
        <v>256</v>
      </c>
      <c r="N4" t="s">
        <v>371</v>
      </c>
    </row>
    <row r="5" spans="1:14" x14ac:dyDescent="0.25">
      <c r="C5">
        <v>34709</v>
      </c>
      <c r="D5" t="s">
        <v>320</v>
      </c>
      <c r="E5">
        <v>1</v>
      </c>
      <c r="F5" s="17" t="s">
        <v>257</v>
      </c>
      <c r="G5" t="s">
        <v>258</v>
      </c>
      <c r="I5" t="s">
        <v>34</v>
      </c>
      <c r="J5" t="s">
        <v>14</v>
      </c>
      <c r="K5" t="s">
        <v>23</v>
      </c>
      <c r="L5" t="s">
        <v>262</v>
      </c>
      <c r="M5" t="s">
        <v>256</v>
      </c>
      <c r="N5" t="s">
        <v>371</v>
      </c>
    </row>
    <row r="6" spans="1:14" x14ac:dyDescent="0.25">
      <c r="C6">
        <v>34708</v>
      </c>
      <c r="D6" t="s">
        <v>319</v>
      </c>
      <c r="E6">
        <v>1</v>
      </c>
      <c r="F6" s="17" t="s">
        <v>257</v>
      </c>
      <c r="G6" t="s">
        <v>258</v>
      </c>
      <c r="I6" t="s">
        <v>34</v>
      </c>
      <c r="J6" t="s">
        <v>14</v>
      </c>
      <c r="K6" t="s">
        <v>23</v>
      </c>
      <c r="L6" t="s">
        <v>261</v>
      </c>
      <c r="M6" t="s">
        <v>256</v>
      </c>
      <c r="N6" t="s">
        <v>371</v>
      </c>
    </row>
    <row r="7" spans="1:14" x14ac:dyDescent="0.25">
      <c r="C7">
        <v>34743</v>
      </c>
      <c r="D7" t="s">
        <v>323</v>
      </c>
      <c r="E7">
        <v>1</v>
      </c>
      <c r="F7" s="17" t="s">
        <v>269</v>
      </c>
      <c r="G7" t="s">
        <v>266</v>
      </c>
      <c r="I7" t="s">
        <v>34</v>
      </c>
      <c r="J7" t="s">
        <v>14</v>
      </c>
      <c r="K7" t="s">
        <v>23</v>
      </c>
      <c r="L7" t="s">
        <v>270</v>
      </c>
      <c r="M7" t="s">
        <v>260</v>
      </c>
      <c r="N7" t="s">
        <v>372</v>
      </c>
    </row>
    <row r="8" spans="1:14" x14ac:dyDescent="0.25">
      <c r="C8">
        <v>34730</v>
      </c>
      <c r="D8" t="s">
        <v>321</v>
      </c>
      <c r="E8">
        <v>1</v>
      </c>
      <c r="F8" s="17" t="s">
        <v>263</v>
      </c>
      <c r="G8" t="s">
        <v>115</v>
      </c>
      <c r="I8" t="s">
        <v>13</v>
      </c>
      <c r="J8" t="s">
        <v>14</v>
      </c>
      <c r="K8" t="s">
        <v>23</v>
      </c>
      <c r="L8" t="s">
        <v>264</v>
      </c>
      <c r="M8" t="s">
        <v>260</v>
      </c>
      <c r="N8" t="s">
        <v>372</v>
      </c>
    </row>
    <row r="9" spans="1:14" x14ac:dyDescent="0.25">
      <c r="C9">
        <v>34781</v>
      </c>
      <c r="D9" t="s">
        <v>329</v>
      </c>
      <c r="E9">
        <v>1</v>
      </c>
      <c r="F9" s="17" t="s">
        <v>280</v>
      </c>
      <c r="G9" t="s">
        <v>182</v>
      </c>
      <c r="I9" t="s">
        <v>34</v>
      </c>
      <c r="J9" t="s">
        <v>14</v>
      </c>
      <c r="K9" t="s">
        <v>25</v>
      </c>
      <c r="L9" t="s">
        <v>281</v>
      </c>
      <c r="M9" t="s">
        <v>17</v>
      </c>
      <c r="N9" t="s">
        <v>17</v>
      </c>
    </row>
    <row r="10" spans="1:14" x14ac:dyDescent="0.25">
      <c r="C10">
        <v>34847</v>
      </c>
      <c r="D10" t="s">
        <v>336</v>
      </c>
      <c r="E10">
        <v>1</v>
      </c>
      <c r="F10" s="17" t="s">
        <v>257</v>
      </c>
      <c r="G10" t="s">
        <v>258</v>
      </c>
      <c r="I10" t="s">
        <v>34</v>
      </c>
      <c r="J10" t="s">
        <v>14</v>
      </c>
      <c r="K10" t="s">
        <v>25</v>
      </c>
      <c r="L10" t="s">
        <v>295</v>
      </c>
      <c r="M10" t="s">
        <v>22</v>
      </c>
      <c r="N10" t="s">
        <v>371</v>
      </c>
    </row>
    <row r="11" spans="1:14" x14ac:dyDescent="0.25">
      <c r="C11">
        <v>34741</v>
      </c>
      <c r="D11" t="s">
        <v>322</v>
      </c>
      <c r="E11">
        <v>1</v>
      </c>
      <c r="F11" s="17" t="s">
        <v>265</v>
      </c>
      <c r="G11" t="s">
        <v>266</v>
      </c>
      <c r="I11" t="s">
        <v>34</v>
      </c>
      <c r="J11" t="s">
        <v>14</v>
      </c>
      <c r="K11" t="s">
        <v>23</v>
      </c>
      <c r="L11" t="s">
        <v>268</v>
      </c>
      <c r="M11" t="s">
        <v>260</v>
      </c>
      <c r="N11" t="s">
        <v>372</v>
      </c>
    </row>
    <row r="12" spans="1:14" x14ac:dyDescent="0.25">
      <c r="C12">
        <v>34857</v>
      </c>
      <c r="D12" t="s">
        <v>338</v>
      </c>
      <c r="E12">
        <v>1</v>
      </c>
      <c r="F12" s="17" t="s">
        <v>299</v>
      </c>
      <c r="G12" t="s">
        <v>69</v>
      </c>
      <c r="I12" t="s">
        <v>148</v>
      </c>
      <c r="J12" t="s">
        <v>14</v>
      </c>
      <c r="K12" t="s">
        <v>25</v>
      </c>
      <c r="L12" t="s">
        <v>300</v>
      </c>
      <c r="M12" t="s">
        <v>275</v>
      </c>
      <c r="N12" t="s">
        <v>188</v>
      </c>
    </row>
    <row r="13" spans="1:14" x14ac:dyDescent="0.25">
      <c r="C13">
        <v>34753</v>
      </c>
      <c r="D13" t="s">
        <v>325</v>
      </c>
      <c r="E13">
        <v>1</v>
      </c>
      <c r="F13" s="17" t="s">
        <v>273</v>
      </c>
      <c r="G13" t="s">
        <v>249</v>
      </c>
      <c r="I13" t="s">
        <v>34</v>
      </c>
      <c r="J13" t="s">
        <v>14</v>
      </c>
      <c r="K13" t="s">
        <v>25</v>
      </c>
      <c r="L13" t="s">
        <v>242</v>
      </c>
      <c r="M13" t="s">
        <v>130</v>
      </c>
      <c r="N13" t="s">
        <v>188</v>
      </c>
    </row>
    <row r="14" spans="1:14" x14ac:dyDescent="0.25">
      <c r="C14">
        <v>34860</v>
      </c>
      <c r="D14" t="s">
        <v>339</v>
      </c>
      <c r="E14">
        <v>1</v>
      </c>
      <c r="F14" s="17" t="s">
        <v>257</v>
      </c>
      <c r="G14" t="s">
        <v>258</v>
      </c>
      <c r="I14" t="s">
        <v>34</v>
      </c>
      <c r="J14" t="s">
        <v>14</v>
      </c>
      <c r="K14" t="s">
        <v>25</v>
      </c>
      <c r="L14" t="s">
        <v>283</v>
      </c>
      <c r="M14" t="s">
        <v>275</v>
      </c>
      <c r="N14" t="s">
        <v>76</v>
      </c>
    </row>
    <row r="15" spans="1:14" x14ac:dyDescent="0.25">
      <c r="C15">
        <v>34744</v>
      </c>
      <c r="D15" t="s">
        <v>324</v>
      </c>
      <c r="E15">
        <v>1</v>
      </c>
      <c r="F15" s="17" t="s">
        <v>271</v>
      </c>
      <c r="G15" t="s">
        <v>272</v>
      </c>
      <c r="I15" t="s">
        <v>13</v>
      </c>
      <c r="J15" t="s">
        <v>14</v>
      </c>
      <c r="K15" t="s">
        <v>25</v>
      </c>
      <c r="L15" t="s">
        <v>242</v>
      </c>
      <c r="M15" t="s">
        <v>130</v>
      </c>
      <c r="N15" t="s">
        <v>35</v>
      </c>
    </row>
    <row r="16" spans="1:14" x14ac:dyDescent="0.25">
      <c r="C16">
        <v>34862</v>
      </c>
      <c r="D16" t="s">
        <v>340</v>
      </c>
      <c r="E16">
        <v>1</v>
      </c>
      <c r="F16" s="17" t="s">
        <v>257</v>
      </c>
      <c r="G16" t="s">
        <v>258</v>
      </c>
      <c r="I16" t="s">
        <v>34</v>
      </c>
      <c r="J16" t="s">
        <v>14</v>
      </c>
      <c r="K16" t="s">
        <v>25</v>
      </c>
      <c r="L16" t="s">
        <v>283</v>
      </c>
      <c r="M16" t="s">
        <v>76</v>
      </c>
      <c r="N16" t="s">
        <v>188</v>
      </c>
    </row>
    <row r="17" spans="1:14" s="20" customFormat="1" x14ac:dyDescent="0.25">
      <c r="A17" s="20" t="s">
        <v>113</v>
      </c>
      <c r="C17" s="20">
        <v>34836</v>
      </c>
      <c r="D17" s="20" t="s">
        <v>332</v>
      </c>
      <c r="E17" s="20">
        <v>2</v>
      </c>
      <c r="F17" s="23" t="s">
        <v>285</v>
      </c>
      <c r="G17" s="20" t="s">
        <v>155</v>
      </c>
      <c r="I17" s="20" t="s">
        <v>13</v>
      </c>
      <c r="J17" s="20" t="s">
        <v>14</v>
      </c>
      <c r="K17" s="20" t="s">
        <v>15</v>
      </c>
      <c r="L17" s="20" t="s">
        <v>283</v>
      </c>
      <c r="M17" s="20" t="s">
        <v>17</v>
      </c>
      <c r="N17" s="20" t="s">
        <v>174</v>
      </c>
    </row>
    <row r="18" spans="1:14" s="20" customFormat="1" x14ac:dyDescent="0.25">
      <c r="A18" s="20" t="s">
        <v>113</v>
      </c>
      <c r="C18" s="20">
        <v>34890</v>
      </c>
      <c r="D18" s="20" t="s">
        <v>344</v>
      </c>
      <c r="E18" s="20">
        <v>1</v>
      </c>
      <c r="F18" s="23" t="s">
        <v>307</v>
      </c>
      <c r="G18" s="20" t="s">
        <v>249</v>
      </c>
      <c r="I18" s="20" t="s">
        <v>141</v>
      </c>
      <c r="J18" s="20" t="s">
        <v>14</v>
      </c>
      <c r="K18" s="20" t="s">
        <v>15</v>
      </c>
      <c r="L18" s="20" t="s">
        <v>308</v>
      </c>
      <c r="M18" s="20" t="s">
        <v>363</v>
      </c>
      <c r="N18" s="20" t="s">
        <v>374</v>
      </c>
    </row>
    <row r="19" spans="1:14" s="20" customFormat="1" x14ac:dyDescent="0.25">
      <c r="A19" s="20" t="s">
        <v>113</v>
      </c>
      <c r="C19" s="20">
        <v>34893</v>
      </c>
      <c r="D19" s="20" t="s">
        <v>345</v>
      </c>
      <c r="E19" s="20">
        <v>2</v>
      </c>
      <c r="F19" s="23" t="s">
        <v>309</v>
      </c>
      <c r="G19" s="20" t="s">
        <v>249</v>
      </c>
      <c r="I19" s="20" t="s">
        <v>24</v>
      </c>
      <c r="J19" s="20" t="s">
        <v>14</v>
      </c>
      <c r="K19" s="20" t="s">
        <v>25</v>
      </c>
      <c r="L19" s="20" t="s">
        <v>310</v>
      </c>
      <c r="M19" s="20" t="s">
        <v>363</v>
      </c>
      <c r="N19" s="20" t="s">
        <v>371</v>
      </c>
    </row>
    <row r="20" spans="1:14" s="20" customFormat="1" x14ac:dyDescent="0.25">
      <c r="A20" s="20" t="s">
        <v>113</v>
      </c>
      <c r="C20" s="20">
        <v>34897</v>
      </c>
      <c r="D20" s="20" t="s">
        <v>352</v>
      </c>
      <c r="E20" s="20">
        <v>2</v>
      </c>
      <c r="F20" s="23" t="s">
        <v>346</v>
      </c>
      <c r="G20" s="20" t="s">
        <v>249</v>
      </c>
      <c r="I20" s="20" t="s">
        <v>24</v>
      </c>
      <c r="J20" s="20" t="s">
        <v>14</v>
      </c>
      <c r="K20" s="20" t="s">
        <v>25</v>
      </c>
      <c r="L20" s="20" t="s">
        <v>347</v>
      </c>
      <c r="M20" s="20" t="s">
        <v>292</v>
      </c>
      <c r="N20" s="20" t="s">
        <v>371</v>
      </c>
    </row>
    <row r="21" spans="1:14" s="24" customFormat="1" x14ac:dyDescent="0.25">
      <c r="C21" s="24">
        <v>34873</v>
      </c>
      <c r="D21" s="24" t="s">
        <v>368</v>
      </c>
      <c r="E21" s="24">
        <v>1</v>
      </c>
      <c r="F21" s="25" t="s">
        <v>360</v>
      </c>
      <c r="G21" s="24" t="s">
        <v>361</v>
      </c>
      <c r="I21" s="24" t="s">
        <v>148</v>
      </c>
      <c r="J21" s="24" t="s">
        <v>14</v>
      </c>
      <c r="K21" s="24" t="s">
        <v>25</v>
      </c>
      <c r="L21" s="24" t="s">
        <v>362</v>
      </c>
      <c r="M21" s="24" t="s">
        <v>76</v>
      </c>
      <c r="N21" s="24" t="s">
        <v>188</v>
      </c>
    </row>
    <row r="22" spans="1:14" s="24" customFormat="1" x14ac:dyDescent="0.25">
      <c r="C22" s="24">
        <v>34878</v>
      </c>
      <c r="D22" s="24" t="s">
        <v>369</v>
      </c>
      <c r="E22" s="24">
        <v>2</v>
      </c>
      <c r="F22" s="25" t="s">
        <v>10</v>
      </c>
      <c r="G22" s="24" t="s">
        <v>254</v>
      </c>
      <c r="I22" s="24" t="s">
        <v>12</v>
      </c>
      <c r="J22" s="24" t="s">
        <v>14</v>
      </c>
      <c r="K22" s="24" t="s">
        <v>25</v>
      </c>
      <c r="L22" s="24" t="s">
        <v>364</v>
      </c>
      <c r="M22" s="24" t="s">
        <v>373</v>
      </c>
      <c r="N22" s="24" t="s">
        <v>28</v>
      </c>
    </row>
    <row r="23" spans="1:14" s="24" customFormat="1" x14ac:dyDescent="0.25">
      <c r="B23" s="20" t="s">
        <v>451</v>
      </c>
      <c r="C23" s="24">
        <v>34926</v>
      </c>
      <c r="D23" s="26" t="s">
        <v>378</v>
      </c>
      <c r="E23" s="26">
        <v>1</v>
      </c>
      <c r="F23" s="25" t="s">
        <v>375</v>
      </c>
      <c r="G23" s="24" t="s">
        <v>66</v>
      </c>
      <c r="I23" s="24" t="s">
        <v>34</v>
      </c>
      <c r="J23" s="24" t="s">
        <v>14</v>
      </c>
      <c r="K23" s="24" t="s">
        <v>25</v>
      </c>
      <c r="L23" s="24" t="s">
        <v>376</v>
      </c>
      <c r="M23" s="24" t="s">
        <v>29</v>
      </c>
      <c r="N23" s="24" t="s">
        <v>377</v>
      </c>
    </row>
    <row r="24" spans="1:14" x14ac:dyDescent="0.25">
      <c r="B24" s="16">
        <v>0.52083333333333337</v>
      </c>
    </row>
    <row r="25" spans="1:14" x14ac:dyDescent="0.25">
      <c r="A25" s="27" t="s">
        <v>36</v>
      </c>
      <c r="B25" s="27" t="s">
        <v>3</v>
      </c>
      <c r="C25" s="27" t="s">
        <v>0</v>
      </c>
      <c r="D25" s="27" t="s">
        <v>14</v>
      </c>
      <c r="E25" s="27" t="s">
        <v>379</v>
      </c>
      <c r="F25" s="27" t="s">
        <v>1</v>
      </c>
      <c r="G25" s="27" t="s">
        <v>2</v>
      </c>
      <c r="H25" s="27" t="s">
        <v>3</v>
      </c>
      <c r="I25" s="27" t="s">
        <v>4</v>
      </c>
      <c r="J25" s="27" t="s">
        <v>5</v>
      </c>
      <c r="K25" s="27" t="s">
        <v>6</v>
      </c>
      <c r="L25" s="27" t="s">
        <v>7</v>
      </c>
      <c r="M25" s="27" t="s">
        <v>8</v>
      </c>
      <c r="N25" s="27" t="s">
        <v>9</v>
      </c>
    </row>
    <row r="26" spans="1:14" x14ac:dyDescent="0.25">
      <c r="A26" s="28"/>
      <c r="B26" s="28"/>
      <c r="C26" s="28">
        <v>34926</v>
      </c>
      <c r="D26" s="29" t="s">
        <v>378</v>
      </c>
      <c r="E26" s="28">
        <v>1</v>
      </c>
      <c r="F26" s="28" t="s">
        <v>375</v>
      </c>
      <c r="G26" s="28" t="s">
        <v>66</v>
      </c>
      <c r="H26" s="28"/>
      <c r="I26" s="28" t="s">
        <v>34</v>
      </c>
      <c r="J26" s="28" t="s">
        <v>14</v>
      </c>
      <c r="K26" s="28" t="s">
        <v>23</v>
      </c>
      <c r="L26" s="28" t="s">
        <v>376</v>
      </c>
      <c r="M26" s="28" t="s">
        <v>371</v>
      </c>
      <c r="N26" s="28" t="s">
        <v>410</v>
      </c>
    </row>
    <row r="27" spans="1:14" x14ac:dyDescent="0.25">
      <c r="A27" s="28"/>
      <c r="B27" s="28"/>
      <c r="C27" s="28">
        <v>34932</v>
      </c>
      <c r="D27" s="30" t="s">
        <v>439</v>
      </c>
      <c r="E27" s="28">
        <v>2</v>
      </c>
      <c r="F27" s="28" t="s">
        <v>415</v>
      </c>
      <c r="G27" s="28" t="s">
        <v>66</v>
      </c>
      <c r="H27" s="28"/>
      <c r="I27" s="28" t="s">
        <v>13</v>
      </c>
      <c r="J27" s="28" t="s">
        <v>14</v>
      </c>
      <c r="K27" s="28" t="s">
        <v>25</v>
      </c>
      <c r="L27" s="28" t="s">
        <v>404</v>
      </c>
      <c r="M27" s="28" t="s">
        <v>41</v>
      </c>
      <c r="N27" s="28" t="s">
        <v>366</v>
      </c>
    </row>
    <row r="28" spans="1:14" x14ac:dyDescent="0.25">
      <c r="A28" s="28"/>
      <c r="B28" s="28"/>
      <c r="C28" s="28">
        <v>34921</v>
      </c>
      <c r="D28" s="30" t="s">
        <v>432</v>
      </c>
      <c r="E28" s="28">
        <v>1</v>
      </c>
      <c r="F28" s="28" t="s">
        <v>400</v>
      </c>
      <c r="G28" s="28" t="s">
        <v>401</v>
      </c>
      <c r="H28" s="28"/>
      <c r="I28" s="28" t="s">
        <v>402</v>
      </c>
      <c r="J28" s="28" t="s">
        <v>14</v>
      </c>
      <c r="K28" s="28" t="s">
        <v>25</v>
      </c>
      <c r="L28" s="28" t="s">
        <v>404</v>
      </c>
      <c r="M28" s="28" t="s">
        <v>224</v>
      </c>
      <c r="N28" s="28" t="s">
        <v>366</v>
      </c>
    </row>
    <row r="29" spans="1:14" x14ac:dyDescent="0.25">
      <c r="A29" s="28"/>
      <c r="B29" s="28"/>
      <c r="C29" s="28">
        <v>34924</v>
      </c>
      <c r="D29" s="30" t="s">
        <v>435</v>
      </c>
      <c r="E29" s="28">
        <v>1</v>
      </c>
      <c r="F29" s="28" t="s">
        <v>406</v>
      </c>
      <c r="G29" s="28" t="s">
        <v>66</v>
      </c>
      <c r="H29" s="28"/>
      <c r="I29" s="28" t="s">
        <v>32</v>
      </c>
      <c r="J29" s="28" t="s">
        <v>14</v>
      </c>
      <c r="K29" s="28" t="s">
        <v>25</v>
      </c>
      <c r="L29" s="28" t="s">
        <v>404</v>
      </c>
      <c r="M29" s="28" t="s">
        <v>371</v>
      </c>
      <c r="N29" s="28" t="s">
        <v>366</v>
      </c>
    </row>
    <row r="30" spans="1:14" x14ac:dyDescent="0.25">
      <c r="A30" s="28"/>
      <c r="B30" s="28"/>
      <c r="C30" s="28">
        <v>34923</v>
      </c>
      <c r="D30" s="30" t="s">
        <v>434</v>
      </c>
      <c r="E30" s="28">
        <v>1</v>
      </c>
      <c r="F30" s="28" t="s">
        <v>405</v>
      </c>
      <c r="G30" s="28" t="s">
        <v>249</v>
      </c>
      <c r="H30" s="28"/>
      <c r="I30" s="28" t="s">
        <v>13</v>
      </c>
      <c r="J30" s="28" t="s">
        <v>14</v>
      </c>
      <c r="K30" s="28" t="s">
        <v>25</v>
      </c>
      <c r="L30" s="28" t="s">
        <v>404</v>
      </c>
      <c r="M30" s="28" t="s">
        <v>226</v>
      </c>
      <c r="N30" s="28" t="s">
        <v>366</v>
      </c>
    </row>
    <row r="31" spans="1:14" x14ac:dyDescent="0.25">
      <c r="A31" s="28"/>
      <c r="B31" s="28"/>
      <c r="C31" s="28">
        <v>34922</v>
      </c>
      <c r="D31" s="30" t="s">
        <v>433</v>
      </c>
      <c r="E31" s="28">
        <v>1</v>
      </c>
      <c r="F31" s="28" t="s">
        <v>400</v>
      </c>
      <c r="G31" s="28" t="s">
        <v>401</v>
      </c>
      <c r="H31" s="28"/>
      <c r="I31" s="28" t="s">
        <v>403</v>
      </c>
      <c r="J31" s="28" t="s">
        <v>14</v>
      </c>
      <c r="K31" s="28" t="s">
        <v>25</v>
      </c>
      <c r="L31" s="28" t="s">
        <v>404</v>
      </c>
      <c r="M31" s="28" t="s">
        <v>224</v>
      </c>
      <c r="N31" s="28" t="s">
        <v>58</v>
      </c>
    </row>
    <row r="32" spans="1:14" x14ac:dyDescent="0.25">
      <c r="A32" s="28"/>
      <c r="B32" s="28"/>
      <c r="C32" s="28">
        <v>34928</v>
      </c>
      <c r="D32" s="30" t="s">
        <v>437</v>
      </c>
      <c r="E32" s="28">
        <v>2</v>
      </c>
      <c r="F32" s="28" t="s">
        <v>411</v>
      </c>
      <c r="G32" s="28" t="s">
        <v>412</v>
      </c>
      <c r="H32" s="28"/>
      <c r="I32" s="28" t="s">
        <v>32</v>
      </c>
      <c r="J32" s="28" t="s">
        <v>14</v>
      </c>
      <c r="K32" s="28" t="s">
        <v>25</v>
      </c>
      <c r="L32" s="28" t="s">
        <v>404</v>
      </c>
      <c r="M32" s="28" t="s">
        <v>28</v>
      </c>
      <c r="N32" s="28" t="s">
        <v>58</v>
      </c>
    </row>
    <row r="33" spans="1:14" x14ac:dyDescent="0.25">
      <c r="A33" s="28"/>
      <c r="B33" s="28"/>
      <c r="C33" s="28">
        <v>34933</v>
      </c>
      <c r="D33" s="30" t="s">
        <v>440</v>
      </c>
      <c r="E33" s="28">
        <v>1</v>
      </c>
      <c r="F33" s="28" t="s">
        <v>416</v>
      </c>
      <c r="G33" s="28" t="s">
        <v>69</v>
      </c>
      <c r="H33" s="28"/>
      <c r="I33" s="28" t="s">
        <v>409</v>
      </c>
      <c r="J33" s="28" t="s">
        <v>14</v>
      </c>
      <c r="K33" s="28" t="s">
        <v>25</v>
      </c>
      <c r="L33" s="28" t="s">
        <v>404</v>
      </c>
      <c r="M33" s="28" t="s">
        <v>41</v>
      </c>
      <c r="N33" s="28" t="s">
        <v>58</v>
      </c>
    </row>
    <row r="34" spans="1:14" x14ac:dyDescent="0.25">
      <c r="A34" s="28"/>
      <c r="B34" s="28"/>
      <c r="C34" s="28">
        <v>34931</v>
      </c>
      <c r="D34" s="30" t="s">
        <v>438</v>
      </c>
      <c r="E34" s="28">
        <v>6</v>
      </c>
      <c r="F34" s="28" t="s">
        <v>413</v>
      </c>
      <c r="G34" s="28" t="s">
        <v>203</v>
      </c>
      <c r="H34" s="28"/>
      <c r="I34" s="28" t="s">
        <v>414</v>
      </c>
      <c r="J34" s="28" t="s">
        <v>14</v>
      </c>
      <c r="K34" s="28" t="s">
        <v>25</v>
      </c>
      <c r="L34" s="28" t="s">
        <v>404</v>
      </c>
      <c r="M34" s="28" t="s">
        <v>205</v>
      </c>
      <c r="N34" s="28" t="s">
        <v>58</v>
      </c>
    </row>
    <row r="35" spans="1:14" x14ac:dyDescent="0.25">
      <c r="A35" s="28"/>
      <c r="B35" s="28"/>
      <c r="C35" s="28">
        <v>34898</v>
      </c>
      <c r="D35" s="30" t="s">
        <v>426</v>
      </c>
      <c r="E35" s="28">
        <v>6</v>
      </c>
      <c r="F35" s="28" t="s">
        <v>383</v>
      </c>
      <c r="G35" s="28" t="s">
        <v>11</v>
      </c>
      <c r="H35" s="28"/>
      <c r="I35" s="28" t="s">
        <v>148</v>
      </c>
      <c r="J35" s="28" t="s">
        <v>14</v>
      </c>
      <c r="K35" s="28" t="s">
        <v>25</v>
      </c>
      <c r="L35" s="28" t="s">
        <v>384</v>
      </c>
      <c r="M35" s="28" t="s">
        <v>22</v>
      </c>
      <c r="N35" s="28" t="s">
        <v>35</v>
      </c>
    </row>
    <row r="36" spans="1:14" x14ac:dyDescent="0.25">
      <c r="A36" s="28"/>
      <c r="B36" s="28"/>
      <c r="C36" s="28">
        <v>34879</v>
      </c>
      <c r="D36" s="30" t="s">
        <v>425</v>
      </c>
      <c r="E36" s="28">
        <v>2</v>
      </c>
      <c r="F36" s="28" t="s">
        <v>380</v>
      </c>
      <c r="G36" s="28" t="s">
        <v>254</v>
      </c>
      <c r="H36" s="28"/>
      <c r="I36" s="28" t="s">
        <v>381</v>
      </c>
      <c r="J36" s="28" t="s">
        <v>14</v>
      </c>
      <c r="K36" s="28" t="s">
        <v>25</v>
      </c>
      <c r="L36" s="28" t="s">
        <v>382</v>
      </c>
      <c r="M36" s="28" t="s">
        <v>17</v>
      </c>
      <c r="N36" s="28" t="s">
        <v>35</v>
      </c>
    </row>
    <row r="37" spans="1:14" x14ac:dyDescent="0.25">
      <c r="A37" s="31" t="s">
        <v>113</v>
      </c>
      <c r="B37" s="31"/>
      <c r="C37" s="31">
        <v>34925</v>
      </c>
      <c r="D37" s="32" t="s">
        <v>436</v>
      </c>
      <c r="E37" s="31">
        <v>1</v>
      </c>
      <c r="F37" s="31" t="s">
        <v>407</v>
      </c>
      <c r="G37" s="31" t="s">
        <v>249</v>
      </c>
      <c r="H37" s="31"/>
      <c r="I37" s="31" t="s">
        <v>24</v>
      </c>
      <c r="J37" s="31" t="s">
        <v>14</v>
      </c>
      <c r="K37" s="31" t="s">
        <v>25</v>
      </c>
      <c r="L37" s="31" t="s">
        <v>408</v>
      </c>
      <c r="M37" s="31" t="s">
        <v>371</v>
      </c>
      <c r="N37" s="31" t="s">
        <v>174</v>
      </c>
    </row>
    <row r="38" spans="1:14" x14ac:dyDescent="0.25">
      <c r="A38" s="31" t="s">
        <v>113</v>
      </c>
      <c r="B38" s="31"/>
      <c r="C38" s="31">
        <v>34914</v>
      </c>
      <c r="D38" s="32" t="s">
        <v>427</v>
      </c>
      <c r="E38" s="31">
        <v>1</v>
      </c>
      <c r="F38" s="31" t="s">
        <v>385</v>
      </c>
      <c r="G38" s="31" t="s">
        <v>249</v>
      </c>
      <c r="H38" s="31"/>
      <c r="I38" s="31" t="s">
        <v>13</v>
      </c>
      <c r="J38" s="31" t="s">
        <v>14</v>
      </c>
      <c r="K38" s="31" t="s">
        <v>25</v>
      </c>
      <c r="L38" s="31" t="s">
        <v>386</v>
      </c>
      <c r="M38" s="31" t="s">
        <v>356</v>
      </c>
      <c r="N38" s="31" t="s">
        <v>387</v>
      </c>
    </row>
    <row r="39" spans="1:14" x14ac:dyDescent="0.25">
      <c r="A39" s="31" t="s">
        <v>113</v>
      </c>
      <c r="B39" s="31"/>
      <c r="C39" s="31">
        <v>34915</v>
      </c>
      <c r="D39" s="32" t="s">
        <v>428</v>
      </c>
      <c r="E39" s="31">
        <v>2</v>
      </c>
      <c r="F39" s="31" t="s">
        <v>388</v>
      </c>
      <c r="G39" s="31" t="s">
        <v>249</v>
      </c>
      <c r="H39" s="31"/>
      <c r="I39" s="31" t="s">
        <v>13</v>
      </c>
      <c r="J39" s="31" t="s">
        <v>14</v>
      </c>
      <c r="K39" s="31" t="s">
        <v>25</v>
      </c>
      <c r="L39" s="31" t="s">
        <v>389</v>
      </c>
      <c r="M39" s="31" t="s">
        <v>356</v>
      </c>
      <c r="N39" s="31" t="s">
        <v>174</v>
      </c>
    </row>
    <row r="40" spans="1:14" x14ac:dyDescent="0.25">
      <c r="A40" s="31" t="s">
        <v>113</v>
      </c>
      <c r="B40" s="31"/>
      <c r="C40" s="31">
        <v>34957</v>
      </c>
      <c r="D40" s="32" t="s">
        <v>443</v>
      </c>
      <c r="E40" s="31">
        <v>1</v>
      </c>
      <c r="F40" s="31" t="s">
        <v>422</v>
      </c>
      <c r="G40" s="31" t="s">
        <v>249</v>
      </c>
      <c r="H40" s="31"/>
      <c r="I40" s="31" t="s">
        <v>34</v>
      </c>
      <c r="J40" s="31" t="s">
        <v>14</v>
      </c>
      <c r="K40" s="31" t="s">
        <v>25</v>
      </c>
      <c r="L40" s="31" t="s">
        <v>423</v>
      </c>
      <c r="M40" s="31" t="s">
        <v>174</v>
      </c>
      <c r="N40" s="31" t="s">
        <v>421</v>
      </c>
    </row>
    <row r="41" spans="1:14" x14ac:dyDescent="0.25">
      <c r="A41" s="31" t="s">
        <v>113</v>
      </c>
      <c r="B41" s="31"/>
      <c r="C41" s="31">
        <v>34956</v>
      </c>
      <c r="D41" s="32" t="s">
        <v>442</v>
      </c>
      <c r="E41" s="31">
        <v>1</v>
      </c>
      <c r="F41" s="31" t="s">
        <v>419</v>
      </c>
      <c r="G41" s="31" t="s">
        <v>249</v>
      </c>
      <c r="H41" s="31"/>
      <c r="I41" s="31" t="s">
        <v>24</v>
      </c>
      <c r="J41" s="31" t="s">
        <v>14</v>
      </c>
      <c r="K41" s="31" t="s">
        <v>25</v>
      </c>
      <c r="L41" s="31" t="s">
        <v>420</v>
      </c>
      <c r="M41" s="31" t="s">
        <v>174</v>
      </c>
      <c r="N41" s="31" t="s">
        <v>421</v>
      </c>
    </row>
    <row r="42" spans="1:14" x14ac:dyDescent="0.25">
      <c r="A42" s="31" t="s">
        <v>113</v>
      </c>
      <c r="B42" s="31"/>
      <c r="C42" s="31">
        <v>34955</v>
      </c>
      <c r="D42" s="32" t="s">
        <v>441</v>
      </c>
      <c r="E42" s="31">
        <v>1</v>
      </c>
      <c r="F42" s="31" t="s">
        <v>417</v>
      </c>
      <c r="G42" s="31" t="s">
        <v>249</v>
      </c>
      <c r="H42" s="31"/>
      <c r="I42" s="31" t="s">
        <v>34</v>
      </c>
      <c r="J42" s="31" t="s">
        <v>14</v>
      </c>
      <c r="K42" s="31" t="s">
        <v>25</v>
      </c>
      <c r="L42" s="31" t="s">
        <v>418</v>
      </c>
      <c r="M42" s="31" t="s">
        <v>174</v>
      </c>
      <c r="N42" s="31" t="s">
        <v>77</v>
      </c>
    </row>
    <row r="43" spans="1:14" x14ac:dyDescent="0.25">
      <c r="A43" s="31" t="s">
        <v>113</v>
      </c>
      <c r="B43" s="31"/>
      <c r="C43" s="31">
        <v>34958</v>
      </c>
      <c r="D43" s="32" t="s">
        <v>444</v>
      </c>
      <c r="E43" s="31">
        <v>2</v>
      </c>
      <c r="F43" s="31" t="s">
        <v>388</v>
      </c>
      <c r="G43" s="31" t="s">
        <v>249</v>
      </c>
      <c r="H43" s="31"/>
      <c r="I43" s="31" t="s">
        <v>32</v>
      </c>
      <c r="J43" s="31" t="s">
        <v>14</v>
      </c>
      <c r="K43" s="31" t="s">
        <v>25</v>
      </c>
      <c r="L43" s="31" t="s">
        <v>424</v>
      </c>
      <c r="M43" s="31" t="s">
        <v>174</v>
      </c>
      <c r="N43" s="31" t="s">
        <v>78</v>
      </c>
    </row>
    <row r="44" spans="1:14" x14ac:dyDescent="0.25">
      <c r="A44" s="31" t="s">
        <v>113</v>
      </c>
      <c r="B44" s="31"/>
      <c r="C44" s="31">
        <v>34918</v>
      </c>
      <c r="D44" s="32" t="s">
        <v>429</v>
      </c>
      <c r="E44" s="31">
        <v>1</v>
      </c>
      <c r="F44" s="31" t="s">
        <v>390</v>
      </c>
      <c r="G44" s="31" t="s">
        <v>42</v>
      </c>
      <c r="H44" s="31"/>
      <c r="I44" s="31" t="s">
        <v>391</v>
      </c>
      <c r="J44" s="31" t="s">
        <v>14</v>
      </c>
      <c r="K44" s="31" t="s">
        <v>25</v>
      </c>
      <c r="L44" s="31" t="s">
        <v>392</v>
      </c>
      <c r="M44" s="31" t="s">
        <v>359</v>
      </c>
      <c r="N44" s="31" t="s">
        <v>393</v>
      </c>
    </row>
    <row r="45" spans="1:14" x14ac:dyDescent="0.25">
      <c r="A45" s="31" t="s">
        <v>113</v>
      </c>
      <c r="B45" s="31"/>
      <c r="C45" s="31">
        <v>34919</v>
      </c>
      <c r="D45" s="32" t="s">
        <v>430</v>
      </c>
      <c r="E45" s="31">
        <v>2</v>
      </c>
      <c r="F45" s="31" t="s">
        <v>394</v>
      </c>
      <c r="G45" s="31" t="s">
        <v>42</v>
      </c>
      <c r="H45" s="31"/>
      <c r="I45" s="31" t="s">
        <v>34</v>
      </c>
      <c r="J45" s="31" t="s">
        <v>14</v>
      </c>
      <c r="K45" s="31" t="s">
        <v>25</v>
      </c>
      <c r="L45" s="31" t="s">
        <v>395</v>
      </c>
      <c r="M45" s="31" t="s">
        <v>359</v>
      </c>
      <c r="N45" s="31" t="s">
        <v>396</v>
      </c>
    </row>
    <row r="46" spans="1:14" x14ac:dyDescent="0.25">
      <c r="A46" s="31" t="s">
        <v>113</v>
      </c>
      <c r="B46" s="31"/>
      <c r="C46" s="31">
        <v>34920</v>
      </c>
      <c r="D46" s="32" t="s">
        <v>431</v>
      </c>
      <c r="E46" s="31">
        <v>1</v>
      </c>
      <c r="F46" s="31" t="s">
        <v>397</v>
      </c>
      <c r="G46" s="31" t="s">
        <v>42</v>
      </c>
      <c r="H46" s="31"/>
      <c r="I46" s="31" t="s">
        <v>34</v>
      </c>
      <c r="J46" s="31" t="s">
        <v>14</v>
      </c>
      <c r="K46" s="31" t="s">
        <v>25</v>
      </c>
      <c r="L46" s="31" t="s">
        <v>398</v>
      </c>
      <c r="M46" s="31" t="s">
        <v>359</v>
      </c>
      <c r="N46" s="31" t="s">
        <v>399</v>
      </c>
    </row>
    <row r="47" spans="1:14" x14ac:dyDescent="0.25">
      <c r="A47" s="28"/>
      <c r="B47" s="28"/>
      <c r="C47" s="28">
        <v>34978</v>
      </c>
      <c r="D47" s="30" t="s">
        <v>450</v>
      </c>
      <c r="E47" s="28">
        <v>7</v>
      </c>
      <c r="F47" s="28" t="s">
        <v>445</v>
      </c>
      <c r="G47" s="28" t="s">
        <v>446</v>
      </c>
      <c r="H47" s="28"/>
      <c r="I47" s="28" t="s">
        <v>13</v>
      </c>
      <c r="J47" s="28" t="s">
        <v>14</v>
      </c>
      <c r="K47" s="28" t="s">
        <v>25</v>
      </c>
      <c r="L47" s="28" t="s">
        <v>447</v>
      </c>
      <c r="M47" s="28" t="s">
        <v>448</v>
      </c>
      <c r="N47" s="28" t="s">
        <v>449</v>
      </c>
    </row>
    <row r="49" spans="1:14" x14ac:dyDescent="0.25">
      <c r="B49" s="33">
        <v>0.67152777777777783</v>
      </c>
    </row>
    <row r="50" spans="1:14" x14ac:dyDescent="0.25">
      <c r="A50" s="27" t="s">
        <v>36</v>
      </c>
      <c r="B50" s="27" t="s">
        <v>3</v>
      </c>
      <c r="C50" s="27" t="s">
        <v>0</v>
      </c>
      <c r="D50" s="27" t="s">
        <v>14</v>
      </c>
      <c r="E50" s="27" t="s">
        <v>379</v>
      </c>
      <c r="F50" s="27" t="s">
        <v>1</v>
      </c>
      <c r="G50" s="27" t="s">
        <v>2</v>
      </c>
      <c r="H50" s="27" t="s">
        <v>3</v>
      </c>
      <c r="I50" s="27" t="s">
        <v>4</v>
      </c>
      <c r="J50" s="27" t="s">
        <v>5</v>
      </c>
      <c r="K50" s="27" t="s">
        <v>6</v>
      </c>
      <c r="L50" s="27" t="s">
        <v>7</v>
      </c>
      <c r="M50" s="27" t="s">
        <v>8</v>
      </c>
      <c r="N50" s="27" t="s">
        <v>9</v>
      </c>
    </row>
    <row r="51" spans="1:14" x14ac:dyDescent="0.25">
      <c r="A51" s="28"/>
      <c r="B51" s="28"/>
      <c r="C51" s="28">
        <v>34926</v>
      </c>
      <c r="D51" s="29" t="s">
        <v>378</v>
      </c>
      <c r="E51" s="28">
        <v>1</v>
      </c>
      <c r="F51" s="28" t="s">
        <v>375</v>
      </c>
      <c r="G51" s="28" t="s">
        <v>66</v>
      </c>
      <c r="H51" s="28"/>
      <c r="I51" s="28" t="s">
        <v>34</v>
      </c>
      <c r="J51" s="28" t="s">
        <v>14</v>
      </c>
      <c r="K51" s="28" t="s">
        <v>23</v>
      </c>
      <c r="L51" s="28" t="s">
        <v>376</v>
      </c>
      <c r="M51" s="28" t="s">
        <v>371</v>
      </c>
      <c r="N51" s="28" t="s">
        <v>410</v>
      </c>
    </row>
    <row r="52" spans="1:14" x14ac:dyDescent="0.25">
      <c r="A52" s="28"/>
      <c r="B52" s="28"/>
      <c r="C52" s="28">
        <v>34932</v>
      </c>
      <c r="D52" s="30" t="s">
        <v>439</v>
      </c>
      <c r="E52" s="28">
        <v>2</v>
      </c>
      <c r="F52" s="28" t="s">
        <v>415</v>
      </c>
      <c r="G52" s="28" t="s">
        <v>66</v>
      </c>
      <c r="H52" s="28"/>
      <c r="I52" s="28" t="s">
        <v>13</v>
      </c>
      <c r="J52" s="28" t="s">
        <v>14</v>
      </c>
      <c r="K52" s="28" t="s">
        <v>25</v>
      </c>
      <c r="L52" s="28" t="s">
        <v>404</v>
      </c>
      <c r="M52" s="28" t="s">
        <v>41</v>
      </c>
      <c r="N52" s="28" t="s">
        <v>366</v>
      </c>
    </row>
    <row r="53" spans="1:14" x14ac:dyDescent="0.25">
      <c r="A53" s="28"/>
      <c r="B53" s="28"/>
      <c r="C53" s="28">
        <v>34921</v>
      </c>
      <c r="D53" s="30" t="s">
        <v>432</v>
      </c>
      <c r="E53" s="28">
        <v>1</v>
      </c>
      <c r="F53" s="28" t="s">
        <v>400</v>
      </c>
      <c r="G53" s="28" t="s">
        <v>401</v>
      </c>
      <c r="H53" s="28"/>
      <c r="I53" s="28" t="s">
        <v>402</v>
      </c>
      <c r="J53" s="28" t="s">
        <v>14</v>
      </c>
      <c r="K53" s="28" t="s">
        <v>25</v>
      </c>
      <c r="L53" s="28" t="s">
        <v>404</v>
      </c>
      <c r="M53" s="28" t="s">
        <v>224</v>
      </c>
      <c r="N53" s="28" t="s">
        <v>366</v>
      </c>
    </row>
    <row r="54" spans="1:14" x14ac:dyDescent="0.25">
      <c r="A54" s="28"/>
      <c r="B54" s="28"/>
      <c r="C54" s="28">
        <v>34924</v>
      </c>
      <c r="D54" s="30" t="s">
        <v>435</v>
      </c>
      <c r="E54" s="28">
        <v>1</v>
      </c>
      <c r="F54" s="28" t="s">
        <v>406</v>
      </c>
      <c r="G54" s="28" t="s">
        <v>66</v>
      </c>
      <c r="H54" s="28"/>
      <c r="I54" s="28" t="s">
        <v>32</v>
      </c>
      <c r="J54" s="28" t="s">
        <v>14</v>
      </c>
      <c r="K54" s="28" t="s">
        <v>25</v>
      </c>
      <c r="L54" s="28" t="s">
        <v>404</v>
      </c>
      <c r="M54" s="28" t="s">
        <v>371</v>
      </c>
      <c r="N54" s="28" t="s">
        <v>366</v>
      </c>
    </row>
    <row r="55" spans="1:14" x14ac:dyDescent="0.25">
      <c r="A55" s="28"/>
      <c r="B55" s="28"/>
      <c r="C55" s="28">
        <v>34923</v>
      </c>
      <c r="D55" s="30" t="s">
        <v>434</v>
      </c>
      <c r="E55" s="28">
        <v>1</v>
      </c>
      <c r="F55" s="28" t="s">
        <v>405</v>
      </c>
      <c r="G55" s="28" t="s">
        <v>249</v>
      </c>
      <c r="H55" s="28"/>
      <c r="I55" s="28" t="s">
        <v>13</v>
      </c>
      <c r="J55" s="28" t="s">
        <v>14</v>
      </c>
      <c r="K55" s="28" t="s">
        <v>25</v>
      </c>
      <c r="L55" s="28" t="s">
        <v>404</v>
      </c>
      <c r="M55" s="28" t="s">
        <v>226</v>
      </c>
      <c r="N55" s="28" t="s">
        <v>366</v>
      </c>
    </row>
    <row r="56" spans="1:14" x14ac:dyDescent="0.25">
      <c r="A56" s="28"/>
      <c r="B56" s="28"/>
      <c r="C56" s="28">
        <v>34922</v>
      </c>
      <c r="D56" s="30" t="s">
        <v>433</v>
      </c>
      <c r="E56" s="28">
        <v>1</v>
      </c>
      <c r="F56" s="28" t="s">
        <v>400</v>
      </c>
      <c r="G56" s="28" t="s">
        <v>401</v>
      </c>
      <c r="H56" s="28"/>
      <c r="I56" s="28" t="s">
        <v>403</v>
      </c>
      <c r="J56" s="28" t="s">
        <v>14</v>
      </c>
      <c r="K56" s="28" t="s">
        <v>25</v>
      </c>
      <c r="L56" s="28" t="s">
        <v>404</v>
      </c>
      <c r="M56" s="28" t="s">
        <v>224</v>
      </c>
      <c r="N56" s="28" t="s">
        <v>58</v>
      </c>
    </row>
    <row r="57" spans="1:14" x14ac:dyDescent="0.25">
      <c r="A57" s="28"/>
      <c r="B57" s="28"/>
      <c r="C57" s="28">
        <v>34928</v>
      </c>
      <c r="D57" s="30" t="s">
        <v>437</v>
      </c>
      <c r="E57" s="28">
        <v>2</v>
      </c>
      <c r="F57" s="28" t="s">
        <v>411</v>
      </c>
      <c r="G57" s="28" t="s">
        <v>412</v>
      </c>
      <c r="H57" s="28"/>
      <c r="I57" s="28" t="s">
        <v>32</v>
      </c>
      <c r="J57" s="28" t="s">
        <v>14</v>
      </c>
      <c r="K57" s="28" t="s">
        <v>25</v>
      </c>
      <c r="L57" s="28" t="s">
        <v>404</v>
      </c>
      <c r="M57" s="28" t="s">
        <v>28</v>
      </c>
      <c r="N57" s="28" t="s">
        <v>58</v>
      </c>
    </row>
    <row r="58" spans="1:14" x14ac:dyDescent="0.25">
      <c r="A58" s="28"/>
      <c r="B58" s="28"/>
      <c r="C58" s="28">
        <v>34933</v>
      </c>
      <c r="D58" s="30" t="s">
        <v>440</v>
      </c>
      <c r="E58" s="28">
        <v>1</v>
      </c>
      <c r="F58" s="28" t="s">
        <v>416</v>
      </c>
      <c r="G58" s="28" t="s">
        <v>69</v>
      </c>
      <c r="H58" s="28"/>
      <c r="I58" s="28" t="s">
        <v>409</v>
      </c>
      <c r="J58" s="28" t="s">
        <v>14</v>
      </c>
      <c r="K58" s="28" t="s">
        <v>25</v>
      </c>
      <c r="L58" s="28" t="s">
        <v>404</v>
      </c>
      <c r="M58" s="28" t="s">
        <v>41</v>
      </c>
      <c r="N58" s="28" t="s">
        <v>58</v>
      </c>
    </row>
    <row r="59" spans="1:14" x14ac:dyDescent="0.25">
      <c r="A59" s="28"/>
      <c r="B59" s="28"/>
      <c r="C59" s="28">
        <v>34931</v>
      </c>
      <c r="D59" s="30" t="s">
        <v>438</v>
      </c>
      <c r="E59" s="28">
        <v>6</v>
      </c>
      <c r="F59" s="28" t="s">
        <v>413</v>
      </c>
      <c r="G59" s="28" t="s">
        <v>203</v>
      </c>
      <c r="H59" s="28"/>
      <c r="I59" s="28" t="s">
        <v>414</v>
      </c>
      <c r="J59" s="28" t="s">
        <v>14</v>
      </c>
      <c r="K59" s="28" t="s">
        <v>25</v>
      </c>
      <c r="L59" s="28" t="s">
        <v>404</v>
      </c>
      <c r="M59" s="28" t="s">
        <v>205</v>
      </c>
      <c r="N59" s="28" t="s">
        <v>58</v>
      </c>
    </row>
    <row r="60" spans="1:14" x14ac:dyDescent="0.25">
      <c r="A60" s="28"/>
      <c r="B60" s="28"/>
      <c r="C60" s="28">
        <v>34898</v>
      </c>
      <c r="D60" s="30" t="s">
        <v>426</v>
      </c>
      <c r="E60" s="28">
        <v>6</v>
      </c>
      <c r="F60" s="28" t="s">
        <v>383</v>
      </c>
      <c r="G60" s="28" t="s">
        <v>11</v>
      </c>
      <c r="H60" s="28"/>
      <c r="I60" s="28" t="s">
        <v>148</v>
      </c>
      <c r="J60" s="28" t="s">
        <v>14</v>
      </c>
      <c r="K60" s="28" t="s">
        <v>25</v>
      </c>
      <c r="L60" s="28" t="s">
        <v>384</v>
      </c>
      <c r="M60" s="28" t="s">
        <v>22</v>
      </c>
      <c r="N60" s="28" t="s">
        <v>35</v>
      </c>
    </row>
    <row r="61" spans="1:14" x14ac:dyDescent="0.25">
      <c r="A61" s="28"/>
      <c r="B61" s="28"/>
      <c r="C61" s="28">
        <v>34879</v>
      </c>
      <c r="D61" s="30" t="s">
        <v>425</v>
      </c>
      <c r="E61" s="28">
        <v>2</v>
      </c>
      <c r="F61" s="28" t="s">
        <v>380</v>
      </c>
      <c r="G61" s="28" t="s">
        <v>254</v>
      </c>
      <c r="H61" s="28"/>
      <c r="I61" s="28" t="s">
        <v>381</v>
      </c>
      <c r="J61" s="28" t="s">
        <v>14</v>
      </c>
      <c r="K61" s="28" t="s">
        <v>25</v>
      </c>
      <c r="L61" s="28" t="s">
        <v>382</v>
      </c>
      <c r="M61" s="28" t="s">
        <v>17</v>
      </c>
      <c r="N61" s="28" t="s">
        <v>35</v>
      </c>
    </row>
    <row r="62" spans="1:14" x14ac:dyDescent="0.25">
      <c r="A62" s="31" t="s">
        <v>113</v>
      </c>
      <c r="B62" s="31"/>
      <c r="C62" s="31">
        <v>34925</v>
      </c>
      <c r="D62" s="32" t="s">
        <v>436</v>
      </c>
      <c r="E62" s="31">
        <v>1</v>
      </c>
      <c r="F62" s="31" t="s">
        <v>407</v>
      </c>
      <c r="G62" s="31" t="s">
        <v>249</v>
      </c>
      <c r="H62" s="31"/>
      <c r="I62" s="31" t="s">
        <v>24</v>
      </c>
      <c r="J62" s="31" t="s">
        <v>14</v>
      </c>
      <c r="K62" s="31" t="s">
        <v>25</v>
      </c>
      <c r="L62" s="31" t="s">
        <v>408</v>
      </c>
      <c r="M62" s="31" t="s">
        <v>371</v>
      </c>
      <c r="N62" s="31" t="s">
        <v>174</v>
      </c>
    </row>
    <row r="63" spans="1:14" x14ac:dyDescent="0.25">
      <c r="A63" s="31" t="s">
        <v>113</v>
      </c>
      <c r="B63" s="31"/>
      <c r="C63" s="31">
        <v>34914</v>
      </c>
      <c r="D63" s="32" t="s">
        <v>427</v>
      </c>
      <c r="E63" s="31">
        <v>1</v>
      </c>
      <c r="F63" s="31" t="s">
        <v>385</v>
      </c>
      <c r="G63" s="31" t="s">
        <v>249</v>
      </c>
      <c r="H63" s="31"/>
      <c r="I63" s="31" t="s">
        <v>13</v>
      </c>
      <c r="J63" s="31" t="s">
        <v>14</v>
      </c>
      <c r="K63" s="31" t="s">
        <v>25</v>
      </c>
      <c r="L63" s="31" t="s">
        <v>386</v>
      </c>
      <c r="M63" s="31" t="s">
        <v>356</v>
      </c>
      <c r="N63" s="31" t="s">
        <v>387</v>
      </c>
    </row>
    <row r="64" spans="1:14" x14ac:dyDescent="0.25">
      <c r="A64" s="31" t="s">
        <v>113</v>
      </c>
      <c r="B64" s="31"/>
      <c r="C64" s="31">
        <v>34915</v>
      </c>
      <c r="D64" s="32" t="s">
        <v>428</v>
      </c>
      <c r="E64" s="31">
        <v>2</v>
      </c>
      <c r="F64" s="31" t="s">
        <v>388</v>
      </c>
      <c r="G64" s="31" t="s">
        <v>249</v>
      </c>
      <c r="H64" s="31"/>
      <c r="I64" s="31" t="s">
        <v>13</v>
      </c>
      <c r="J64" s="31" t="s">
        <v>14</v>
      </c>
      <c r="K64" s="31" t="s">
        <v>25</v>
      </c>
      <c r="L64" s="31" t="s">
        <v>389</v>
      </c>
      <c r="M64" s="31" t="s">
        <v>356</v>
      </c>
      <c r="N64" s="31" t="s">
        <v>174</v>
      </c>
    </row>
    <row r="65" spans="1:14" x14ac:dyDescent="0.25">
      <c r="A65" s="31" t="s">
        <v>113</v>
      </c>
      <c r="B65" s="31"/>
      <c r="C65" s="31">
        <v>34957</v>
      </c>
      <c r="D65" s="32" t="s">
        <v>443</v>
      </c>
      <c r="E65" s="31">
        <v>1</v>
      </c>
      <c r="F65" s="31" t="s">
        <v>422</v>
      </c>
      <c r="G65" s="31" t="s">
        <v>249</v>
      </c>
      <c r="H65" s="31"/>
      <c r="I65" s="31" t="s">
        <v>34</v>
      </c>
      <c r="J65" s="31" t="s">
        <v>14</v>
      </c>
      <c r="K65" s="31" t="s">
        <v>25</v>
      </c>
      <c r="L65" s="31" t="s">
        <v>423</v>
      </c>
      <c r="M65" s="31" t="s">
        <v>174</v>
      </c>
      <c r="N65" s="31" t="s">
        <v>421</v>
      </c>
    </row>
    <row r="66" spans="1:14" x14ac:dyDescent="0.25">
      <c r="A66" s="31" t="s">
        <v>113</v>
      </c>
      <c r="B66" s="31"/>
      <c r="C66" s="31">
        <v>34956</v>
      </c>
      <c r="D66" s="32" t="s">
        <v>442</v>
      </c>
      <c r="E66" s="31">
        <v>1</v>
      </c>
      <c r="F66" s="31" t="s">
        <v>419</v>
      </c>
      <c r="G66" s="31" t="s">
        <v>249</v>
      </c>
      <c r="H66" s="31"/>
      <c r="I66" s="31" t="s">
        <v>24</v>
      </c>
      <c r="J66" s="31" t="s">
        <v>14</v>
      </c>
      <c r="K66" s="31" t="s">
        <v>25</v>
      </c>
      <c r="L66" s="31" t="s">
        <v>420</v>
      </c>
      <c r="M66" s="31" t="s">
        <v>174</v>
      </c>
      <c r="N66" s="31" t="s">
        <v>421</v>
      </c>
    </row>
    <row r="67" spans="1:14" x14ac:dyDescent="0.25">
      <c r="A67" s="31" t="s">
        <v>113</v>
      </c>
      <c r="B67" s="31"/>
      <c r="C67" s="31">
        <v>34955</v>
      </c>
      <c r="D67" s="32" t="s">
        <v>441</v>
      </c>
      <c r="E67" s="31">
        <v>1</v>
      </c>
      <c r="F67" s="31" t="s">
        <v>417</v>
      </c>
      <c r="G67" s="31" t="s">
        <v>249</v>
      </c>
      <c r="H67" s="31"/>
      <c r="I67" s="31" t="s">
        <v>34</v>
      </c>
      <c r="J67" s="31" t="s">
        <v>14</v>
      </c>
      <c r="K67" s="31" t="s">
        <v>25</v>
      </c>
      <c r="L67" s="31" t="s">
        <v>418</v>
      </c>
      <c r="M67" s="31" t="s">
        <v>174</v>
      </c>
      <c r="N67" s="31" t="s">
        <v>77</v>
      </c>
    </row>
    <row r="68" spans="1:14" x14ac:dyDescent="0.25">
      <c r="A68" s="31" t="s">
        <v>113</v>
      </c>
      <c r="B68" s="31"/>
      <c r="C68" s="31">
        <v>34958</v>
      </c>
      <c r="D68" s="32" t="s">
        <v>444</v>
      </c>
      <c r="E68" s="31">
        <v>2</v>
      </c>
      <c r="F68" s="31" t="s">
        <v>388</v>
      </c>
      <c r="G68" s="31" t="s">
        <v>249</v>
      </c>
      <c r="H68" s="31"/>
      <c r="I68" s="31" t="s">
        <v>32</v>
      </c>
      <c r="J68" s="31" t="s">
        <v>14</v>
      </c>
      <c r="K68" s="31" t="s">
        <v>25</v>
      </c>
      <c r="L68" s="31" t="s">
        <v>424</v>
      </c>
      <c r="M68" s="31" t="s">
        <v>174</v>
      </c>
      <c r="N68" s="31" t="s">
        <v>78</v>
      </c>
    </row>
    <row r="69" spans="1:14" x14ac:dyDescent="0.25">
      <c r="A69" s="31" t="s">
        <v>113</v>
      </c>
      <c r="B69" s="31"/>
      <c r="C69" s="31">
        <v>34918</v>
      </c>
      <c r="D69" s="32" t="s">
        <v>429</v>
      </c>
      <c r="E69" s="31">
        <v>1</v>
      </c>
      <c r="F69" s="31" t="s">
        <v>390</v>
      </c>
      <c r="G69" s="31" t="s">
        <v>42</v>
      </c>
      <c r="H69" s="31"/>
      <c r="I69" s="31" t="s">
        <v>391</v>
      </c>
      <c r="J69" s="31" t="s">
        <v>14</v>
      </c>
      <c r="K69" s="31" t="s">
        <v>25</v>
      </c>
      <c r="L69" s="31" t="s">
        <v>392</v>
      </c>
      <c r="M69" s="31" t="s">
        <v>359</v>
      </c>
      <c r="N69" s="31" t="s">
        <v>393</v>
      </c>
    </row>
    <row r="70" spans="1:14" x14ac:dyDescent="0.25">
      <c r="A70" s="31" t="s">
        <v>113</v>
      </c>
      <c r="B70" s="31"/>
      <c r="C70" s="31">
        <v>34919</v>
      </c>
      <c r="D70" s="32" t="s">
        <v>430</v>
      </c>
      <c r="E70" s="31">
        <v>2</v>
      </c>
      <c r="F70" s="31" t="s">
        <v>394</v>
      </c>
      <c r="G70" s="31" t="s">
        <v>42</v>
      </c>
      <c r="H70" s="31"/>
      <c r="I70" s="31" t="s">
        <v>34</v>
      </c>
      <c r="J70" s="31" t="s">
        <v>14</v>
      </c>
      <c r="K70" s="31" t="s">
        <v>25</v>
      </c>
      <c r="L70" s="31" t="s">
        <v>395</v>
      </c>
      <c r="M70" s="31" t="s">
        <v>359</v>
      </c>
      <c r="N70" s="31" t="s">
        <v>396</v>
      </c>
    </row>
    <row r="71" spans="1:14" x14ac:dyDescent="0.25">
      <c r="A71" s="31" t="s">
        <v>113</v>
      </c>
      <c r="B71" s="31"/>
      <c r="C71" s="31">
        <v>34920</v>
      </c>
      <c r="D71" s="32" t="s">
        <v>431</v>
      </c>
      <c r="E71" s="31">
        <v>1</v>
      </c>
      <c r="F71" s="31" t="s">
        <v>397</v>
      </c>
      <c r="G71" s="31" t="s">
        <v>42</v>
      </c>
      <c r="H71" s="31"/>
      <c r="I71" s="31" t="s">
        <v>34</v>
      </c>
      <c r="J71" s="31" t="s">
        <v>14</v>
      </c>
      <c r="K71" s="31" t="s">
        <v>25</v>
      </c>
      <c r="L71" s="31" t="s">
        <v>398</v>
      </c>
      <c r="M71" s="31" t="s">
        <v>359</v>
      </c>
      <c r="N71" s="31" t="s">
        <v>399</v>
      </c>
    </row>
    <row r="72" spans="1:14" x14ac:dyDescent="0.25">
      <c r="A72" s="28"/>
      <c r="B72" s="28"/>
      <c r="C72" s="28">
        <v>34978</v>
      </c>
      <c r="D72" s="30" t="s">
        <v>450</v>
      </c>
      <c r="E72" s="28">
        <v>7</v>
      </c>
      <c r="F72" s="28" t="s">
        <v>445</v>
      </c>
      <c r="G72" s="28" t="s">
        <v>446</v>
      </c>
      <c r="H72" s="28"/>
      <c r="I72" s="28" t="s">
        <v>13</v>
      </c>
      <c r="J72" s="28" t="s">
        <v>14</v>
      </c>
      <c r="K72" s="28" t="s">
        <v>25</v>
      </c>
      <c r="L72" s="28" t="s">
        <v>447</v>
      </c>
      <c r="M72" s="28" t="s">
        <v>448</v>
      </c>
      <c r="N72" s="28" t="s">
        <v>449</v>
      </c>
    </row>
  </sheetData>
  <autoFilter ref="A25:N25">
    <sortState ref="A26:N47">
      <sortCondition ref="D2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6" workbookViewId="0">
      <selection activeCell="C35" sqref="C35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4.7109375" style="35" bestFit="1" customWidth="1"/>
    <col min="4" max="4" width="18.7109375" bestFit="1" customWidth="1"/>
    <col min="5" max="5" width="7.7109375" bestFit="1" customWidth="1"/>
    <col min="6" max="6" width="96.5703125" bestFit="1" customWidth="1"/>
    <col min="7" max="7" width="32.7109375" bestFit="1" customWidth="1"/>
    <col min="8" max="8" width="12.28515625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" bestFit="1" customWidth="1"/>
    <col min="13" max="13" width="11.5703125" bestFit="1" customWidth="1"/>
    <col min="14" max="14" width="13.85546875" bestFit="1" customWidth="1"/>
  </cols>
  <sheetData>
    <row r="1" spans="1:14" x14ac:dyDescent="0.25">
      <c r="A1">
        <v>1100</v>
      </c>
      <c r="G1" s="16">
        <v>0.45833333333333331</v>
      </c>
    </row>
    <row r="2" spans="1:14" x14ac:dyDescent="0.25">
      <c r="A2" s="27" t="s">
        <v>36</v>
      </c>
      <c r="B2" s="27" t="s">
        <v>3</v>
      </c>
      <c r="C2" s="36" t="s">
        <v>0</v>
      </c>
      <c r="D2" s="27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 s="37">
        <v>34926</v>
      </c>
      <c r="D3" s="15" t="s">
        <v>460</v>
      </c>
      <c r="E3">
        <v>1</v>
      </c>
      <c r="F3" t="s">
        <v>375</v>
      </c>
      <c r="G3" t="s">
        <v>66</v>
      </c>
      <c r="I3" t="s">
        <v>381</v>
      </c>
      <c r="J3" t="s">
        <v>14</v>
      </c>
      <c r="K3" t="s">
        <v>23</v>
      </c>
      <c r="L3" t="s">
        <v>382</v>
      </c>
      <c r="M3" t="s">
        <v>173</v>
      </c>
      <c r="N3" t="s">
        <v>17</v>
      </c>
    </row>
    <row r="4" spans="1:14" x14ac:dyDescent="0.25">
      <c r="C4" s="37">
        <v>34932</v>
      </c>
      <c r="D4" s="15" t="s">
        <v>439</v>
      </c>
      <c r="E4">
        <v>2</v>
      </c>
      <c r="F4" t="s">
        <v>415</v>
      </c>
      <c r="G4" t="s">
        <v>66</v>
      </c>
      <c r="I4" t="s">
        <v>148</v>
      </c>
      <c r="J4" t="s">
        <v>14</v>
      </c>
      <c r="K4" t="s">
        <v>23</v>
      </c>
      <c r="L4" t="s">
        <v>384</v>
      </c>
      <c r="M4" t="s">
        <v>131</v>
      </c>
      <c r="N4" t="s">
        <v>17</v>
      </c>
    </row>
    <row r="5" spans="1:14" x14ac:dyDescent="0.25">
      <c r="C5" s="37">
        <v>34921</v>
      </c>
      <c r="D5" t="s">
        <v>432</v>
      </c>
      <c r="E5">
        <v>1</v>
      </c>
      <c r="F5" t="s">
        <v>400</v>
      </c>
      <c r="G5" t="s">
        <v>401</v>
      </c>
      <c r="I5" t="s">
        <v>402</v>
      </c>
      <c r="J5" t="s">
        <v>14</v>
      </c>
      <c r="K5" t="s">
        <v>25</v>
      </c>
      <c r="L5" t="s">
        <v>404</v>
      </c>
      <c r="M5" t="s">
        <v>37</v>
      </c>
      <c r="N5" t="s">
        <v>17</v>
      </c>
    </row>
    <row r="6" spans="1:14" x14ac:dyDescent="0.25">
      <c r="C6" s="37">
        <v>34924</v>
      </c>
      <c r="D6" s="15" t="s">
        <v>435</v>
      </c>
      <c r="E6">
        <v>1</v>
      </c>
      <c r="F6" t="s">
        <v>406</v>
      </c>
      <c r="G6" t="s">
        <v>66</v>
      </c>
      <c r="I6" t="s">
        <v>403</v>
      </c>
      <c r="J6" t="s">
        <v>14</v>
      </c>
      <c r="K6" t="s">
        <v>25</v>
      </c>
      <c r="L6" t="s">
        <v>404</v>
      </c>
      <c r="M6" t="s">
        <v>37</v>
      </c>
      <c r="N6" t="s">
        <v>17</v>
      </c>
    </row>
    <row r="7" spans="1:14" x14ac:dyDescent="0.25">
      <c r="C7" s="37">
        <v>34923</v>
      </c>
      <c r="D7" t="s">
        <v>434</v>
      </c>
      <c r="E7">
        <v>1</v>
      </c>
      <c r="F7" t="s">
        <v>405</v>
      </c>
      <c r="G7" t="s">
        <v>249</v>
      </c>
      <c r="I7" t="s">
        <v>13</v>
      </c>
      <c r="J7" t="s">
        <v>14</v>
      </c>
      <c r="K7" t="s">
        <v>25</v>
      </c>
      <c r="L7" t="s">
        <v>404</v>
      </c>
      <c r="M7" t="s">
        <v>37</v>
      </c>
      <c r="N7" t="s">
        <v>37</v>
      </c>
    </row>
    <row r="8" spans="1:14" x14ac:dyDescent="0.25">
      <c r="C8" s="37">
        <v>34922</v>
      </c>
      <c r="D8" t="s">
        <v>433</v>
      </c>
      <c r="E8">
        <v>1</v>
      </c>
      <c r="F8" t="s">
        <v>400</v>
      </c>
      <c r="G8" t="s">
        <v>401</v>
      </c>
      <c r="I8" t="s">
        <v>32</v>
      </c>
      <c r="J8" t="s">
        <v>14</v>
      </c>
      <c r="K8" t="s">
        <v>25</v>
      </c>
      <c r="L8" t="s">
        <v>404</v>
      </c>
      <c r="M8" t="s">
        <v>37</v>
      </c>
      <c r="N8" t="s">
        <v>37</v>
      </c>
    </row>
    <row r="9" spans="1:14" x14ac:dyDescent="0.25">
      <c r="C9" s="37">
        <v>34933</v>
      </c>
      <c r="D9" s="15" t="s">
        <v>461</v>
      </c>
      <c r="E9">
        <v>1</v>
      </c>
      <c r="F9" t="s">
        <v>416</v>
      </c>
      <c r="G9" t="s">
        <v>69</v>
      </c>
      <c r="I9" t="s">
        <v>34</v>
      </c>
      <c r="J9" t="s">
        <v>14</v>
      </c>
      <c r="K9" t="s">
        <v>23</v>
      </c>
      <c r="L9" t="s">
        <v>376</v>
      </c>
      <c r="M9" t="s">
        <v>37</v>
      </c>
      <c r="N9" t="s">
        <v>17</v>
      </c>
    </row>
    <row r="10" spans="1:14" x14ac:dyDescent="0.25">
      <c r="C10" s="37">
        <v>34931</v>
      </c>
      <c r="D10" t="s">
        <v>438</v>
      </c>
      <c r="E10">
        <v>6</v>
      </c>
      <c r="F10" t="s">
        <v>413</v>
      </c>
      <c r="G10" t="s">
        <v>203</v>
      </c>
      <c r="I10" t="s">
        <v>414</v>
      </c>
      <c r="J10" t="s">
        <v>14</v>
      </c>
      <c r="K10" t="s">
        <v>25</v>
      </c>
      <c r="L10" t="s">
        <v>404</v>
      </c>
      <c r="M10" t="s">
        <v>37</v>
      </c>
      <c r="N10" t="s">
        <v>37</v>
      </c>
    </row>
    <row r="11" spans="1:14" x14ac:dyDescent="0.25">
      <c r="C11" s="37">
        <v>34898</v>
      </c>
      <c r="D11" t="s">
        <v>426</v>
      </c>
      <c r="E11">
        <v>6</v>
      </c>
      <c r="F11" t="s">
        <v>383</v>
      </c>
      <c r="G11" t="s">
        <v>11</v>
      </c>
      <c r="I11" t="s">
        <v>13</v>
      </c>
      <c r="J11" t="s">
        <v>14</v>
      </c>
      <c r="K11" t="s">
        <v>25</v>
      </c>
      <c r="L11" t="s">
        <v>404</v>
      </c>
      <c r="M11" t="s">
        <v>37</v>
      </c>
      <c r="N11" t="s">
        <v>17</v>
      </c>
    </row>
    <row r="12" spans="1:14" x14ac:dyDescent="0.25">
      <c r="C12" s="37">
        <v>34879</v>
      </c>
      <c r="D12" t="s">
        <v>425</v>
      </c>
      <c r="E12">
        <v>2</v>
      </c>
      <c r="F12" t="s">
        <v>380</v>
      </c>
      <c r="G12" t="s">
        <v>254</v>
      </c>
      <c r="I12" t="s">
        <v>409</v>
      </c>
      <c r="J12" t="s">
        <v>14</v>
      </c>
      <c r="K12" t="s">
        <v>25</v>
      </c>
      <c r="L12" t="s">
        <v>404</v>
      </c>
      <c r="M12" t="s">
        <v>37</v>
      </c>
      <c r="N12" t="s">
        <v>37</v>
      </c>
    </row>
    <row r="13" spans="1:14" x14ac:dyDescent="0.25">
      <c r="A13" s="20" t="s">
        <v>113</v>
      </c>
      <c r="B13" s="20"/>
      <c r="C13" s="38">
        <v>34961</v>
      </c>
      <c r="D13" s="34" t="s">
        <v>462</v>
      </c>
      <c r="E13" s="20">
        <v>1</v>
      </c>
      <c r="F13" s="20" t="s">
        <v>453</v>
      </c>
      <c r="G13" s="20" t="s">
        <v>297</v>
      </c>
      <c r="H13" s="20"/>
      <c r="I13" s="20" t="s">
        <v>34</v>
      </c>
      <c r="J13" s="20" t="s">
        <v>14</v>
      </c>
      <c r="K13" s="20" t="s">
        <v>25</v>
      </c>
      <c r="L13" s="20" t="s">
        <v>454</v>
      </c>
      <c r="M13" s="20" t="s">
        <v>17</v>
      </c>
      <c r="N13" s="20" t="s">
        <v>396</v>
      </c>
    </row>
    <row r="14" spans="1:14" x14ac:dyDescent="0.25">
      <c r="A14" s="20" t="s">
        <v>113</v>
      </c>
      <c r="B14" s="20"/>
      <c r="C14" s="38">
        <v>34968</v>
      </c>
      <c r="D14" s="34" t="s">
        <v>463</v>
      </c>
      <c r="E14" s="20">
        <v>1</v>
      </c>
      <c r="F14" s="20" t="s">
        <v>455</v>
      </c>
      <c r="G14" s="20" t="s">
        <v>456</v>
      </c>
      <c r="H14" s="20"/>
      <c r="I14" s="20" t="s">
        <v>13</v>
      </c>
      <c r="J14" s="20" t="s">
        <v>14</v>
      </c>
      <c r="K14" s="20" t="s">
        <v>25</v>
      </c>
      <c r="L14" s="20" t="s">
        <v>457</v>
      </c>
      <c r="M14" s="20" t="s">
        <v>17</v>
      </c>
      <c r="N14" s="20" t="s">
        <v>374</v>
      </c>
    </row>
    <row r="15" spans="1:14" x14ac:dyDescent="0.25">
      <c r="A15" s="20" t="s">
        <v>113</v>
      </c>
      <c r="B15" s="20"/>
      <c r="C15" s="38">
        <v>34982</v>
      </c>
      <c r="D15" s="34" t="s">
        <v>464</v>
      </c>
      <c r="E15" s="20">
        <v>1</v>
      </c>
      <c r="F15" s="20" t="s">
        <v>455</v>
      </c>
      <c r="G15" s="20" t="s">
        <v>456</v>
      </c>
      <c r="H15" s="20"/>
      <c r="I15" s="20" t="s">
        <v>452</v>
      </c>
      <c r="J15" s="20" t="s">
        <v>14</v>
      </c>
      <c r="K15" s="20" t="s">
        <v>25</v>
      </c>
      <c r="L15" s="20" t="s">
        <v>458</v>
      </c>
      <c r="M15" s="20" t="s">
        <v>17</v>
      </c>
      <c r="N15" s="20" t="s">
        <v>459</v>
      </c>
    </row>
    <row r="17" spans="1:14" x14ac:dyDescent="0.25">
      <c r="A17" s="16">
        <v>0.625</v>
      </c>
    </row>
    <row r="18" spans="1:14" x14ac:dyDescent="0.25">
      <c r="A18" s="27" t="s">
        <v>36</v>
      </c>
      <c r="B18" s="27" t="s">
        <v>3</v>
      </c>
      <c r="C18" s="36" t="s">
        <v>0</v>
      </c>
      <c r="D18" s="27" t="s">
        <v>14</v>
      </c>
      <c r="E18" s="27" t="s">
        <v>379</v>
      </c>
      <c r="F18" s="27" t="s">
        <v>1</v>
      </c>
      <c r="G18" s="27" t="s">
        <v>2</v>
      </c>
      <c r="H18" s="27" t="s">
        <v>3</v>
      </c>
      <c r="I18" s="27" t="s">
        <v>4</v>
      </c>
      <c r="J18" s="27" t="s">
        <v>5</v>
      </c>
      <c r="K18" s="27" t="s">
        <v>6</v>
      </c>
      <c r="L18" s="27" t="s">
        <v>7</v>
      </c>
      <c r="M18" s="27" t="s">
        <v>8</v>
      </c>
      <c r="N18" s="27" t="s">
        <v>9</v>
      </c>
    </row>
    <row r="19" spans="1:14" x14ac:dyDescent="0.25">
      <c r="C19" s="35">
        <v>34879</v>
      </c>
      <c r="D19" t="s">
        <v>425</v>
      </c>
      <c r="E19">
        <v>2</v>
      </c>
      <c r="F19" t="s">
        <v>380</v>
      </c>
      <c r="G19" t="s">
        <v>254</v>
      </c>
      <c r="I19" t="s">
        <v>381</v>
      </c>
      <c r="J19" t="s">
        <v>14</v>
      </c>
      <c r="K19" t="s">
        <v>23</v>
      </c>
      <c r="L19" t="s">
        <v>382</v>
      </c>
      <c r="M19" t="s">
        <v>173</v>
      </c>
      <c r="N19" t="s">
        <v>17</v>
      </c>
    </row>
    <row r="20" spans="1:14" x14ac:dyDescent="0.25">
      <c r="C20" s="35">
        <v>34898</v>
      </c>
      <c r="D20" t="s">
        <v>426</v>
      </c>
      <c r="E20">
        <v>6</v>
      </c>
      <c r="F20" t="s">
        <v>383</v>
      </c>
      <c r="G20" t="s">
        <v>11</v>
      </c>
      <c r="I20" t="s">
        <v>148</v>
      </c>
      <c r="J20" t="s">
        <v>14</v>
      </c>
      <c r="K20" t="s">
        <v>23</v>
      </c>
      <c r="L20" t="s">
        <v>384</v>
      </c>
      <c r="M20" t="s">
        <v>131</v>
      </c>
      <c r="N20" t="s">
        <v>17</v>
      </c>
    </row>
    <row r="21" spans="1:14" x14ac:dyDescent="0.25">
      <c r="C21" s="35">
        <v>34917</v>
      </c>
      <c r="D21" t="e">
        <v>#N/A</v>
      </c>
      <c r="E21" t="e">
        <v>#REF!</v>
      </c>
      <c r="F21" t="s">
        <v>465</v>
      </c>
      <c r="G21" t="s">
        <v>466</v>
      </c>
      <c r="I21" t="s">
        <v>32</v>
      </c>
      <c r="J21" t="s">
        <v>14</v>
      </c>
      <c r="K21" t="s">
        <v>23</v>
      </c>
      <c r="L21" t="s">
        <v>467</v>
      </c>
      <c r="M21" t="s">
        <v>131</v>
      </c>
      <c r="N21" t="s">
        <v>174</v>
      </c>
    </row>
    <row r="22" spans="1:14" x14ac:dyDescent="0.25">
      <c r="C22" s="35">
        <v>34921</v>
      </c>
      <c r="D22" t="s">
        <v>432</v>
      </c>
      <c r="E22">
        <v>1</v>
      </c>
      <c r="F22" t="s">
        <v>400</v>
      </c>
      <c r="G22" t="s">
        <v>401</v>
      </c>
      <c r="I22" t="s">
        <v>402</v>
      </c>
      <c r="J22" t="s">
        <v>14</v>
      </c>
      <c r="K22" t="s">
        <v>25</v>
      </c>
      <c r="L22" t="s">
        <v>404</v>
      </c>
      <c r="M22" t="s">
        <v>37</v>
      </c>
      <c r="N22" t="s">
        <v>17</v>
      </c>
    </row>
    <row r="23" spans="1:14" x14ac:dyDescent="0.25">
      <c r="C23" s="35">
        <v>34922</v>
      </c>
      <c r="D23" t="s">
        <v>433</v>
      </c>
      <c r="E23">
        <v>1</v>
      </c>
      <c r="F23" t="s">
        <v>400</v>
      </c>
      <c r="G23" t="s">
        <v>401</v>
      </c>
      <c r="I23" t="s">
        <v>403</v>
      </c>
      <c r="J23" t="s">
        <v>14</v>
      </c>
      <c r="K23" t="s">
        <v>25</v>
      </c>
      <c r="L23" t="s">
        <v>404</v>
      </c>
      <c r="M23" t="s">
        <v>37</v>
      </c>
      <c r="N23" t="s">
        <v>17</v>
      </c>
    </row>
    <row r="24" spans="1:14" x14ac:dyDescent="0.25">
      <c r="C24" s="35">
        <v>34923</v>
      </c>
      <c r="D24" t="s">
        <v>434</v>
      </c>
      <c r="E24">
        <v>1</v>
      </c>
      <c r="F24" t="s">
        <v>405</v>
      </c>
      <c r="G24" t="s">
        <v>249</v>
      </c>
      <c r="I24" t="s">
        <v>13</v>
      </c>
      <c r="J24" t="s">
        <v>14</v>
      </c>
      <c r="K24" t="s">
        <v>25</v>
      </c>
      <c r="L24" t="s">
        <v>404</v>
      </c>
      <c r="M24" t="s">
        <v>37</v>
      </c>
      <c r="N24" t="s">
        <v>37</v>
      </c>
    </row>
    <row r="25" spans="1:14" x14ac:dyDescent="0.25">
      <c r="C25" s="35">
        <v>34924</v>
      </c>
      <c r="D25" s="15" t="s">
        <v>435</v>
      </c>
      <c r="E25">
        <v>1</v>
      </c>
      <c r="F25" t="s">
        <v>406</v>
      </c>
      <c r="G25" t="s">
        <v>66</v>
      </c>
      <c r="I25" t="s">
        <v>32</v>
      </c>
      <c r="J25" t="s">
        <v>14</v>
      </c>
      <c r="K25" t="s">
        <v>25</v>
      </c>
      <c r="L25" t="s">
        <v>404</v>
      </c>
      <c r="M25" t="s">
        <v>37</v>
      </c>
      <c r="N25" t="s">
        <v>37</v>
      </c>
    </row>
    <row r="26" spans="1:14" x14ac:dyDescent="0.25">
      <c r="C26" s="35">
        <v>34926</v>
      </c>
      <c r="D26" s="15" t="s">
        <v>460</v>
      </c>
      <c r="E26">
        <v>1</v>
      </c>
      <c r="F26" t="s">
        <v>375</v>
      </c>
      <c r="G26" t="s">
        <v>66</v>
      </c>
      <c r="I26" t="s">
        <v>34</v>
      </c>
      <c r="J26" t="s">
        <v>14</v>
      </c>
      <c r="K26" t="s">
        <v>23</v>
      </c>
      <c r="L26" t="s">
        <v>376</v>
      </c>
      <c r="M26" t="s">
        <v>37</v>
      </c>
      <c r="N26" t="s">
        <v>37</v>
      </c>
    </row>
    <row r="27" spans="1:14" x14ac:dyDescent="0.25">
      <c r="C27" s="35">
        <v>34931</v>
      </c>
      <c r="D27" t="s">
        <v>438</v>
      </c>
      <c r="E27">
        <v>6</v>
      </c>
      <c r="F27" t="s">
        <v>413</v>
      </c>
      <c r="G27" t="s">
        <v>203</v>
      </c>
      <c r="I27" t="s">
        <v>414</v>
      </c>
      <c r="J27" t="s">
        <v>14</v>
      </c>
      <c r="K27" t="s">
        <v>25</v>
      </c>
      <c r="L27" t="s">
        <v>404</v>
      </c>
      <c r="M27" t="s">
        <v>37</v>
      </c>
      <c r="N27" t="s">
        <v>37</v>
      </c>
    </row>
    <row r="28" spans="1:14" x14ac:dyDescent="0.25">
      <c r="C28" s="35">
        <v>34932</v>
      </c>
      <c r="D28" s="15" t="s">
        <v>439</v>
      </c>
      <c r="E28">
        <v>2</v>
      </c>
      <c r="F28" t="s">
        <v>415</v>
      </c>
      <c r="G28" t="s">
        <v>66</v>
      </c>
      <c r="I28" t="s">
        <v>13</v>
      </c>
      <c r="J28" t="s">
        <v>14</v>
      </c>
      <c r="K28" t="s">
        <v>25</v>
      </c>
      <c r="L28" t="s">
        <v>404</v>
      </c>
      <c r="M28" t="s">
        <v>37</v>
      </c>
      <c r="N28" t="s">
        <v>17</v>
      </c>
    </row>
    <row r="29" spans="1:14" x14ac:dyDescent="0.25">
      <c r="C29" s="35">
        <v>34933</v>
      </c>
      <c r="D29" s="15" t="s">
        <v>461</v>
      </c>
      <c r="E29">
        <v>1</v>
      </c>
      <c r="F29" t="s">
        <v>416</v>
      </c>
      <c r="G29" t="s">
        <v>69</v>
      </c>
      <c r="I29" t="s">
        <v>409</v>
      </c>
      <c r="J29" t="s">
        <v>14</v>
      </c>
      <c r="K29" t="s">
        <v>25</v>
      </c>
      <c r="L29" t="s">
        <v>404</v>
      </c>
      <c r="M29" t="s">
        <v>37</v>
      </c>
      <c r="N29" t="s">
        <v>37</v>
      </c>
    </row>
    <row r="30" spans="1:14" x14ac:dyDescent="0.25">
      <c r="C30" s="35">
        <v>34967</v>
      </c>
      <c r="D30" t="e">
        <v>#N/A</v>
      </c>
      <c r="E30" t="e">
        <v>#REF!</v>
      </c>
      <c r="F30" t="s">
        <v>468</v>
      </c>
      <c r="G30" t="s">
        <v>469</v>
      </c>
      <c r="I30" t="s">
        <v>34</v>
      </c>
      <c r="J30" t="s">
        <v>14</v>
      </c>
      <c r="K30" t="s">
        <v>25</v>
      </c>
      <c r="L30" t="s">
        <v>470</v>
      </c>
      <c r="M30" t="s">
        <v>17</v>
      </c>
      <c r="N30" t="s">
        <v>471</v>
      </c>
    </row>
    <row r="31" spans="1:14" x14ac:dyDescent="0.25">
      <c r="C31" s="35">
        <v>34972</v>
      </c>
      <c r="D31" t="e">
        <v>#N/A</v>
      </c>
      <c r="E31" t="e">
        <v>#REF!</v>
      </c>
      <c r="F31" t="s">
        <v>472</v>
      </c>
      <c r="G31" t="s">
        <v>136</v>
      </c>
      <c r="I31" t="s">
        <v>34</v>
      </c>
      <c r="J31" t="s">
        <v>14</v>
      </c>
      <c r="K31" t="s">
        <v>23</v>
      </c>
      <c r="L31" t="s">
        <v>473</v>
      </c>
      <c r="M31" t="s">
        <v>17</v>
      </c>
      <c r="N31" t="s">
        <v>174</v>
      </c>
    </row>
    <row r="32" spans="1:14" x14ac:dyDescent="0.25">
      <c r="A32" t="s">
        <v>113</v>
      </c>
      <c r="C32" s="35">
        <v>34982</v>
      </c>
      <c r="D32" s="34" t="s">
        <v>464</v>
      </c>
      <c r="E32" s="20">
        <v>1</v>
      </c>
      <c r="F32" t="s">
        <v>455</v>
      </c>
      <c r="G32" t="s">
        <v>456</v>
      </c>
      <c r="I32" t="s">
        <v>452</v>
      </c>
      <c r="J32" t="s">
        <v>14</v>
      </c>
      <c r="K32" t="s">
        <v>23</v>
      </c>
      <c r="L32" t="s">
        <v>458</v>
      </c>
      <c r="M32" t="s">
        <v>17</v>
      </c>
      <c r="N32" t="s">
        <v>174</v>
      </c>
    </row>
    <row r="33" spans="3:14" x14ac:dyDescent="0.25">
      <c r="C33" s="35">
        <v>34987</v>
      </c>
      <c r="D33" t="e">
        <v>#N/A</v>
      </c>
      <c r="E33" t="e">
        <v>#REF!</v>
      </c>
      <c r="F33" t="s">
        <v>474</v>
      </c>
      <c r="G33" t="s">
        <v>249</v>
      </c>
      <c r="I33" t="s">
        <v>409</v>
      </c>
      <c r="J33" t="s">
        <v>14</v>
      </c>
      <c r="K33" t="s">
        <v>23</v>
      </c>
      <c r="L33" t="s">
        <v>475</v>
      </c>
      <c r="M33" t="s">
        <v>17</v>
      </c>
      <c r="N33" t="s">
        <v>174</v>
      </c>
    </row>
    <row r="34" spans="3:14" x14ac:dyDescent="0.25">
      <c r="C34" s="35">
        <v>34988</v>
      </c>
      <c r="D34" t="e">
        <v>#N/A</v>
      </c>
      <c r="E34" t="e">
        <v>#REF!</v>
      </c>
      <c r="F34" t="s">
        <v>476</v>
      </c>
      <c r="G34" t="s">
        <v>249</v>
      </c>
      <c r="I34" t="s">
        <v>83</v>
      </c>
      <c r="J34" t="s">
        <v>14</v>
      </c>
      <c r="K34" t="s">
        <v>25</v>
      </c>
      <c r="L34" t="s">
        <v>477</v>
      </c>
      <c r="M34" t="s">
        <v>17</v>
      </c>
      <c r="N34" t="s">
        <v>478</v>
      </c>
    </row>
    <row r="35" spans="3:14" x14ac:dyDescent="0.25">
      <c r="C35" s="35">
        <v>34989</v>
      </c>
      <c r="D35" t="e">
        <v>#N/A</v>
      </c>
      <c r="E35" t="e">
        <v>#REF!</v>
      </c>
      <c r="F35" t="s">
        <v>476</v>
      </c>
      <c r="G35" t="s">
        <v>249</v>
      </c>
      <c r="I35" t="s">
        <v>83</v>
      </c>
      <c r="J35" t="s">
        <v>14</v>
      </c>
      <c r="K35" t="s">
        <v>25</v>
      </c>
      <c r="L35" t="s">
        <v>479</v>
      </c>
      <c r="M35" t="s">
        <v>17</v>
      </c>
      <c r="N35" t="s">
        <v>480</v>
      </c>
    </row>
    <row r="36" spans="3:14" x14ac:dyDescent="0.25">
      <c r="C36" s="35">
        <v>34995</v>
      </c>
      <c r="D36" t="e">
        <v>#N/A</v>
      </c>
      <c r="E36" t="e">
        <v>#REF!</v>
      </c>
      <c r="F36" t="s">
        <v>481</v>
      </c>
      <c r="G36" t="s">
        <v>249</v>
      </c>
      <c r="I36" t="s">
        <v>63</v>
      </c>
      <c r="J36" t="s">
        <v>14</v>
      </c>
      <c r="K36" t="s">
        <v>25</v>
      </c>
      <c r="L36" t="s">
        <v>482</v>
      </c>
      <c r="M36" t="s">
        <v>22</v>
      </c>
      <c r="N36" t="s">
        <v>483</v>
      </c>
    </row>
    <row r="37" spans="3:14" x14ac:dyDescent="0.25">
      <c r="C37" s="35">
        <v>34996</v>
      </c>
      <c r="D37" t="e">
        <v>#N/A</v>
      </c>
      <c r="E37" t="e">
        <v>#REF!</v>
      </c>
      <c r="F37" t="s">
        <v>484</v>
      </c>
      <c r="G37" t="s">
        <v>249</v>
      </c>
      <c r="I37" t="s">
        <v>63</v>
      </c>
      <c r="J37" t="s">
        <v>14</v>
      </c>
      <c r="K37" t="s">
        <v>25</v>
      </c>
      <c r="L37" t="s">
        <v>485</v>
      </c>
      <c r="M37" t="s">
        <v>22</v>
      </c>
      <c r="N37" t="s">
        <v>486</v>
      </c>
    </row>
    <row r="38" spans="3:14" x14ac:dyDescent="0.25">
      <c r="C38" s="35">
        <v>34997</v>
      </c>
      <c r="D38" t="e">
        <v>#N/A</v>
      </c>
      <c r="E38" t="e">
        <v>#REF!</v>
      </c>
      <c r="F38" t="s">
        <v>487</v>
      </c>
      <c r="G38" t="s">
        <v>249</v>
      </c>
      <c r="I38" t="s">
        <v>63</v>
      </c>
      <c r="J38" t="s">
        <v>14</v>
      </c>
      <c r="K38" t="s">
        <v>23</v>
      </c>
      <c r="L38" t="s">
        <v>488</v>
      </c>
      <c r="M38" t="s">
        <v>22</v>
      </c>
      <c r="N38" t="s">
        <v>489</v>
      </c>
    </row>
    <row r="39" spans="3:14" x14ac:dyDescent="0.25">
      <c r="C39" s="35">
        <v>34998</v>
      </c>
      <c r="D39" t="e">
        <v>#N/A</v>
      </c>
      <c r="E39" t="e">
        <v>#REF!</v>
      </c>
      <c r="F39" t="s">
        <v>490</v>
      </c>
      <c r="G39" t="s">
        <v>249</v>
      </c>
      <c r="I39" t="s">
        <v>63</v>
      </c>
      <c r="J39" t="s">
        <v>14</v>
      </c>
      <c r="K39" t="s">
        <v>23</v>
      </c>
      <c r="L39" t="s">
        <v>491</v>
      </c>
      <c r="M39" t="s">
        <v>22</v>
      </c>
      <c r="N39" t="s">
        <v>489</v>
      </c>
    </row>
    <row r="40" spans="3:14" x14ac:dyDescent="0.25">
      <c r="C40" s="35">
        <v>34999</v>
      </c>
      <c r="D40" t="e">
        <v>#N/A</v>
      </c>
      <c r="E40" t="e">
        <v>#REF!</v>
      </c>
      <c r="F40" t="s">
        <v>492</v>
      </c>
      <c r="G40" t="s">
        <v>249</v>
      </c>
      <c r="I40" t="s">
        <v>63</v>
      </c>
      <c r="J40" t="s">
        <v>14</v>
      </c>
      <c r="K40" t="s">
        <v>23</v>
      </c>
      <c r="L40" t="s">
        <v>493</v>
      </c>
      <c r="M40" t="s">
        <v>22</v>
      </c>
      <c r="N40" t="s">
        <v>489</v>
      </c>
    </row>
    <row r="41" spans="3:14" x14ac:dyDescent="0.25">
      <c r="C41" s="35">
        <v>35000</v>
      </c>
      <c r="D41" t="e">
        <v>#N/A</v>
      </c>
      <c r="E41" t="e">
        <v>#REF!</v>
      </c>
      <c r="F41" t="s">
        <v>494</v>
      </c>
      <c r="G41" t="s">
        <v>249</v>
      </c>
      <c r="I41" t="s">
        <v>63</v>
      </c>
      <c r="J41" t="s">
        <v>14</v>
      </c>
      <c r="K41" t="s">
        <v>23</v>
      </c>
      <c r="L41" t="s">
        <v>495</v>
      </c>
      <c r="M41" t="s">
        <v>22</v>
      </c>
      <c r="N41" t="s">
        <v>489</v>
      </c>
    </row>
    <row r="42" spans="3:14" x14ac:dyDescent="0.25">
      <c r="C42" s="35">
        <v>35001</v>
      </c>
      <c r="D42" t="e">
        <v>#N/A</v>
      </c>
      <c r="E42" t="e">
        <v>#REF!</v>
      </c>
      <c r="F42" t="s">
        <v>496</v>
      </c>
      <c r="G42" t="s">
        <v>249</v>
      </c>
      <c r="I42" t="s">
        <v>63</v>
      </c>
      <c r="J42" t="s">
        <v>14</v>
      </c>
      <c r="K42" t="s">
        <v>25</v>
      </c>
      <c r="L42" t="s">
        <v>497</v>
      </c>
      <c r="M42" t="s">
        <v>22</v>
      </c>
      <c r="N42" t="s">
        <v>498</v>
      </c>
    </row>
    <row r="43" spans="3:14" x14ac:dyDescent="0.25">
      <c r="C43" s="35">
        <v>35002</v>
      </c>
      <c r="D43" t="e">
        <v>#N/A</v>
      </c>
      <c r="E43" t="e">
        <v>#REF!</v>
      </c>
      <c r="F43" t="s">
        <v>499</v>
      </c>
      <c r="G43" t="s">
        <v>249</v>
      </c>
      <c r="I43" t="s">
        <v>63</v>
      </c>
      <c r="J43" t="s">
        <v>14</v>
      </c>
      <c r="K43" t="s">
        <v>25</v>
      </c>
      <c r="L43" t="s">
        <v>500</v>
      </c>
      <c r="M43" t="s">
        <v>22</v>
      </c>
      <c r="N43" t="s">
        <v>471</v>
      </c>
    </row>
    <row r="44" spans="3:14" x14ac:dyDescent="0.25">
      <c r="C44" s="35">
        <v>35003</v>
      </c>
      <c r="D44" t="e">
        <v>#N/A</v>
      </c>
      <c r="E44" t="e">
        <v>#REF!</v>
      </c>
      <c r="F44" t="s">
        <v>501</v>
      </c>
      <c r="G44" t="s">
        <v>249</v>
      </c>
      <c r="I44" t="s">
        <v>63</v>
      </c>
      <c r="J44" t="s">
        <v>14</v>
      </c>
      <c r="K44" t="s">
        <v>25</v>
      </c>
      <c r="L44" t="s">
        <v>502</v>
      </c>
      <c r="M44" t="s">
        <v>22</v>
      </c>
      <c r="N44" t="s">
        <v>503</v>
      </c>
    </row>
    <row r="45" spans="3:14" x14ac:dyDescent="0.25">
      <c r="C45" s="35">
        <v>35004</v>
      </c>
      <c r="D45" t="e">
        <v>#N/A</v>
      </c>
      <c r="E45" t="e">
        <v>#REF!</v>
      </c>
      <c r="F45" t="s">
        <v>504</v>
      </c>
      <c r="G45" t="s">
        <v>249</v>
      </c>
      <c r="I45" t="s">
        <v>63</v>
      </c>
      <c r="J45" t="s">
        <v>14</v>
      </c>
      <c r="K45" t="s">
        <v>25</v>
      </c>
      <c r="L45" t="s">
        <v>477</v>
      </c>
      <c r="M45" t="s">
        <v>22</v>
      </c>
      <c r="N45" t="s">
        <v>85</v>
      </c>
    </row>
    <row r="46" spans="3:14" x14ac:dyDescent="0.25">
      <c r="C46" s="35">
        <v>35035</v>
      </c>
      <c r="D46" t="e">
        <v>#N/A</v>
      </c>
      <c r="E46" t="e">
        <v>#REF!</v>
      </c>
      <c r="F46" t="s">
        <v>505</v>
      </c>
      <c r="G46" t="s">
        <v>136</v>
      </c>
      <c r="I46" t="s">
        <v>13</v>
      </c>
      <c r="J46" t="s">
        <v>14</v>
      </c>
      <c r="K46" t="s">
        <v>25</v>
      </c>
      <c r="L46" t="s">
        <v>506</v>
      </c>
      <c r="M46" t="s">
        <v>232</v>
      </c>
      <c r="N46" t="s">
        <v>399</v>
      </c>
    </row>
  </sheetData>
  <autoFilter ref="A2:H2">
    <sortState ref="A2:J14">
      <sortCondition ref="F1"/>
    </sortState>
  </autoFilter>
  <conditionalFormatting sqref="C19:C1048576 C1:C2 C16:C17 D21:E21 D30:E31 D33:E46">
    <cfRule type="duplicateValues" dxfId="16" priority="4"/>
  </conditionalFormatting>
  <conditionalFormatting sqref="C18">
    <cfRule type="duplicateValues" dxfId="15" priority="3"/>
  </conditionalFormatting>
  <conditionalFormatting sqref="C3:C15">
    <cfRule type="duplicateValues" dxfId="14" priority="2"/>
  </conditionalFormatting>
  <conditionalFormatting sqref="C1:C1048576">
    <cfRule type="duplicateValues" dxfId="13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9" workbookViewId="0">
      <selection activeCell="A37" sqref="A37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4.7109375" style="35" bestFit="1" customWidth="1"/>
    <col min="4" max="4" width="18.7109375" bestFit="1" customWidth="1"/>
    <col min="5" max="5" width="7.7109375" bestFit="1" customWidth="1"/>
    <col min="6" max="6" width="96.5703125" bestFit="1" customWidth="1"/>
    <col min="7" max="7" width="32.7109375" bestFit="1" customWidth="1"/>
    <col min="8" max="8" width="12.28515625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" bestFit="1" customWidth="1"/>
    <col min="13" max="13" width="11.5703125" bestFit="1" customWidth="1"/>
    <col min="14" max="14" width="13.85546875" bestFit="1" customWidth="1"/>
  </cols>
  <sheetData>
    <row r="1" spans="1:14" x14ac:dyDescent="0.25">
      <c r="A1" s="16">
        <v>0.46875</v>
      </c>
      <c r="G1" s="16">
        <v>0.45833333333333331</v>
      </c>
    </row>
    <row r="2" spans="1:14" x14ac:dyDescent="0.25">
      <c r="A2" s="27" t="s">
        <v>36</v>
      </c>
      <c r="B2" s="27" t="s">
        <v>3</v>
      </c>
      <c r="C2" s="36" t="s">
        <v>0</v>
      </c>
      <c r="D2" s="27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 s="37">
        <v>34921</v>
      </c>
      <c r="D3" s="15" t="s">
        <v>529</v>
      </c>
      <c r="E3" s="35">
        <v>1</v>
      </c>
      <c r="F3" t="s">
        <v>400</v>
      </c>
      <c r="G3" t="s">
        <v>401</v>
      </c>
      <c r="I3" t="s">
        <v>402</v>
      </c>
      <c r="J3" t="s">
        <v>14</v>
      </c>
      <c r="K3" t="s">
        <v>25</v>
      </c>
      <c r="L3" t="s">
        <v>404</v>
      </c>
      <c r="M3" t="s">
        <v>131</v>
      </c>
      <c r="N3" t="s">
        <v>37</v>
      </c>
    </row>
    <row r="4" spans="1:14" x14ac:dyDescent="0.25">
      <c r="C4" s="37">
        <v>34923</v>
      </c>
      <c r="D4" s="15" t="s">
        <v>531</v>
      </c>
      <c r="E4" s="35">
        <v>1</v>
      </c>
      <c r="F4" t="s">
        <v>405</v>
      </c>
      <c r="G4" t="s">
        <v>249</v>
      </c>
      <c r="I4" t="s">
        <v>13</v>
      </c>
      <c r="J4" t="s">
        <v>14</v>
      </c>
      <c r="K4" t="s">
        <v>25</v>
      </c>
      <c r="L4" t="s">
        <v>404</v>
      </c>
      <c r="M4" t="s">
        <v>131</v>
      </c>
      <c r="N4" t="s">
        <v>131</v>
      </c>
    </row>
    <row r="5" spans="1:14" x14ac:dyDescent="0.25">
      <c r="C5" s="37">
        <v>34922</v>
      </c>
      <c r="D5" s="15" t="s">
        <v>530</v>
      </c>
      <c r="E5" s="35">
        <v>1</v>
      </c>
      <c r="F5" t="s">
        <v>400</v>
      </c>
      <c r="G5" t="s">
        <v>401</v>
      </c>
      <c r="I5" t="s">
        <v>403</v>
      </c>
      <c r="J5" t="s">
        <v>14</v>
      </c>
      <c r="K5" t="s">
        <v>25</v>
      </c>
      <c r="L5" t="s">
        <v>404</v>
      </c>
      <c r="M5" t="s">
        <v>131</v>
      </c>
      <c r="N5" t="s">
        <v>37</v>
      </c>
    </row>
    <row r="6" spans="1:14" x14ac:dyDescent="0.25">
      <c r="C6" s="37">
        <v>34933</v>
      </c>
      <c r="D6" s="15" t="s">
        <v>440</v>
      </c>
      <c r="E6" s="35">
        <v>1</v>
      </c>
      <c r="F6" t="s">
        <v>416</v>
      </c>
      <c r="G6" t="s">
        <v>69</v>
      </c>
      <c r="I6" t="s">
        <v>409</v>
      </c>
      <c r="J6" t="s">
        <v>14</v>
      </c>
      <c r="K6" t="s">
        <v>25</v>
      </c>
      <c r="L6" t="s">
        <v>404</v>
      </c>
      <c r="M6" t="s">
        <v>131</v>
      </c>
      <c r="N6" t="s">
        <v>131</v>
      </c>
    </row>
    <row r="7" spans="1:14" x14ac:dyDescent="0.25">
      <c r="C7" s="37">
        <v>34931</v>
      </c>
      <c r="D7" s="15" t="s">
        <v>532</v>
      </c>
      <c r="E7" s="35">
        <v>6</v>
      </c>
      <c r="F7" t="s">
        <v>413</v>
      </c>
      <c r="G7" t="s">
        <v>203</v>
      </c>
      <c r="I7" t="s">
        <v>414</v>
      </c>
      <c r="J7" t="s">
        <v>14</v>
      </c>
      <c r="K7" t="s">
        <v>25</v>
      </c>
      <c r="L7" t="s">
        <v>404</v>
      </c>
      <c r="M7" t="s">
        <v>131</v>
      </c>
      <c r="N7" t="s">
        <v>131</v>
      </c>
    </row>
    <row r="8" spans="1:14" x14ac:dyDescent="0.25">
      <c r="C8" s="37">
        <v>34898</v>
      </c>
      <c r="D8" s="15" t="s">
        <v>527</v>
      </c>
      <c r="E8" s="35">
        <v>6</v>
      </c>
      <c r="F8" t="s">
        <v>383</v>
      </c>
      <c r="G8" t="s">
        <v>11</v>
      </c>
      <c r="I8" t="s">
        <v>148</v>
      </c>
      <c r="J8" t="s">
        <v>14</v>
      </c>
      <c r="K8" t="s">
        <v>23</v>
      </c>
      <c r="L8" t="s">
        <v>384</v>
      </c>
      <c r="M8" t="s">
        <v>173</v>
      </c>
      <c r="N8" t="s">
        <v>37</v>
      </c>
    </row>
    <row r="9" spans="1:14" x14ac:dyDescent="0.25">
      <c r="C9" s="37">
        <v>34879</v>
      </c>
      <c r="D9" s="15" t="s">
        <v>425</v>
      </c>
      <c r="E9" s="35">
        <v>2</v>
      </c>
      <c r="F9" t="s">
        <v>380</v>
      </c>
      <c r="G9" t="s">
        <v>254</v>
      </c>
      <c r="I9" t="s">
        <v>381</v>
      </c>
      <c r="J9" t="s">
        <v>14</v>
      </c>
      <c r="K9" t="s">
        <v>23</v>
      </c>
      <c r="L9" t="s">
        <v>382</v>
      </c>
      <c r="M9" t="s">
        <v>130</v>
      </c>
      <c r="N9" t="s">
        <v>37</v>
      </c>
    </row>
    <row r="10" spans="1:14" x14ac:dyDescent="0.25">
      <c r="C10" s="37">
        <v>34917</v>
      </c>
      <c r="D10" s="15" t="s">
        <v>528</v>
      </c>
      <c r="E10" s="35">
        <v>1</v>
      </c>
      <c r="F10" t="s">
        <v>465</v>
      </c>
      <c r="G10" t="s">
        <v>466</v>
      </c>
      <c r="I10" t="s">
        <v>32</v>
      </c>
      <c r="J10" t="s">
        <v>14</v>
      </c>
      <c r="K10" t="s">
        <v>23</v>
      </c>
      <c r="L10" t="s">
        <v>467</v>
      </c>
      <c r="M10" t="s">
        <v>173</v>
      </c>
      <c r="N10" t="s">
        <v>44</v>
      </c>
    </row>
    <row r="11" spans="1:14" x14ac:dyDescent="0.25">
      <c r="A11" s="20" t="s">
        <v>113</v>
      </c>
      <c r="B11" s="20"/>
      <c r="C11" s="39">
        <v>34989</v>
      </c>
      <c r="D11" s="34" t="s">
        <v>534</v>
      </c>
      <c r="E11" s="38">
        <v>1</v>
      </c>
      <c r="F11" s="20" t="s">
        <v>476</v>
      </c>
      <c r="G11" s="20" t="s">
        <v>249</v>
      </c>
      <c r="I11" t="s">
        <v>83</v>
      </c>
      <c r="J11" t="s">
        <v>14</v>
      </c>
      <c r="K11" t="s">
        <v>15</v>
      </c>
      <c r="L11" t="s">
        <v>479</v>
      </c>
      <c r="M11" t="s">
        <v>37</v>
      </c>
      <c r="N11" t="s">
        <v>510</v>
      </c>
    </row>
    <row r="12" spans="1:14" x14ac:dyDescent="0.25">
      <c r="C12" s="35">
        <v>34966</v>
      </c>
      <c r="D12" s="15" t="s">
        <v>533</v>
      </c>
      <c r="E12" s="35">
        <v>1</v>
      </c>
      <c r="F12" t="s">
        <v>507</v>
      </c>
      <c r="G12" t="s">
        <v>508</v>
      </c>
      <c r="I12" t="s">
        <v>391</v>
      </c>
      <c r="J12" t="s">
        <v>14</v>
      </c>
      <c r="K12" t="s">
        <v>25</v>
      </c>
      <c r="L12" t="s">
        <v>509</v>
      </c>
      <c r="M12" t="s">
        <v>37</v>
      </c>
      <c r="N12" t="s">
        <v>58</v>
      </c>
    </row>
    <row r="13" spans="1:14" x14ac:dyDescent="0.25">
      <c r="A13" s="20" t="s">
        <v>113</v>
      </c>
      <c r="B13" s="20"/>
      <c r="C13" s="38">
        <v>34990</v>
      </c>
      <c r="D13" s="34" t="s">
        <v>535</v>
      </c>
      <c r="E13" s="38">
        <v>3</v>
      </c>
      <c r="F13" s="20" t="s">
        <v>511</v>
      </c>
      <c r="G13" s="20" t="s">
        <v>249</v>
      </c>
      <c r="I13" t="s">
        <v>24</v>
      </c>
      <c r="J13" t="s">
        <v>14</v>
      </c>
      <c r="K13" t="s">
        <v>15</v>
      </c>
      <c r="L13" t="s">
        <v>512</v>
      </c>
      <c r="M13" t="s">
        <v>17</v>
      </c>
      <c r="N13" t="s">
        <v>304</v>
      </c>
    </row>
    <row r="14" spans="1:14" x14ac:dyDescent="0.25">
      <c r="A14" s="20" t="s">
        <v>113</v>
      </c>
      <c r="B14" s="20"/>
      <c r="C14" s="38">
        <v>34991</v>
      </c>
      <c r="D14" s="34" t="s">
        <v>536</v>
      </c>
      <c r="E14" s="38">
        <v>1</v>
      </c>
      <c r="F14" s="20" t="s">
        <v>513</v>
      </c>
      <c r="G14" s="20" t="s">
        <v>249</v>
      </c>
      <c r="I14" t="s">
        <v>24</v>
      </c>
      <c r="J14" t="s">
        <v>14</v>
      </c>
      <c r="K14" t="s">
        <v>15</v>
      </c>
      <c r="L14" t="s">
        <v>514</v>
      </c>
      <c r="M14" t="s">
        <v>17</v>
      </c>
      <c r="N14" t="s">
        <v>515</v>
      </c>
    </row>
    <row r="15" spans="1:14" x14ac:dyDescent="0.25">
      <c r="A15" s="20" t="s">
        <v>113</v>
      </c>
      <c r="B15" s="20"/>
      <c r="C15" s="38">
        <v>34992</v>
      </c>
      <c r="D15" s="34" t="s">
        <v>537</v>
      </c>
      <c r="E15" s="38">
        <v>3</v>
      </c>
      <c r="F15" s="20" t="s">
        <v>516</v>
      </c>
      <c r="G15" s="20" t="s">
        <v>249</v>
      </c>
      <c r="I15" t="s">
        <v>21</v>
      </c>
      <c r="J15" t="s">
        <v>14</v>
      </c>
      <c r="K15" t="s">
        <v>15</v>
      </c>
      <c r="L15" t="s">
        <v>517</v>
      </c>
      <c r="M15" t="s">
        <v>17</v>
      </c>
      <c r="N15" t="s">
        <v>518</v>
      </c>
    </row>
    <row r="16" spans="1:14" x14ac:dyDescent="0.25">
      <c r="A16" s="20" t="s">
        <v>113</v>
      </c>
      <c r="B16" s="20"/>
      <c r="C16" s="38">
        <v>35005</v>
      </c>
      <c r="D16" s="34" t="s">
        <v>540</v>
      </c>
      <c r="E16" s="38">
        <v>1</v>
      </c>
      <c r="F16" s="20" t="s">
        <v>525</v>
      </c>
      <c r="G16" s="20" t="s">
        <v>249</v>
      </c>
      <c r="I16" t="s">
        <v>13</v>
      </c>
      <c r="J16" t="s">
        <v>14</v>
      </c>
      <c r="K16" t="s">
        <v>25</v>
      </c>
      <c r="L16" t="s">
        <v>526</v>
      </c>
      <c r="M16" t="s">
        <v>17</v>
      </c>
      <c r="N16" t="s">
        <v>524</v>
      </c>
    </row>
    <row r="17" spans="1:14" x14ac:dyDescent="0.25">
      <c r="A17" s="20" t="s">
        <v>113</v>
      </c>
      <c r="B17" s="20"/>
      <c r="C17" s="38">
        <v>34994</v>
      </c>
      <c r="D17" s="34" t="s">
        <v>539</v>
      </c>
      <c r="E17" s="38">
        <v>3</v>
      </c>
      <c r="F17" s="20" t="s">
        <v>522</v>
      </c>
      <c r="G17" s="20" t="s">
        <v>249</v>
      </c>
      <c r="I17" t="s">
        <v>24</v>
      </c>
      <c r="J17" t="s">
        <v>14</v>
      </c>
      <c r="K17" t="s">
        <v>25</v>
      </c>
      <c r="L17" t="s">
        <v>523</v>
      </c>
      <c r="M17" t="s">
        <v>17</v>
      </c>
      <c r="N17" t="s">
        <v>524</v>
      </c>
    </row>
    <row r="18" spans="1:14" x14ac:dyDescent="0.25">
      <c r="A18" s="20" t="s">
        <v>113</v>
      </c>
      <c r="B18" s="20"/>
      <c r="C18" s="38">
        <v>34993</v>
      </c>
      <c r="D18" s="34" t="s">
        <v>538</v>
      </c>
      <c r="E18" s="38">
        <v>3</v>
      </c>
      <c r="F18" s="20" t="s">
        <v>519</v>
      </c>
      <c r="G18" s="20" t="s">
        <v>249</v>
      </c>
      <c r="I18" t="s">
        <v>24</v>
      </c>
      <c r="J18" t="s">
        <v>14</v>
      </c>
      <c r="K18" t="s">
        <v>15</v>
      </c>
      <c r="L18" t="s">
        <v>520</v>
      </c>
      <c r="M18" t="s">
        <v>17</v>
      </c>
      <c r="N18" t="s">
        <v>521</v>
      </c>
    </row>
    <row r="21" spans="1:14" x14ac:dyDescent="0.25">
      <c r="A21" s="16">
        <v>0.59930555555555554</v>
      </c>
    </row>
    <row r="22" spans="1:14" x14ac:dyDescent="0.25">
      <c r="A22" s="27" t="s">
        <v>36</v>
      </c>
      <c r="B22" s="27" t="s">
        <v>3</v>
      </c>
      <c r="C22" s="36" t="s">
        <v>0</v>
      </c>
      <c r="D22" s="27" t="s">
        <v>14</v>
      </c>
      <c r="E22" s="27" t="s">
        <v>379</v>
      </c>
      <c r="F22" s="27" t="s">
        <v>1</v>
      </c>
      <c r="G22" s="27" t="s">
        <v>2</v>
      </c>
      <c r="H22" s="27" t="s">
        <v>3</v>
      </c>
      <c r="I22" s="27" t="s">
        <v>4</v>
      </c>
      <c r="J22" s="27" t="s">
        <v>5</v>
      </c>
      <c r="K22" s="27" t="s">
        <v>6</v>
      </c>
      <c r="L22" s="27" t="s">
        <v>7</v>
      </c>
      <c r="M22" s="27" t="s">
        <v>8</v>
      </c>
      <c r="N22" s="27" t="s">
        <v>9</v>
      </c>
    </row>
    <row r="23" spans="1:14" x14ac:dyDescent="0.25">
      <c r="C23" s="37">
        <v>34921</v>
      </c>
      <c r="D23" s="15" t="s">
        <v>529</v>
      </c>
      <c r="E23" s="35">
        <v>1</v>
      </c>
      <c r="F23" t="s">
        <v>380</v>
      </c>
      <c r="G23" t="s">
        <v>254</v>
      </c>
      <c r="I23" t="s">
        <v>381</v>
      </c>
      <c r="J23" t="s">
        <v>14</v>
      </c>
      <c r="K23" t="s">
        <v>23</v>
      </c>
      <c r="L23" t="s">
        <v>382</v>
      </c>
      <c r="M23" t="s">
        <v>130</v>
      </c>
      <c r="N23" t="s">
        <v>37</v>
      </c>
    </row>
    <row r="24" spans="1:14" x14ac:dyDescent="0.25">
      <c r="C24" s="37">
        <v>34923</v>
      </c>
      <c r="D24" s="15" t="s">
        <v>531</v>
      </c>
      <c r="E24" s="35">
        <v>1</v>
      </c>
      <c r="F24" t="s">
        <v>383</v>
      </c>
      <c r="G24" t="s">
        <v>11</v>
      </c>
      <c r="I24" t="s">
        <v>148</v>
      </c>
      <c r="J24" t="s">
        <v>14</v>
      </c>
      <c r="K24" t="s">
        <v>23</v>
      </c>
      <c r="L24" t="s">
        <v>384</v>
      </c>
      <c r="M24" t="s">
        <v>173</v>
      </c>
      <c r="N24" t="s">
        <v>37</v>
      </c>
    </row>
    <row r="25" spans="1:14" x14ac:dyDescent="0.25">
      <c r="C25" s="37">
        <v>34922</v>
      </c>
      <c r="D25" s="15" t="s">
        <v>530</v>
      </c>
      <c r="E25" s="35">
        <v>1</v>
      </c>
      <c r="F25" t="s">
        <v>465</v>
      </c>
      <c r="G25" t="s">
        <v>466</v>
      </c>
      <c r="I25" t="s">
        <v>32</v>
      </c>
      <c r="J25" t="s">
        <v>14</v>
      </c>
      <c r="K25" t="s">
        <v>23</v>
      </c>
      <c r="L25" t="s">
        <v>467</v>
      </c>
      <c r="M25" t="s">
        <v>173</v>
      </c>
      <c r="N25" t="s">
        <v>371</v>
      </c>
    </row>
    <row r="26" spans="1:14" x14ac:dyDescent="0.25">
      <c r="C26" s="37">
        <v>34933</v>
      </c>
      <c r="D26" s="15" t="s">
        <v>440</v>
      </c>
      <c r="E26" s="35">
        <v>1</v>
      </c>
      <c r="F26" t="s">
        <v>400</v>
      </c>
      <c r="G26" t="s">
        <v>401</v>
      </c>
      <c r="I26" t="s">
        <v>402</v>
      </c>
      <c r="J26" t="s">
        <v>14</v>
      </c>
      <c r="K26" t="s">
        <v>25</v>
      </c>
      <c r="L26" t="s">
        <v>404</v>
      </c>
      <c r="M26" t="s">
        <v>131</v>
      </c>
      <c r="N26" t="s">
        <v>37</v>
      </c>
    </row>
    <row r="27" spans="1:14" x14ac:dyDescent="0.25">
      <c r="C27" s="37">
        <v>34931</v>
      </c>
      <c r="D27" s="15" t="s">
        <v>532</v>
      </c>
      <c r="E27" s="35">
        <v>6</v>
      </c>
      <c r="F27" t="s">
        <v>400</v>
      </c>
      <c r="G27" t="s">
        <v>401</v>
      </c>
      <c r="I27" t="s">
        <v>403</v>
      </c>
      <c r="J27" t="s">
        <v>14</v>
      </c>
      <c r="K27" t="s">
        <v>25</v>
      </c>
      <c r="L27" t="s">
        <v>404</v>
      </c>
      <c r="M27" t="s">
        <v>131</v>
      </c>
      <c r="N27" t="s">
        <v>37</v>
      </c>
    </row>
    <row r="28" spans="1:14" x14ac:dyDescent="0.25">
      <c r="C28" s="37">
        <v>34898</v>
      </c>
      <c r="D28" s="15" t="s">
        <v>527</v>
      </c>
      <c r="E28" s="35">
        <v>6</v>
      </c>
      <c r="F28" t="s">
        <v>405</v>
      </c>
      <c r="G28" t="s">
        <v>249</v>
      </c>
      <c r="I28" t="s">
        <v>13</v>
      </c>
      <c r="J28" t="s">
        <v>14</v>
      </c>
      <c r="K28" t="s">
        <v>25</v>
      </c>
      <c r="L28" t="s">
        <v>404</v>
      </c>
      <c r="M28" t="s">
        <v>131</v>
      </c>
      <c r="N28" t="s">
        <v>131</v>
      </c>
    </row>
    <row r="29" spans="1:14" x14ac:dyDescent="0.25">
      <c r="C29" s="37">
        <v>34879</v>
      </c>
      <c r="D29" s="15" t="s">
        <v>425</v>
      </c>
      <c r="E29" s="35">
        <v>2</v>
      </c>
      <c r="F29" t="s">
        <v>413</v>
      </c>
      <c r="G29" t="s">
        <v>203</v>
      </c>
      <c r="I29" t="s">
        <v>414</v>
      </c>
      <c r="J29" t="s">
        <v>14</v>
      </c>
      <c r="K29" t="s">
        <v>25</v>
      </c>
      <c r="L29" t="s">
        <v>404</v>
      </c>
      <c r="M29" t="s">
        <v>131</v>
      </c>
      <c r="N29" t="s">
        <v>131</v>
      </c>
    </row>
    <row r="30" spans="1:14" x14ac:dyDescent="0.25">
      <c r="C30" s="37">
        <v>34917</v>
      </c>
      <c r="D30" s="15" t="s">
        <v>528</v>
      </c>
      <c r="E30" s="35">
        <v>1</v>
      </c>
      <c r="F30" t="s">
        <v>416</v>
      </c>
      <c r="G30" t="s">
        <v>69</v>
      </c>
      <c r="I30" t="s">
        <v>409</v>
      </c>
      <c r="J30" t="s">
        <v>14</v>
      </c>
      <c r="K30" t="s">
        <v>25</v>
      </c>
      <c r="L30" t="s">
        <v>404</v>
      </c>
      <c r="M30" t="s">
        <v>131</v>
      </c>
      <c r="N30" t="s">
        <v>131</v>
      </c>
    </row>
    <row r="31" spans="1:14" x14ac:dyDescent="0.25">
      <c r="C31" s="37">
        <v>34966</v>
      </c>
      <c r="D31" s="15" t="s">
        <v>533</v>
      </c>
      <c r="E31" s="35">
        <v>1</v>
      </c>
      <c r="F31" t="s">
        <v>507</v>
      </c>
      <c r="G31" t="s">
        <v>508</v>
      </c>
      <c r="I31" t="s">
        <v>391</v>
      </c>
      <c r="J31" t="s">
        <v>14</v>
      </c>
      <c r="K31" t="s">
        <v>25</v>
      </c>
      <c r="L31" t="s">
        <v>509</v>
      </c>
      <c r="M31" t="s">
        <v>37</v>
      </c>
      <c r="N31" t="s">
        <v>205</v>
      </c>
    </row>
    <row r="32" spans="1:14" x14ac:dyDescent="0.25">
      <c r="A32" s="20" t="s">
        <v>113</v>
      </c>
      <c r="B32" s="20"/>
      <c r="C32" s="38">
        <v>35005</v>
      </c>
      <c r="D32" s="34" t="s">
        <v>540</v>
      </c>
      <c r="E32" s="38">
        <v>1</v>
      </c>
      <c r="F32" s="20" t="s">
        <v>519</v>
      </c>
      <c r="G32" s="20" t="s">
        <v>249</v>
      </c>
      <c r="I32" t="s">
        <v>24</v>
      </c>
      <c r="J32" t="s">
        <v>14</v>
      </c>
      <c r="K32" t="s">
        <v>15</v>
      </c>
      <c r="L32" t="s">
        <v>520</v>
      </c>
      <c r="M32" t="s">
        <v>17</v>
      </c>
      <c r="N32" t="s">
        <v>29</v>
      </c>
    </row>
    <row r="33" spans="1:14" x14ac:dyDescent="0.25">
      <c r="A33" s="20" t="s">
        <v>113</v>
      </c>
      <c r="B33" s="20"/>
      <c r="C33" s="38">
        <v>34994</v>
      </c>
      <c r="D33" s="34" t="s">
        <v>539</v>
      </c>
      <c r="E33" s="38">
        <v>3</v>
      </c>
      <c r="F33" s="20" t="s">
        <v>522</v>
      </c>
      <c r="G33" s="20" t="s">
        <v>249</v>
      </c>
      <c r="I33" t="s">
        <v>24</v>
      </c>
      <c r="J33" t="s">
        <v>14</v>
      </c>
      <c r="K33" t="s">
        <v>15</v>
      </c>
      <c r="L33" t="s">
        <v>523</v>
      </c>
      <c r="M33" t="s">
        <v>17</v>
      </c>
      <c r="N33" t="s">
        <v>29</v>
      </c>
    </row>
    <row r="34" spans="1:14" x14ac:dyDescent="0.25">
      <c r="A34" s="20" t="s">
        <v>113</v>
      </c>
      <c r="B34" s="20"/>
      <c r="C34" s="38">
        <v>34993</v>
      </c>
      <c r="D34" s="34" t="s">
        <v>538</v>
      </c>
      <c r="E34" s="38">
        <v>3</v>
      </c>
      <c r="F34" s="20" t="s">
        <v>525</v>
      </c>
      <c r="G34" s="20" t="s">
        <v>249</v>
      </c>
      <c r="I34" t="s">
        <v>13</v>
      </c>
      <c r="J34" t="s">
        <v>14</v>
      </c>
      <c r="K34" t="s">
        <v>15</v>
      </c>
      <c r="L34" t="s">
        <v>526</v>
      </c>
      <c r="M34" t="s">
        <v>17</v>
      </c>
      <c r="N34" t="s">
        <v>29</v>
      </c>
    </row>
  </sheetData>
  <autoFilter ref="A22:E22">
    <sortState ref="A23:E34">
      <sortCondition ref="D22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opLeftCell="A25" workbookViewId="0">
      <selection activeCell="F46" sqref="F46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4.7109375" style="35" bestFit="1" customWidth="1"/>
    <col min="4" max="4" width="18.7109375" style="22" bestFit="1" customWidth="1"/>
    <col min="5" max="5" width="7.7109375" bestFit="1" customWidth="1"/>
    <col min="6" max="6" width="96.5703125" bestFit="1" customWidth="1"/>
    <col min="7" max="7" width="32.7109375" bestFit="1" customWidth="1"/>
    <col min="8" max="8" width="12.28515625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" bestFit="1" customWidth="1"/>
    <col min="13" max="13" width="11.5703125" bestFit="1" customWidth="1"/>
    <col min="14" max="14" width="13.85546875" bestFit="1" customWidth="1"/>
  </cols>
  <sheetData>
    <row r="1" spans="1:14" x14ac:dyDescent="0.25">
      <c r="A1" s="16">
        <v>0.41666666666666669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C3" s="35">
        <v>34983</v>
      </c>
      <c r="E3" s="35"/>
      <c r="F3" t="s">
        <v>286</v>
      </c>
      <c r="G3" t="s">
        <v>287</v>
      </c>
      <c r="H3" t="s">
        <v>74</v>
      </c>
      <c r="I3" t="s">
        <v>83</v>
      </c>
      <c r="J3" t="s">
        <v>14</v>
      </c>
      <c r="K3" t="s">
        <v>25</v>
      </c>
      <c r="L3" t="s">
        <v>541</v>
      </c>
      <c r="M3" t="s">
        <v>131</v>
      </c>
      <c r="N3" t="s">
        <v>410</v>
      </c>
    </row>
    <row r="4" spans="1:14" x14ac:dyDescent="0.25">
      <c r="C4" s="35">
        <v>35104</v>
      </c>
      <c r="E4" s="35"/>
      <c r="F4" t="s">
        <v>542</v>
      </c>
      <c r="G4" t="s">
        <v>287</v>
      </c>
      <c r="H4" t="s">
        <v>74</v>
      </c>
      <c r="I4" t="s">
        <v>32</v>
      </c>
      <c r="J4" t="s">
        <v>14</v>
      </c>
      <c r="K4" t="s">
        <v>25</v>
      </c>
      <c r="L4" t="s">
        <v>543</v>
      </c>
      <c r="M4" t="s">
        <v>357</v>
      </c>
      <c r="N4" t="s">
        <v>410</v>
      </c>
    </row>
    <row r="5" spans="1:14" x14ac:dyDescent="0.25">
      <c r="C5" s="35">
        <v>35119</v>
      </c>
      <c r="E5" s="35"/>
      <c r="F5" t="s">
        <v>542</v>
      </c>
      <c r="G5" t="s">
        <v>287</v>
      </c>
      <c r="H5" t="s">
        <v>74</v>
      </c>
      <c r="I5" t="s">
        <v>32</v>
      </c>
      <c r="J5" t="s">
        <v>14</v>
      </c>
      <c r="K5" t="s">
        <v>25</v>
      </c>
      <c r="L5" t="s">
        <v>544</v>
      </c>
      <c r="M5" t="s">
        <v>28</v>
      </c>
      <c r="N5" t="s">
        <v>410</v>
      </c>
    </row>
    <row r="6" spans="1:14" x14ac:dyDescent="0.25">
      <c r="A6" t="s">
        <v>113</v>
      </c>
      <c r="C6" s="37">
        <v>34917</v>
      </c>
      <c r="D6" s="41" t="s">
        <v>528</v>
      </c>
      <c r="E6" s="35">
        <v>1</v>
      </c>
      <c r="F6" t="s">
        <v>465</v>
      </c>
      <c r="G6" t="s">
        <v>466</v>
      </c>
      <c r="I6" t="s">
        <v>32</v>
      </c>
      <c r="J6" t="s">
        <v>14</v>
      </c>
      <c r="K6" t="s">
        <v>23</v>
      </c>
      <c r="L6" t="s">
        <v>467</v>
      </c>
      <c r="M6" t="s">
        <v>130</v>
      </c>
      <c r="N6" t="s">
        <v>373</v>
      </c>
    </row>
    <row r="7" spans="1:14" x14ac:dyDescent="0.25">
      <c r="C7" s="37">
        <v>34921</v>
      </c>
      <c r="D7" s="41" t="s">
        <v>529</v>
      </c>
      <c r="E7" s="35">
        <v>1</v>
      </c>
      <c r="F7" t="s">
        <v>400</v>
      </c>
      <c r="G7" t="s">
        <v>401</v>
      </c>
      <c r="I7" t="s">
        <v>402</v>
      </c>
      <c r="J7" t="s">
        <v>14</v>
      </c>
      <c r="K7" t="s">
        <v>545</v>
      </c>
      <c r="L7" t="s">
        <v>404</v>
      </c>
      <c r="M7" t="s">
        <v>173</v>
      </c>
      <c r="N7" t="s">
        <v>366</v>
      </c>
    </row>
    <row r="8" spans="1:14" x14ac:dyDescent="0.25">
      <c r="C8" s="37">
        <v>34922</v>
      </c>
      <c r="D8" s="41" t="s">
        <v>530</v>
      </c>
      <c r="E8" s="35">
        <v>1</v>
      </c>
      <c r="F8" t="s">
        <v>400</v>
      </c>
      <c r="G8" t="s">
        <v>401</v>
      </c>
      <c r="I8" t="s">
        <v>403</v>
      </c>
      <c r="J8" t="s">
        <v>14</v>
      </c>
      <c r="K8" t="s">
        <v>545</v>
      </c>
      <c r="L8" t="s">
        <v>404</v>
      </c>
      <c r="M8" t="s">
        <v>173</v>
      </c>
      <c r="N8" t="s">
        <v>366</v>
      </c>
    </row>
    <row r="9" spans="1:14" x14ac:dyDescent="0.25">
      <c r="C9" s="37">
        <v>34933</v>
      </c>
      <c r="D9" s="41" t="s">
        <v>440</v>
      </c>
      <c r="E9" s="35">
        <v>1</v>
      </c>
      <c r="F9" t="s">
        <v>416</v>
      </c>
      <c r="G9" t="s">
        <v>69</v>
      </c>
      <c r="I9" t="s">
        <v>409</v>
      </c>
      <c r="J9" t="s">
        <v>14</v>
      </c>
      <c r="K9" t="s">
        <v>23</v>
      </c>
      <c r="L9" t="s">
        <v>404</v>
      </c>
      <c r="M9" t="s">
        <v>173</v>
      </c>
      <c r="N9" t="s">
        <v>366</v>
      </c>
    </row>
    <row r="10" spans="1:14" x14ac:dyDescent="0.25">
      <c r="C10" s="37">
        <v>34966</v>
      </c>
      <c r="D10" s="41" t="s">
        <v>533</v>
      </c>
      <c r="E10" s="35">
        <v>1</v>
      </c>
      <c r="F10" t="s">
        <v>507</v>
      </c>
      <c r="G10" t="s">
        <v>508</v>
      </c>
      <c r="I10" t="s">
        <v>391</v>
      </c>
      <c r="J10" t="s">
        <v>14</v>
      </c>
      <c r="K10" t="s">
        <v>25</v>
      </c>
      <c r="L10" t="s">
        <v>509</v>
      </c>
      <c r="M10" t="s">
        <v>131</v>
      </c>
      <c r="N10" t="s">
        <v>363</v>
      </c>
    </row>
    <row r="11" spans="1:14" x14ac:dyDescent="0.25">
      <c r="C11" s="35">
        <v>34979</v>
      </c>
      <c r="E11" s="35"/>
      <c r="F11" t="s">
        <v>546</v>
      </c>
      <c r="G11" t="s">
        <v>266</v>
      </c>
      <c r="I11" t="s">
        <v>402</v>
      </c>
      <c r="J11" t="s">
        <v>14</v>
      </c>
      <c r="K11" t="s">
        <v>25</v>
      </c>
      <c r="L11" t="s">
        <v>547</v>
      </c>
      <c r="M11" t="s">
        <v>131</v>
      </c>
      <c r="N11" t="s">
        <v>41</v>
      </c>
    </row>
    <row r="12" spans="1:14" x14ac:dyDescent="0.25">
      <c r="C12" s="35">
        <v>34981</v>
      </c>
      <c r="E12" s="35"/>
      <c r="F12" t="s">
        <v>548</v>
      </c>
      <c r="G12" t="s">
        <v>549</v>
      </c>
      <c r="I12" t="s">
        <v>32</v>
      </c>
      <c r="J12" t="s">
        <v>14</v>
      </c>
      <c r="K12" t="s">
        <v>25</v>
      </c>
      <c r="L12" t="s">
        <v>550</v>
      </c>
      <c r="M12" t="s">
        <v>131</v>
      </c>
      <c r="N12" t="s">
        <v>41</v>
      </c>
    </row>
    <row r="13" spans="1:14" x14ac:dyDescent="0.25">
      <c r="C13" s="35">
        <v>34984</v>
      </c>
      <c r="E13" s="35"/>
      <c r="F13" t="s">
        <v>551</v>
      </c>
      <c r="G13" t="s">
        <v>552</v>
      </c>
      <c r="I13" t="s">
        <v>34</v>
      </c>
      <c r="J13" t="s">
        <v>14</v>
      </c>
      <c r="K13" t="s">
        <v>25</v>
      </c>
      <c r="L13" t="s">
        <v>553</v>
      </c>
      <c r="M13" t="s">
        <v>131</v>
      </c>
      <c r="N13" t="s">
        <v>41</v>
      </c>
    </row>
    <row r="14" spans="1:14" x14ac:dyDescent="0.25">
      <c r="C14" s="35">
        <v>34985</v>
      </c>
      <c r="E14" s="35"/>
      <c r="F14" t="s">
        <v>554</v>
      </c>
      <c r="G14" t="s">
        <v>361</v>
      </c>
      <c r="I14" t="s">
        <v>34</v>
      </c>
      <c r="J14" t="s">
        <v>14</v>
      </c>
      <c r="K14" t="s">
        <v>25</v>
      </c>
      <c r="L14" t="s">
        <v>555</v>
      </c>
      <c r="M14" t="s">
        <v>131</v>
      </c>
      <c r="N14" t="s">
        <v>366</v>
      </c>
    </row>
    <row r="15" spans="1:14" x14ac:dyDescent="0.25">
      <c r="C15" s="35">
        <v>34986</v>
      </c>
      <c r="E15" s="35"/>
      <c r="F15" t="s">
        <v>556</v>
      </c>
      <c r="G15" t="s">
        <v>361</v>
      </c>
      <c r="I15" t="s">
        <v>34</v>
      </c>
      <c r="J15" t="s">
        <v>14</v>
      </c>
      <c r="K15" t="s">
        <v>25</v>
      </c>
      <c r="L15" t="s">
        <v>557</v>
      </c>
      <c r="M15" t="s">
        <v>131</v>
      </c>
      <c r="N15" t="s">
        <v>366</v>
      </c>
    </row>
    <row r="16" spans="1:14" x14ac:dyDescent="0.25">
      <c r="A16" t="s">
        <v>113</v>
      </c>
      <c r="C16" s="37">
        <v>34994</v>
      </c>
      <c r="D16" s="42" t="s">
        <v>539</v>
      </c>
      <c r="E16" s="38">
        <v>3</v>
      </c>
      <c r="F16" t="s">
        <v>522</v>
      </c>
      <c r="G16" t="s">
        <v>249</v>
      </c>
      <c r="I16" t="s">
        <v>24</v>
      </c>
      <c r="J16" t="s">
        <v>14</v>
      </c>
      <c r="K16" t="s">
        <v>15</v>
      </c>
      <c r="L16" t="s">
        <v>523</v>
      </c>
      <c r="M16" t="s">
        <v>37</v>
      </c>
      <c r="N16" t="s">
        <v>28</v>
      </c>
    </row>
    <row r="17" spans="1:14" x14ac:dyDescent="0.25">
      <c r="A17" t="s">
        <v>113</v>
      </c>
      <c r="C17" s="37">
        <v>35005</v>
      </c>
      <c r="D17" s="42" t="s">
        <v>540</v>
      </c>
      <c r="E17" s="38">
        <v>1</v>
      </c>
      <c r="F17" t="s">
        <v>525</v>
      </c>
      <c r="G17" t="s">
        <v>249</v>
      </c>
      <c r="I17" t="s">
        <v>13</v>
      </c>
      <c r="J17" t="s">
        <v>14</v>
      </c>
      <c r="K17" t="s">
        <v>15</v>
      </c>
      <c r="L17" t="s">
        <v>526</v>
      </c>
      <c r="M17" t="s">
        <v>37</v>
      </c>
      <c r="N17" t="s">
        <v>366</v>
      </c>
    </row>
    <row r="18" spans="1:14" x14ac:dyDescent="0.25">
      <c r="C18" s="35">
        <v>35032</v>
      </c>
      <c r="E18" s="35"/>
      <c r="F18" t="s">
        <v>558</v>
      </c>
      <c r="G18" t="s">
        <v>20</v>
      </c>
      <c r="I18" t="s">
        <v>21</v>
      </c>
      <c r="J18" t="s">
        <v>14</v>
      </c>
      <c r="K18" t="s">
        <v>25</v>
      </c>
      <c r="L18" t="s">
        <v>559</v>
      </c>
      <c r="M18" t="s">
        <v>76</v>
      </c>
      <c r="N18" t="s">
        <v>41</v>
      </c>
    </row>
    <row r="19" spans="1:14" x14ac:dyDescent="0.25">
      <c r="A19" t="s">
        <v>113</v>
      </c>
      <c r="C19" s="35">
        <v>35105</v>
      </c>
      <c r="E19" s="35"/>
      <c r="F19" t="s">
        <v>560</v>
      </c>
      <c r="G19" t="s">
        <v>136</v>
      </c>
      <c r="I19" t="s">
        <v>34</v>
      </c>
      <c r="J19" t="s">
        <v>14</v>
      </c>
      <c r="K19" t="s">
        <v>23</v>
      </c>
      <c r="L19" t="s">
        <v>561</v>
      </c>
      <c r="M19" t="s">
        <v>357</v>
      </c>
      <c r="N19" t="s">
        <v>562</v>
      </c>
    </row>
    <row r="20" spans="1:14" x14ac:dyDescent="0.25">
      <c r="C20" s="35">
        <v>35106</v>
      </c>
      <c r="E20" s="35"/>
      <c r="F20" t="s">
        <v>563</v>
      </c>
      <c r="G20" t="s">
        <v>564</v>
      </c>
      <c r="I20" t="s">
        <v>32</v>
      </c>
      <c r="J20" t="s">
        <v>14</v>
      </c>
      <c r="K20" t="s">
        <v>25</v>
      </c>
      <c r="L20" t="s">
        <v>565</v>
      </c>
      <c r="M20" t="s">
        <v>358</v>
      </c>
      <c r="N20" t="s">
        <v>366</v>
      </c>
    </row>
    <row r="21" spans="1:14" x14ac:dyDescent="0.25">
      <c r="A21" t="s">
        <v>113</v>
      </c>
      <c r="C21" s="35">
        <v>35114</v>
      </c>
      <c r="E21" s="35"/>
      <c r="F21" t="s">
        <v>566</v>
      </c>
      <c r="G21" t="s">
        <v>140</v>
      </c>
      <c r="I21" t="s">
        <v>34</v>
      </c>
      <c r="J21" t="s">
        <v>14</v>
      </c>
      <c r="K21" t="s">
        <v>23</v>
      </c>
      <c r="L21" t="s">
        <v>567</v>
      </c>
      <c r="M21" t="s">
        <v>363</v>
      </c>
      <c r="N21" t="s">
        <v>562</v>
      </c>
    </row>
    <row r="22" spans="1:14" x14ac:dyDescent="0.25">
      <c r="A22" t="s">
        <v>113</v>
      </c>
      <c r="C22" s="35">
        <v>35122</v>
      </c>
      <c r="E22" s="35"/>
      <c r="F22" t="s">
        <v>568</v>
      </c>
      <c r="G22" t="s">
        <v>569</v>
      </c>
      <c r="I22" t="s">
        <v>34</v>
      </c>
      <c r="J22" t="s">
        <v>14</v>
      </c>
      <c r="K22" t="s">
        <v>23</v>
      </c>
      <c r="L22" t="s">
        <v>570</v>
      </c>
      <c r="M22" t="s">
        <v>205</v>
      </c>
      <c r="N22" t="s">
        <v>562</v>
      </c>
    </row>
    <row r="23" spans="1:14" x14ac:dyDescent="0.25">
      <c r="C23" s="35">
        <v>35135</v>
      </c>
      <c r="E23" s="35"/>
      <c r="F23" t="s">
        <v>571</v>
      </c>
      <c r="G23" t="s">
        <v>572</v>
      </c>
      <c r="I23" t="s">
        <v>148</v>
      </c>
      <c r="J23" t="s">
        <v>14</v>
      </c>
      <c r="K23" t="s">
        <v>25</v>
      </c>
      <c r="L23" t="s">
        <v>573</v>
      </c>
      <c r="M23" t="s">
        <v>41</v>
      </c>
      <c r="N23" t="s">
        <v>366</v>
      </c>
    </row>
    <row r="25" spans="1:14" x14ac:dyDescent="0.25">
      <c r="A25" s="16">
        <v>0.67013888888888884</v>
      </c>
    </row>
    <row r="26" spans="1:14" x14ac:dyDescent="0.25">
      <c r="A26" s="27" t="s">
        <v>36</v>
      </c>
      <c r="B26" s="27" t="s">
        <v>3</v>
      </c>
      <c r="C26" s="36" t="s">
        <v>0</v>
      </c>
      <c r="D26" s="40" t="s">
        <v>14</v>
      </c>
      <c r="E26" s="27" t="s">
        <v>379</v>
      </c>
      <c r="F26" s="27" t="s">
        <v>1</v>
      </c>
      <c r="G26" s="27" t="s">
        <v>2</v>
      </c>
      <c r="H26" s="27" t="s">
        <v>3</v>
      </c>
      <c r="I26" s="27" t="s">
        <v>4</v>
      </c>
      <c r="J26" s="27" t="s">
        <v>5</v>
      </c>
      <c r="K26" s="27" t="s">
        <v>6</v>
      </c>
      <c r="L26" s="27" t="s">
        <v>7</v>
      </c>
      <c r="M26" s="27" t="s">
        <v>8</v>
      </c>
      <c r="N26" s="27" t="s">
        <v>9</v>
      </c>
    </row>
    <row r="27" spans="1:14" x14ac:dyDescent="0.25">
      <c r="A27" s="20" t="s">
        <v>113</v>
      </c>
      <c r="B27" s="20"/>
      <c r="C27" s="38">
        <v>34921</v>
      </c>
      <c r="D27" s="34" t="s">
        <v>432</v>
      </c>
      <c r="E27" s="38">
        <v>1</v>
      </c>
      <c r="F27" s="20" t="s">
        <v>400</v>
      </c>
      <c r="G27" s="20" t="s">
        <v>401</v>
      </c>
      <c r="I27" t="s">
        <v>402</v>
      </c>
      <c r="J27" t="s">
        <v>14</v>
      </c>
      <c r="K27" t="s">
        <v>545</v>
      </c>
      <c r="L27" t="s">
        <v>404</v>
      </c>
      <c r="M27" t="s">
        <v>173</v>
      </c>
      <c r="N27" t="s">
        <v>188</v>
      </c>
    </row>
    <row r="28" spans="1:14" x14ac:dyDescent="0.25">
      <c r="A28" s="20" t="s">
        <v>113</v>
      </c>
      <c r="B28" s="20"/>
      <c r="C28" s="38">
        <v>34922</v>
      </c>
      <c r="D28" s="34" t="s">
        <v>433</v>
      </c>
      <c r="E28" s="38">
        <v>1</v>
      </c>
      <c r="F28" s="20" t="s">
        <v>400</v>
      </c>
      <c r="G28" s="20" t="s">
        <v>401</v>
      </c>
      <c r="I28" t="s">
        <v>403</v>
      </c>
      <c r="J28" t="s">
        <v>14</v>
      </c>
      <c r="K28" t="s">
        <v>545</v>
      </c>
      <c r="L28" t="s">
        <v>404</v>
      </c>
      <c r="M28" t="s">
        <v>173</v>
      </c>
      <c r="N28" t="s">
        <v>188</v>
      </c>
    </row>
    <row r="29" spans="1:14" x14ac:dyDescent="0.25">
      <c r="A29" s="20" t="s">
        <v>113</v>
      </c>
      <c r="B29" s="20"/>
      <c r="C29" s="38">
        <v>34917</v>
      </c>
      <c r="D29" s="34" t="s">
        <v>528</v>
      </c>
      <c r="E29" s="38">
        <v>2</v>
      </c>
      <c r="F29" s="20" t="s">
        <v>465</v>
      </c>
      <c r="G29" s="20" t="s">
        <v>466</v>
      </c>
      <c r="I29" t="s">
        <v>32</v>
      </c>
      <c r="J29" t="s">
        <v>14</v>
      </c>
      <c r="K29" t="s">
        <v>23</v>
      </c>
      <c r="L29" t="s">
        <v>467</v>
      </c>
      <c r="M29" t="s">
        <v>130</v>
      </c>
      <c r="N29" t="s">
        <v>22</v>
      </c>
    </row>
    <row r="30" spans="1:14" x14ac:dyDescent="0.25">
      <c r="C30" s="35">
        <v>34966</v>
      </c>
      <c r="D30" s="15" t="s">
        <v>533</v>
      </c>
      <c r="E30" s="35">
        <v>1</v>
      </c>
      <c r="F30" t="s">
        <v>507</v>
      </c>
      <c r="G30" t="s">
        <v>508</v>
      </c>
      <c r="I30" t="s">
        <v>391</v>
      </c>
      <c r="J30" t="s">
        <v>14</v>
      </c>
      <c r="K30" t="s">
        <v>25</v>
      </c>
      <c r="L30" t="s">
        <v>509</v>
      </c>
      <c r="M30" t="s">
        <v>131</v>
      </c>
      <c r="N30" t="s">
        <v>580</v>
      </c>
    </row>
    <row r="31" spans="1:14" x14ac:dyDescent="0.25">
      <c r="C31" s="35">
        <v>34979</v>
      </c>
      <c r="D31" s="15" t="s">
        <v>599</v>
      </c>
      <c r="E31" s="35">
        <v>1</v>
      </c>
      <c r="F31" t="s">
        <v>546</v>
      </c>
      <c r="G31" t="s">
        <v>266</v>
      </c>
      <c r="I31" t="s">
        <v>402</v>
      </c>
      <c r="J31" t="s">
        <v>14</v>
      </c>
      <c r="K31" t="s">
        <v>25</v>
      </c>
      <c r="L31" t="s">
        <v>547</v>
      </c>
      <c r="M31" t="s">
        <v>131</v>
      </c>
      <c r="N31" t="s">
        <v>581</v>
      </c>
    </row>
    <row r="32" spans="1:14" x14ac:dyDescent="0.25">
      <c r="C32" s="35">
        <v>34981</v>
      </c>
      <c r="D32" s="15" t="s">
        <v>600</v>
      </c>
      <c r="E32" s="35">
        <v>1</v>
      </c>
      <c r="F32" t="s">
        <v>548</v>
      </c>
      <c r="G32" t="s">
        <v>549</v>
      </c>
      <c r="I32" t="s">
        <v>32</v>
      </c>
      <c r="J32" t="s">
        <v>14</v>
      </c>
      <c r="K32" t="s">
        <v>15</v>
      </c>
      <c r="L32" t="s">
        <v>550</v>
      </c>
      <c r="M32" t="s">
        <v>131</v>
      </c>
      <c r="N32" t="s">
        <v>582</v>
      </c>
    </row>
    <row r="33" spans="1:14" x14ac:dyDescent="0.25">
      <c r="C33" s="35">
        <v>35122</v>
      </c>
      <c r="D33" s="15" t="s">
        <v>607</v>
      </c>
      <c r="E33" s="35">
        <v>1</v>
      </c>
      <c r="F33" t="s">
        <v>568</v>
      </c>
      <c r="G33" t="s">
        <v>569</v>
      </c>
      <c r="I33" t="s">
        <v>34</v>
      </c>
      <c r="J33" t="s">
        <v>14</v>
      </c>
      <c r="K33" t="s">
        <v>23</v>
      </c>
      <c r="L33" t="s">
        <v>570</v>
      </c>
      <c r="M33" t="s">
        <v>226</v>
      </c>
      <c r="N33" t="s">
        <v>35</v>
      </c>
    </row>
    <row r="34" spans="1:14" x14ac:dyDescent="0.25">
      <c r="A34" s="20" t="s">
        <v>113</v>
      </c>
      <c r="B34" s="20"/>
      <c r="C34" s="38">
        <v>35114</v>
      </c>
      <c r="D34" s="34" t="s">
        <v>604</v>
      </c>
      <c r="E34" s="38">
        <v>1</v>
      </c>
      <c r="F34" s="20" t="s">
        <v>566</v>
      </c>
      <c r="G34" s="20" t="s">
        <v>140</v>
      </c>
      <c r="I34" t="s">
        <v>34</v>
      </c>
      <c r="J34" t="s">
        <v>14</v>
      </c>
      <c r="K34" t="s">
        <v>23</v>
      </c>
      <c r="L34" t="s">
        <v>567</v>
      </c>
      <c r="M34" t="s">
        <v>76</v>
      </c>
      <c r="N34" t="s">
        <v>584</v>
      </c>
    </row>
    <row r="35" spans="1:14" x14ac:dyDescent="0.25">
      <c r="B35" t="s">
        <v>113</v>
      </c>
      <c r="C35" s="35">
        <v>35119</v>
      </c>
      <c r="D35" s="15" t="s">
        <v>597</v>
      </c>
      <c r="E35" s="35">
        <v>1</v>
      </c>
      <c r="F35" t="s">
        <v>542</v>
      </c>
      <c r="G35" t="s">
        <v>287</v>
      </c>
      <c r="H35" t="s">
        <v>74</v>
      </c>
      <c r="I35" t="s">
        <v>32</v>
      </c>
      <c r="J35" t="s">
        <v>14</v>
      </c>
      <c r="K35" t="s">
        <v>574</v>
      </c>
      <c r="L35" t="s">
        <v>544</v>
      </c>
      <c r="M35" t="s">
        <v>289</v>
      </c>
      <c r="N35" t="s">
        <v>575</v>
      </c>
    </row>
    <row r="36" spans="1:14" x14ac:dyDescent="0.25">
      <c r="C36" s="35">
        <v>34984</v>
      </c>
      <c r="D36" s="15" t="s">
        <v>601</v>
      </c>
      <c r="E36" s="35">
        <v>1</v>
      </c>
      <c r="F36" t="s">
        <v>551</v>
      </c>
      <c r="G36" t="s">
        <v>552</v>
      </c>
      <c r="I36" t="s">
        <v>34</v>
      </c>
      <c r="J36" t="s">
        <v>14</v>
      </c>
      <c r="K36" t="s">
        <v>25</v>
      </c>
      <c r="L36" t="s">
        <v>553</v>
      </c>
      <c r="M36" t="s">
        <v>131</v>
      </c>
      <c r="N36" t="s">
        <v>188</v>
      </c>
    </row>
    <row r="37" spans="1:14" x14ac:dyDescent="0.25">
      <c r="C37" s="35">
        <v>35032</v>
      </c>
      <c r="D37" s="15" t="s">
        <v>602</v>
      </c>
      <c r="E37" s="35">
        <v>1</v>
      </c>
      <c r="F37" t="s">
        <v>558</v>
      </c>
      <c r="G37" t="s">
        <v>20</v>
      </c>
      <c r="I37" t="s">
        <v>21</v>
      </c>
      <c r="J37" t="s">
        <v>14</v>
      </c>
      <c r="K37" t="s">
        <v>25</v>
      </c>
      <c r="L37" t="s">
        <v>559</v>
      </c>
      <c r="M37" t="s">
        <v>22</v>
      </c>
      <c r="N37" t="s">
        <v>188</v>
      </c>
    </row>
    <row r="38" spans="1:14" x14ac:dyDescent="0.25">
      <c r="C38" s="35">
        <v>35106</v>
      </c>
      <c r="D38" s="15" t="s">
        <v>603</v>
      </c>
      <c r="E38" s="35">
        <v>1</v>
      </c>
      <c r="F38" t="s">
        <v>563</v>
      </c>
      <c r="G38" t="s">
        <v>564</v>
      </c>
      <c r="I38" t="s">
        <v>32</v>
      </c>
      <c r="J38" t="s">
        <v>14</v>
      </c>
      <c r="K38" t="s">
        <v>15</v>
      </c>
      <c r="L38" t="s">
        <v>565</v>
      </c>
      <c r="M38" t="s">
        <v>583</v>
      </c>
      <c r="N38" t="s">
        <v>174</v>
      </c>
    </row>
    <row r="39" spans="1:14" x14ac:dyDescent="0.25">
      <c r="C39" s="35">
        <v>35135</v>
      </c>
      <c r="D39" s="15" t="s">
        <v>608</v>
      </c>
      <c r="E39" s="35">
        <v>2</v>
      </c>
      <c r="F39" t="s">
        <v>571</v>
      </c>
      <c r="G39" t="s">
        <v>572</v>
      </c>
      <c r="I39" t="s">
        <v>148</v>
      </c>
      <c r="J39" t="s">
        <v>14</v>
      </c>
      <c r="K39" t="s">
        <v>15</v>
      </c>
      <c r="L39" t="s">
        <v>573</v>
      </c>
      <c r="M39" t="s">
        <v>371</v>
      </c>
      <c r="N39" t="s">
        <v>590</v>
      </c>
    </row>
    <row r="40" spans="1:14" x14ac:dyDescent="0.25">
      <c r="C40" s="35">
        <v>35117</v>
      </c>
      <c r="D40" s="15" t="s">
        <v>605</v>
      </c>
      <c r="E40" s="35">
        <v>1</v>
      </c>
      <c r="F40" t="s">
        <v>585</v>
      </c>
      <c r="G40" t="s">
        <v>456</v>
      </c>
      <c r="I40" t="s">
        <v>149</v>
      </c>
      <c r="J40" t="s">
        <v>14</v>
      </c>
      <c r="K40" t="s">
        <v>15</v>
      </c>
      <c r="L40" t="s">
        <v>586</v>
      </c>
      <c r="M40" t="s">
        <v>587</v>
      </c>
      <c r="N40" t="s">
        <v>29</v>
      </c>
    </row>
    <row r="41" spans="1:14" x14ac:dyDescent="0.25">
      <c r="C41" s="35">
        <v>35121</v>
      </c>
      <c r="D41" s="15" t="s">
        <v>606</v>
      </c>
      <c r="E41" s="35">
        <v>1</v>
      </c>
      <c r="F41" t="s">
        <v>588</v>
      </c>
      <c r="G41" t="s">
        <v>569</v>
      </c>
      <c r="I41" t="s">
        <v>83</v>
      </c>
      <c r="J41" t="s">
        <v>14</v>
      </c>
      <c r="K41" t="s">
        <v>25</v>
      </c>
      <c r="L41" t="s">
        <v>589</v>
      </c>
      <c r="M41" t="s">
        <v>292</v>
      </c>
      <c r="N41" t="s">
        <v>486</v>
      </c>
    </row>
    <row r="42" spans="1:14" x14ac:dyDescent="0.25">
      <c r="C42" s="35">
        <v>35141</v>
      </c>
      <c r="D42" s="15" t="s">
        <v>609</v>
      </c>
      <c r="E42" s="35">
        <v>2</v>
      </c>
      <c r="F42" t="s">
        <v>591</v>
      </c>
      <c r="G42" t="s">
        <v>361</v>
      </c>
      <c r="I42" t="s">
        <v>12</v>
      </c>
      <c r="J42" t="s">
        <v>14</v>
      </c>
      <c r="K42" t="s">
        <v>25</v>
      </c>
      <c r="L42" t="s">
        <v>592</v>
      </c>
      <c r="M42" t="s">
        <v>188</v>
      </c>
      <c r="N42" t="s">
        <v>593</v>
      </c>
    </row>
    <row r="43" spans="1:14" x14ac:dyDescent="0.25">
      <c r="C43" s="35">
        <v>35147</v>
      </c>
      <c r="D43" s="15" t="s">
        <v>610</v>
      </c>
      <c r="E43" s="35">
        <v>1</v>
      </c>
      <c r="F43" t="s">
        <v>594</v>
      </c>
      <c r="G43" t="s">
        <v>69</v>
      </c>
      <c r="I43" t="s">
        <v>34</v>
      </c>
      <c r="J43" t="s">
        <v>14</v>
      </c>
      <c r="K43" t="s">
        <v>25</v>
      </c>
      <c r="L43" t="s">
        <v>595</v>
      </c>
      <c r="M43" t="s">
        <v>227</v>
      </c>
      <c r="N43" t="s">
        <v>596</v>
      </c>
    </row>
    <row r="44" spans="1:14" x14ac:dyDescent="0.25">
      <c r="B44" t="s">
        <v>113</v>
      </c>
      <c r="C44" s="35">
        <v>35165</v>
      </c>
      <c r="D44" s="15" t="s">
        <v>598</v>
      </c>
      <c r="E44" s="35">
        <v>1</v>
      </c>
      <c r="F44" t="s">
        <v>576</v>
      </c>
      <c r="G44" t="s">
        <v>577</v>
      </c>
      <c r="H44" t="s">
        <v>74</v>
      </c>
      <c r="I44" t="s">
        <v>381</v>
      </c>
      <c r="J44" t="s">
        <v>14</v>
      </c>
      <c r="K44" t="s">
        <v>25</v>
      </c>
      <c r="L44" t="s">
        <v>578</v>
      </c>
      <c r="M44" t="s">
        <v>88</v>
      </c>
      <c r="N44" t="s">
        <v>579</v>
      </c>
    </row>
    <row r="45" spans="1:14" x14ac:dyDescent="0.25">
      <c r="E45" s="35"/>
    </row>
    <row r="46" spans="1:14" x14ac:dyDescent="0.25">
      <c r="E46" s="35"/>
    </row>
    <row r="47" spans="1:14" x14ac:dyDescent="0.25">
      <c r="E47" s="35"/>
    </row>
    <row r="48" spans="1:14" x14ac:dyDescent="0.25">
      <c r="E48" s="35"/>
    </row>
    <row r="49" spans="5:5" x14ac:dyDescent="0.25">
      <c r="E49" s="35"/>
    </row>
    <row r="50" spans="5:5" x14ac:dyDescent="0.25">
      <c r="E50" s="35"/>
    </row>
    <row r="51" spans="5:5" x14ac:dyDescent="0.25">
      <c r="E51" s="35"/>
    </row>
    <row r="52" spans="5:5" x14ac:dyDescent="0.25">
      <c r="E52" s="35"/>
    </row>
    <row r="53" spans="5:5" x14ac:dyDescent="0.25">
      <c r="E53" s="35"/>
    </row>
    <row r="54" spans="5:5" x14ac:dyDescent="0.25">
      <c r="E54" s="35"/>
    </row>
    <row r="55" spans="5:5" x14ac:dyDescent="0.25">
      <c r="E55" s="35"/>
    </row>
    <row r="56" spans="5:5" x14ac:dyDescent="0.25">
      <c r="E56" s="35"/>
    </row>
    <row r="57" spans="5:5" x14ac:dyDescent="0.25">
      <c r="E57" s="35"/>
    </row>
    <row r="58" spans="5:5" x14ac:dyDescent="0.25">
      <c r="E58" s="35"/>
    </row>
    <row r="59" spans="5:5" x14ac:dyDescent="0.25">
      <c r="E59" s="35"/>
    </row>
    <row r="60" spans="5:5" x14ac:dyDescent="0.25">
      <c r="E60" s="35"/>
    </row>
    <row r="61" spans="5:5" x14ac:dyDescent="0.25">
      <c r="E61" s="35"/>
    </row>
    <row r="62" spans="5:5" x14ac:dyDescent="0.25">
      <c r="E62" s="35"/>
    </row>
    <row r="63" spans="5:5" x14ac:dyDescent="0.25">
      <c r="E63" s="35"/>
    </row>
    <row r="64" spans="5:5" x14ac:dyDescent="0.25">
      <c r="E64" s="35"/>
    </row>
    <row r="65" spans="5:5" x14ac:dyDescent="0.25">
      <c r="E65" s="35"/>
    </row>
    <row r="66" spans="5:5" x14ac:dyDescent="0.25">
      <c r="E66" s="35"/>
    </row>
    <row r="67" spans="5:5" x14ac:dyDescent="0.25">
      <c r="E67" s="35"/>
    </row>
    <row r="68" spans="5:5" x14ac:dyDescent="0.25">
      <c r="E68" s="35"/>
    </row>
    <row r="69" spans="5:5" x14ac:dyDescent="0.25">
      <c r="E69" s="35"/>
    </row>
    <row r="70" spans="5:5" x14ac:dyDescent="0.25">
      <c r="E70" s="35"/>
    </row>
    <row r="71" spans="5:5" x14ac:dyDescent="0.25">
      <c r="E71" s="35"/>
    </row>
    <row r="72" spans="5:5" x14ac:dyDescent="0.25">
      <c r="E72" s="35"/>
    </row>
    <row r="73" spans="5:5" x14ac:dyDescent="0.25">
      <c r="E73" s="35"/>
    </row>
    <row r="74" spans="5:5" x14ac:dyDescent="0.25">
      <c r="E74" s="35"/>
    </row>
    <row r="75" spans="5:5" x14ac:dyDescent="0.25">
      <c r="E75" s="35"/>
    </row>
    <row r="76" spans="5:5" x14ac:dyDescent="0.25">
      <c r="E76" s="35"/>
    </row>
    <row r="77" spans="5:5" x14ac:dyDescent="0.25">
      <c r="E77" s="35"/>
    </row>
    <row r="78" spans="5:5" x14ac:dyDescent="0.25">
      <c r="E78" s="35"/>
    </row>
    <row r="79" spans="5:5" x14ac:dyDescent="0.25">
      <c r="E79" s="35"/>
    </row>
    <row r="80" spans="5:5" x14ac:dyDescent="0.25">
      <c r="E80" s="35"/>
    </row>
    <row r="81" spans="5:5" x14ac:dyDescent="0.25">
      <c r="E81" s="35"/>
    </row>
    <row r="82" spans="5:5" x14ac:dyDescent="0.25">
      <c r="E82" s="35"/>
    </row>
    <row r="83" spans="5:5" x14ac:dyDescent="0.25">
      <c r="E83" s="35"/>
    </row>
    <row r="84" spans="5:5" x14ac:dyDescent="0.25">
      <c r="E84" s="35"/>
    </row>
    <row r="85" spans="5:5" x14ac:dyDescent="0.25">
      <c r="E85" s="35"/>
    </row>
    <row r="86" spans="5:5" x14ac:dyDescent="0.25">
      <c r="E86" s="35"/>
    </row>
    <row r="87" spans="5:5" x14ac:dyDescent="0.25">
      <c r="E87" s="35"/>
    </row>
    <row r="88" spans="5:5" x14ac:dyDescent="0.25">
      <c r="E88" s="35"/>
    </row>
    <row r="89" spans="5:5" x14ac:dyDescent="0.25">
      <c r="E89" s="35"/>
    </row>
    <row r="90" spans="5:5" x14ac:dyDescent="0.25">
      <c r="E90" s="35"/>
    </row>
    <row r="91" spans="5:5" x14ac:dyDescent="0.25">
      <c r="E91" s="35"/>
    </row>
    <row r="92" spans="5:5" x14ac:dyDescent="0.25">
      <c r="E92" s="35"/>
    </row>
    <row r="93" spans="5:5" x14ac:dyDescent="0.25">
      <c r="E93" s="35"/>
    </row>
    <row r="94" spans="5:5" x14ac:dyDescent="0.25">
      <c r="E94" s="35"/>
    </row>
    <row r="95" spans="5:5" x14ac:dyDescent="0.25">
      <c r="E95" s="35"/>
    </row>
    <row r="96" spans="5:5" x14ac:dyDescent="0.25">
      <c r="E96" s="35"/>
    </row>
    <row r="97" spans="5:5" x14ac:dyDescent="0.25">
      <c r="E97" s="35"/>
    </row>
    <row r="98" spans="5:5" x14ac:dyDescent="0.25">
      <c r="E98" s="35"/>
    </row>
    <row r="99" spans="5:5" x14ac:dyDescent="0.25">
      <c r="E99" s="35"/>
    </row>
    <row r="100" spans="5:5" x14ac:dyDescent="0.25">
      <c r="E100" s="35"/>
    </row>
    <row r="101" spans="5:5" x14ac:dyDescent="0.25">
      <c r="E101" s="35"/>
    </row>
    <row r="102" spans="5:5" x14ac:dyDescent="0.25">
      <c r="E102" s="35"/>
    </row>
    <row r="103" spans="5:5" x14ac:dyDescent="0.25">
      <c r="E103" s="35"/>
    </row>
    <row r="104" spans="5:5" x14ac:dyDescent="0.25">
      <c r="E104" s="35"/>
    </row>
    <row r="105" spans="5:5" x14ac:dyDescent="0.25">
      <c r="E105" s="35"/>
    </row>
    <row r="106" spans="5:5" x14ac:dyDescent="0.25">
      <c r="E106" s="35"/>
    </row>
    <row r="107" spans="5:5" x14ac:dyDescent="0.25">
      <c r="E107" s="35"/>
    </row>
    <row r="108" spans="5:5" x14ac:dyDescent="0.25">
      <c r="E108" s="35"/>
    </row>
    <row r="109" spans="5:5" x14ac:dyDescent="0.25">
      <c r="E109" s="35"/>
    </row>
    <row r="110" spans="5:5" x14ac:dyDescent="0.25">
      <c r="E110" s="35"/>
    </row>
    <row r="111" spans="5:5" x14ac:dyDescent="0.25">
      <c r="E111" s="35"/>
    </row>
    <row r="112" spans="5:5" x14ac:dyDescent="0.25">
      <c r="E112" s="35"/>
    </row>
    <row r="113" spans="5:5" x14ac:dyDescent="0.25">
      <c r="E113" s="35"/>
    </row>
    <row r="114" spans="5:5" x14ac:dyDescent="0.25">
      <c r="E114" s="35"/>
    </row>
    <row r="115" spans="5:5" x14ac:dyDescent="0.25">
      <c r="E115" s="35"/>
    </row>
    <row r="116" spans="5:5" x14ac:dyDescent="0.25">
      <c r="E116" s="35"/>
    </row>
    <row r="117" spans="5:5" x14ac:dyDescent="0.25">
      <c r="E117" s="35"/>
    </row>
    <row r="118" spans="5:5" x14ac:dyDescent="0.25">
      <c r="E118" s="35"/>
    </row>
    <row r="119" spans="5:5" x14ac:dyDescent="0.25">
      <c r="E119" s="35"/>
    </row>
    <row r="120" spans="5:5" x14ac:dyDescent="0.25">
      <c r="E120" s="35"/>
    </row>
    <row r="121" spans="5:5" x14ac:dyDescent="0.25">
      <c r="E121" s="35"/>
    </row>
    <row r="122" spans="5:5" x14ac:dyDescent="0.25">
      <c r="E122" s="35"/>
    </row>
    <row r="123" spans="5:5" x14ac:dyDescent="0.25">
      <c r="E123" s="35"/>
    </row>
    <row r="124" spans="5:5" x14ac:dyDescent="0.25">
      <c r="E124" s="35"/>
    </row>
    <row r="125" spans="5:5" x14ac:dyDescent="0.25">
      <c r="E125" s="35"/>
    </row>
    <row r="126" spans="5:5" x14ac:dyDescent="0.25">
      <c r="E126" s="35"/>
    </row>
    <row r="127" spans="5:5" x14ac:dyDescent="0.25">
      <c r="E127" s="35"/>
    </row>
    <row r="128" spans="5:5" x14ac:dyDescent="0.25">
      <c r="E128" s="35"/>
    </row>
    <row r="129" spans="5:5" x14ac:dyDescent="0.25">
      <c r="E129" s="35"/>
    </row>
    <row r="130" spans="5:5" x14ac:dyDescent="0.25">
      <c r="E130" s="35"/>
    </row>
    <row r="131" spans="5:5" x14ac:dyDescent="0.25">
      <c r="E131" s="35"/>
    </row>
    <row r="132" spans="5:5" x14ac:dyDescent="0.25">
      <c r="E132" s="35"/>
    </row>
    <row r="133" spans="5:5" x14ac:dyDescent="0.25">
      <c r="E133" s="35"/>
    </row>
    <row r="134" spans="5:5" x14ac:dyDescent="0.25">
      <c r="E134" s="35"/>
    </row>
    <row r="135" spans="5:5" x14ac:dyDescent="0.25">
      <c r="E135" s="35"/>
    </row>
    <row r="136" spans="5:5" x14ac:dyDescent="0.25">
      <c r="E136" s="35"/>
    </row>
    <row r="137" spans="5:5" x14ac:dyDescent="0.25">
      <c r="E137" s="35"/>
    </row>
    <row r="138" spans="5:5" x14ac:dyDescent="0.25">
      <c r="E138" s="35"/>
    </row>
    <row r="139" spans="5:5" x14ac:dyDescent="0.25">
      <c r="E139" s="35"/>
    </row>
    <row r="140" spans="5:5" x14ac:dyDescent="0.25">
      <c r="E140" s="35"/>
    </row>
    <row r="141" spans="5:5" x14ac:dyDescent="0.25">
      <c r="E141" s="35"/>
    </row>
    <row r="142" spans="5:5" x14ac:dyDescent="0.25">
      <c r="E142" s="35"/>
    </row>
    <row r="143" spans="5:5" x14ac:dyDescent="0.25">
      <c r="E143" s="35"/>
    </row>
    <row r="144" spans="5:5" x14ac:dyDescent="0.25">
      <c r="E144" s="35"/>
    </row>
    <row r="145" spans="5:5" x14ac:dyDescent="0.25">
      <c r="E145" s="35"/>
    </row>
    <row r="146" spans="5:5" x14ac:dyDescent="0.25">
      <c r="E146" s="35"/>
    </row>
    <row r="147" spans="5:5" x14ac:dyDescent="0.25">
      <c r="E147" s="35"/>
    </row>
    <row r="148" spans="5:5" x14ac:dyDescent="0.25">
      <c r="E148" s="35"/>
    </row>
    <row r="149" spans="5:5" x14ac:dyDescent="0.25">
      <c r="E149" s="35"/>
    </row>
  </sheetData>
  <autoFilter ref="A26:N44">
    <sortState ref="A27:N44">
      <sortCondition ref="D26:D44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XFD2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4.7109375" style="35" bestFit="1" customWidth="1"/>
    <col min="4" max="4" width="18.7109375" style="22" bestFit="1" customWidth="1"/>
    <col min="5" max="5" width="7.7109375" bestFit="1" customWidth="1"/>
    <col min="6" max="6" width="96.5703125" bestFit="1" customWidth="1"/>
    <col min="7" max="7" width="32.7109375" bestFit="1" customWidth="1"/>
    <col min="8" max="8" width="12.28515625" bestFit="1" customWidth="1"/>
    <col min="9" max="9" width="19.7109375" bestFit="1" customWidth="1"/>
    <col min="10" max="10" width="15" bestFit="1" customWidth="1"/>
    <col min="11" max="11" width="11.7109375" bestFit="1" customWidth="1"/>
    <col min="12" max="12" width="23" bestFit="1" customWidth="1"/>
    <col min="13" max="13" width="11.5703125" bestFit="1" customWidth="1"/>
    <col min="14" max="14" width="13.85546875" bestFit="1" customWidth="1"/>
  </cols>
  <sheetData>
    <row r="1" spans="1:14" x14ac:dyDescent="0.25">
      <c r="A1" s="16">
        <v>0.52083333333333337</v>
      </c>
    </row>
    <row r="2" spans="1:14" x14ac:dyDescent="0.25">
      <c r="A2" s="27" t="s">
        <v>36</v>
      </c>
      <c r="B2" s="27" t="s">
        <v>3</v>
      </c>
      <c r="C2" s="36" t="s">
        <v>0</v>
      </c>
      <c r="D2" s="40" t="s">
        <v>14</v>
      </c>
      <c r="E2" s="27" t="s">
        <v>379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</row>
    <row r="3" spans="1:14" x14ac:dyDescent="0.25">
      <c r="A3" s="20" t="s">
        <v>113</v>
      </c>
      <c r="B3" s="20"/>
      <c r="C3" s="39">
        <v>34921</v>
      </c>
      <c r="D3" s="34" t="s">
        <v>432</v>
      </c>
      <c r="E3" s="38">
        <v>1</v>
      </c>
      <c r="F3" s="43" t="s">
        <v>400</v>
      </c>
      <c r="G3" s="35" t="s">
        <v>401</v>
      </c>
      <c r="I3" t="s">
        <v>402</v>
      </c>
      <c r="J3" t="s">
        <v>14</v>
      </c>
      <c r="K3" t="s">
        <v>545</v>
      </c>
      <c r="L3" t="s">
        <v>404</v>
      </c>
      <c r="M3" t="s">
        <v>260</v>
      </c>
      <c r="N3" t="s">
        <v>17</v>
      </c>
    </row>
    <row r="4" spans="1:14" x14ac:dyDescent="0.25">
      <c r="A4" s="20" t="s">
        <v>113</v>
      </c>
      <c r="B4" s="20"/>
      <c r="C4" s="39">
        <v>34922</v>
      </c>
      <c r="D4" s="34" t="s">
        <v>433</v>
      </c>
      <c r="E4" s="38">
        <v>1</v>
      </c>
      <c r="F4" s="43" t="s">
        <v>400</v>
      </c>
      <c r="G4" s="35" t="s">
        <v>401</v>
      </c>
      <c r="I4" t="s">
        <v>403</v>
      </c>
      <c r="J4" t="s">
        <v>14</v>
      </c>
      <c r="K4" t="s">
        <v>545</v>
      </c>
      <c r="L4" t="s">
        <v>404</v>
      </c>
      <c r="M4" t="s">
        <v>260</v>
      </c>
      <c r="N4" t="s">
        <v>17</v>
      </c>
    </row>
    <row r="5" spans="1:14" x14ac:dyDescent="0.25">
      <c r="A5" s="20" t="s">
        <v>113</v>
      </c>
      <c r="B5" s="20"/>
      <c r="C5" s="39">
        <v>34917</v>
      </c>
      <c r="D5" s="34" t="s">
        <v>528</v>
      </c>
      <c r="E5" s="38">
        <v>2</v>
      </c>
      <c r="F5" s="43" t="s">
        <v>465</v>
      </c>
      <c r="G5" s="35" t="s">
        <v>466</v>
      </c>
      <c r="I5" t="s">
        <v>32</v>
      </c>
      <c r="J5" t="s">
        <v>14</v>
      </c>
      <c r="K5" t="s">
        <v>23</v>
      </c>
      <c r="L5" t="s">
        <v>467</v>
      </c>
      <c r="M5" t="s">
        <v>256</v>
      </c>
      <c r="N5" t="s">
        <v>37</v>
      </c>
    </row>
    <row r="6" spans="1:14" x14ac:dyDescent="0.25">
      <c r="C6" s="37">
        <v>34979</v>
      </c>
      <c r="D6" s="15" t="s">
        <v>599</v>
      </c>
      <c r="E6" s="35">
        <v>1</v>
      </c>
      <c r="F6" s="22" t="s">
        <v>546</v>
      </c>
      <c r="G6" s="35" t="s">
        <v>266</v>
      </c>
      <c r="I6" t="s">
        <v>402</v>
      </c>
      <c r="J6" t="s">
        <v>14</v>
      </c>
      <c r="K6" t="s">
        <v>25</v>
      </c>
      <c r="L6" t="s">
        <v>547</v>
      </c>
      <c r="M6" t="s">
        <v>130</v>
      </c>
      <c r="N6" t="s">
        <v>373</v>
      </c>
    </row>
    <row r="7" spans="1:14" x14ac:dyDescent="0.25">
      <c r="C7" s="37">
        <v>34981</v>
      </c>
      <c r="D7" s="15" t="s">
        <v>600</v>
      </c>
      <c r="E7" s="35">
        <v>1</v>
      </c>
      <c r="F7" s="22" t="s">
        <v>548</v>
      </c>
      <c r="G7" s="35" t="s">
        <v>549</v>
      </c>
      <c r="I7" t="s">
        <v>32</v>
      </c>
      <c r="J7" t="s">
        <v>14</v>
      </c>
      <c r="K7" t="s">
        <v>15</v>
      </c>
      <c r="L7" t="s">
        <v>550</v>
      </c>
      <c r="M7" t="s">
        <v>130</v>
      </c>
      <c r="N7" t="s">
        <v>373</v>
      </c>
    </row>
    <row r="8" spans="1:14" x14ac:dyDescent="0.25">
      <c r="C8" s="37">
        <v>35106</v>
      </c>
      <c r="D8" s="15" t="s">
        <v>603</v>
      </c>
      <c r="E8" s="35">
        <v>1</v>
      </c>
      <c r="F8" s="22" t="s">
        <v>563</v>
      </c>
      <c r="G8" s="35" t="s">
        <v>564</v>
      </c>
      <c r="I8" t="s">
        <v>32</v>
      </c>
      <c r="J8" t="s">
        <v>14</v>
      </c>
      <c r="K8" t="s">
        <v>15</v>
      </c>
      <c r="L8" t="s">
        <v>565</v>
      </c>
      <c r="M8" t="s">
        <v>37</v>
      </c>
      <c r="N8" t="s">
        <v>373</v>
      </c>
    </row>
    <row r="9" spans="1:14" x14ac:dyDescent="0.25">
      <c r="C9" s="37">
        <v>35135</v>
      </c>
      <c r="D9" s="15" t="s">
        <v>608</v>
      </c>
      <c r="E9" s="35">
        <v>2</v>
      </c>
      <c r="F9" s="22" t="s">
        <v>571</v>
      </c>
      <c r="G9" s="35" t="s">
        <v>572</v>
      </c>
      <c r="I9" t="s">
        <v>148</v>
      </c>
      <c r="J9" t="s">
        <v>14</v>
      </c>
      <c r="K9" t="s">
        <v>15</v>
      </c>
      <c r="L9" t="s">
        <v>573</v>
      </c>
      <c r="M9" t="s">
        <v>17</v>
      </c>
      <c r="N9" t="s">
        <v>76</v>
      </c>
    </row>
    <row r="10" spans="1:14" x14ac:dyDescent="0.25">
      <c r="C10" s="37">
        <v>35147</v>
      </c>
      <c r="D10" s="15" t="s">
        <v>610</v>
      </c>
      <c r="E10" s="35">
        <v>1</v>
      </c>
      <c r="F10" s="22" t="s">
        <v>594</v>
      </c>
      <c r="G10" s="35" t="s">
        <v>69</v>
      </c>
      <c r="I10" t="s">
        <v>34</v>
      </c>
      <c r="J10" t="s">
        <v>14</v>
      </c>
      <c r="K10" t="s">
        <v>25</v>
      </c>
      <c r="L10" t="s">
        <v>595</v>
      </c>
      <c r="M10" t="s">
        <v>22</v>
      </c>
      <c r="N10" t="s">
        <v>356</v>
      </c>
    </row>
    <row r="11" spans="1:14" x14ac:dyDescent="0.25">
      <c r="A11" s="20" t="s">
        <v>113</v>
      </c>
      <c r="B11" s="20" t="s">
        <v>113</v>
      </c>
      <c r="C11" s="39">
        <v>35165</v>
      </c>
      <c r="D11" s="34" t="s">
        <v>598</v>
      </c>
      <c r="E11" s="38">
        <v>1</v>
      </c>
      <c r="F11" s="43" t="s">
        <v>576</v>
      </c>
      <c r="G11" s="35" t="s">
        <v>577</v>
      </c>
      <c r="H11" t="s">
        <v>74</v>
      </c>
      <c r="I11" t="s">
        <v>381</v>
      </c>
      <c r="J11" t="s">
        <v>14</v>
      </c>
      <c r="K11" t="s">
        <v>574</v>
      </c>
      <c r="L11" t="s">
        <v>578</v>
      </c>
      <c r="M11" t="s">
        <v>373</v>
      </c>
      <c r="N11" t="s">
        <v>358</v>
      </c>
    </row>
    <row r="12" spans="1:14" x14ac:dyDescent="0.25">
      <c r="C12" s="35">
        <v>35168</v>
      </c>
      <c r="D12" s="15" t="s">
        <v>661</v>
      </c>
      <c r="E12" s="35">
        <v>1</v>
      </c>
      <c r="F12" s="22" t="s">
        <v>640</v>
      </c>
      <c r="G12" s="35" t="s">
        <v>249</v>
      </c>
      <c r="I12" t="s">
        <v>34</v>
      </c>
      <c r="J12" t="s">
        <v>14</v>
      </c>
      <c r="K12" t="s">
        <v>25</v>
      </c>
      <c r="L12" t="s">
        <v>641</v>
      </c>
      <c r="M12" t="s">
        <v>373</v>
      </c>
      <c r="N12" t="s">
        <v>356</v>
      </c>
    </row>
    <row r="13" spans="1:14" x14ac:dyDescent="0.25">
      <c r="C13" s="35">
        <v>35120</v>
      </c>
      <c r="D13" s="15" t="s">
        <v>653</v>
      </c>
      <c r="E13" s="35">
        <v>1</v>
      </c>
      <c r="F13" s="22" t="s">
        <v>621</v>
      </c>
      <c r="G13" s="35" t="s">
        <v>572</v>
      </c>
      <c r="I13" t="s">
        <v>34</v>
      </c>
      <c r="J13" t="s">
        <v>14</v>
      </c>
      <c r="K13" t="s">
        <v>25</v>
      </c>
      <c r="L13" t="s">
        <v>622</v>
      </c>
      <c r="M13" t="s">
        <v>17</v>
      </c>
      <c r="N13" t="s">
        <v>356</v>
      </c>
    </row>
    <row r="14" spans="1:14" x14ac:dyDescent="0.25">
      <c r="C14" s="35">
        <v>34951</v>
      </c>
      <c r="D14" s="15" t="s">
        <v>649</v>
      </c>
      <c r="E14" s="35">
        <v>4</v>
      </c>
      <c r="F14" s="22" t="s">
        <v>613</v>
      </c>
      <c r="G14" s="35" t="s">
        <v>614</v>
      </c>
      <c r="I14" t="s">
        <v>24</v>
      </c>
      <c r="J14" t="s">
        <v>14</v>
      </c>
      <c r="K14" t="s">
        <v>25</v>
      </c>
      <c r="L14" t="s">
        <v>615</v>
      </c>
      <c r="M14" t="s">
        <v>130</v>
      </c>
      <c r="N14" t="s">
        <v>174</v>
      </c>
    </row>
    <row r="15" spans="1:14" x14ac:dyDescent="0.25">
      <c r="A15" s="20" t="s">
        <v>113</v>
      </c>
      <c r="B15" s="20"/>
      <c r="C15" s="38">
        <v>35111</v>
      </c>
      <c r="D15" s="34" t="s">
        <v>650</v>
      </c>
      <c r="E15" s="38">
        <v>1</v>
      </c>
      <c r="F15" s="43" t="s">
        <v>616</v>
      </c>
      <c r="G15" s="35" t="s">
        <v>140</v>
      </c>
      <c r="I15" t="s">
        <v>32</v>
      </c>
      <c r="J15" t="s">
        <v>14</v>
      </c>
      <c r="K15" t="s">
        <v>15</v>
      </c>
      <c r="L15" t="s">
        <v>617</v>
      </c>
      <c r="M15" t="s">
        <v>37</v>
      </c>
      <c r="N15" t="s">
        <v>618</v>
      </c>
    </row>
    <row r="16" spans="1:14" x14ac:dyDescent="0.25">
      <c r="A16" s="20" t="s">
        <v>113</v>
      </c>
      <c r="B16" s="20"/>
      <c r="C16" s="38">
        <v>35112</v>
      </c>
      <c r="D16" s="34" t="s">
        <v>651</v>
      </c>
      <c r="E16" s="38">
        <v>1</v>
      </c>
      <c r="F16" s="43" t="s">
        <v>619</v>
      </c>
      <c r="G16" s="35" t="s">
        <v>140</v>
      </c>
      <c r="I16" t="s">
        <v>32</v>
      </c>
      <c r="J16" t="s">
        <v>14</v>
      </c>
      <c r="K16" t="s">
        <v>15</v>
      </c>
      <c r="L16" t="s">
        <v>617</v>
      </c>
      <c r="M16" t="s">
        <v>37</v>
      </c>
      <c r="N16" t="s">
        <v>618</v>
      </c>
    </row>
    <row r="17" spans="1:14" x14ac:dyDescent="0.25">
      <c r="A17" s="20" t="s">
        <v>113</v>
      </c>
      <c r="B17" s="20"/>
      <c r="C17" s="38">
        <v>35146</v>
      </c>
      <c r="D17" s="34" t="s">
        <v>654</v>
      </c>
      <c r="E17" s="38">
        <v>2</v>
      </c>
      <c r="F17" s="43" t="s">
        <v>623</v>
      </c>
      <c r="G17" s="35" t="s">
        <v>140</v>
      </c>
      <c r="I17" t="s">
        <v>13</v>
      </c>
      <c r="J17" t="s">
        <v>14</v>
      </c>
      <c r="K17" t="s">
        <v>15</v>
      </c>
      <c r="L17" t="s">
        <v>624</v>
      </c>
      <c r="M17" t="s">
        <v>17</v>
      </c>
      <c r="N17" t="s">
        <v>625</v>
      </c>
    </row>
    <row r="18" spans="1:14" x14ac:dyDescent="0.25">
      <c r="A18" s="20" t="s">
        <v>113</v>
      </c>
      <c r="B18" s="20"/>
      <c r="C18" s="38">
        <v>35113</v>
      </c>
      <c r="D18" s="34" t="s">
        <v>652</v>
      </c>
      <c r="E18" s="38">
        <v>2</v>
      </c>
      <c r="F18" s="43" t="s">
        <v>620</v>
      </c>
      <c r="G18" s="35" t="s">
        <v>140</v>
      </c>
      <c r="I18" t="s">
        <v>32</v>
      </c>
      <c r="J18" t="s">
        <v>14</v>
      </c>
      <c r="K18" t="s">
        <v>15</v>
      </c>
      <c r="L18" t="s">
        <v>617</v>
      </c>
      <c r="M18" t="s">
        <v>37</v>
      </c>
      <c r="N18" t="s">
        <v>618</v>
      </c>
    </row>
    <row r="19" spans="1:14" x14ac:dyDescent="0.25">
      <c r="A19" s="20" t="s">
        <v>113</v>
      </c>
      <c r="B19" s="20"/>
      <c r="C19" s="38">
        <v>35194</v>
      </c>
      <c r="D19" s="34" t="s">
        <v>662</v>
      </c>
      <c r="E19" s="38">
        <v>2</v>
      </c>
      <c r="F19" s="43" t="s">
        <v>642</v>
      </c>
      <c r="G19" s="35" t="s">
        <v>136</v>
      </c>
      <c r="I19" t="s">
        <v>13</v>
      </c>
      <c r="J19" t="s">
        <v>14</v>
      </c>
      <c r="K19" t="s">
        <v>25</v>
      </c>
      <c r="L19" t="s">
        <v>643</v>
      </c>
      <c r="M19" t="s">
        <v>29</v>
      </c>
      <c r="N19" t="s">
        <v>35</v>
      </c>
    </row>
    <row r="20" spans="1:14" x14ac:dyDescent="0.25">
      <c r="B20" t="s">
        <v>113</v>
      </c>
      <c r="C20" s="35">
        <v>35196</v>
      </c>
      <c r="D20" s="15" t="s">
        <v>648</v>
      </c>
      <c r="E20" s="35">
        <v>1</v>
      </c>
      <c r="F20" s="22" t="s">
        <v>611</v>
      </c>
      <c r="G20" s="35" t="s">
        <v>140</v>
      </c>
      <c r="H20" t="s">
        <v>74</v>
      </c>
      <c r="I20" t="s">
        <v>34</v>
      </c>
      <c r="J20" t="s">
        <v>14</v>
      </c>
      <c r="K20" t="s">
        <v>15</v>
      </c>
      <c r="L20" t="s">
        <v>612</v>
      </c>
      <c r="M20" t="s">
        <v>35</v>
      </c>
      <c r="N20" t="s">
        <v>393</v>
      </c>
    </row>
    <row r="21" spans="1:14" x14ac:dyDescent="0.25">
      <c r="A21" s="20" t="s">
        <v>113</v>
      </c>
      <c r="B21" s="20"/>
      <c r="C21" s="38">
        <v>35150</v>
      </c>
      <c r="D21" s="34" t="s">
        <v>655</v>
      </c>
      <c r="E21" s="38">
        <v>3</v>
      </c>
      <c r="F21" s="43" t="s">
        <v>626</v>
      </c>
      <c r="G21" s="35" t="s">
        <v>42</v>
      </c>
      <c r="I21" t="s">
        <v>83</v>
      </c>
      <c r="J21" t="s">
        <v>14</v>
      </c>
      <c r="K21" t="s">
        <v>574</v>
      </c>
      <c r="L21" t="s">
        <v>627</v>
      </c>
      <c r="M21" t="s">
        <v>22</v>
      </c>
      <c r="N21" t="s">
        <v>396</v>
      </c>
    </row>
    <row r="22" spans="1:14" x14ac:dyDescent="0.25">
      <c r="A22" s="20" t="s">
        <v>113</v>
      </c>
      <c r="B22" s="20"/>
      <c r="C22" s="38">
        <v>35152</v>
      </c>
      <c r="D22" s="34" t="s">
        <v>656</v>
      </c>
      <c r="E22" s="38">
        <v>3</v>
      </c>
      <c r="F22" s="43" t="s">
        <v>628</v>
      </c>
      <c r="G22" s="35" t="s">
        <v>42</v>
      </c>
      <c r="I22" t="s">
        <v>83</v>
      </c>
      <c r="J22" t="s">
        <v>14</v>
      </c>
      <c r="K22" t="s">
        <v>25</v>
      </c>
      <c r="L22" t="s">
        <v>629</v>
      </c>
      <c r="M22" t="s">
        <v>22</v>
      </c>
      <c r="N22" t="s">
        <v>174</v>
      </c>
    </row>
    <row r="23" spans="1:14" x14ac:dyDescent="0.25">
      <c r="A23" s="20" t="s">
        <v>113</v>
      </c>
      <c r="B23" s="20"/>
      <c r="C23" s="38">
        <v>35162</v>
      </c>
      <c r="D23" s="34" t="s">
        <v>660</v>
      </c>
      <c r="E23" s="38">
        <v>1</v>
      </c>
      <c r="F23" s="43" t="s">
        <v>637</v>
      </c>
      <c r="G23" s="35" t="s">
        <v>42</v>
      </c>
      <c r="I23" t="s">
        <v>34</v>
      </c>
      <c r="J23" t="s">
        <v>14</v>
      </c>
      <c r="K23" t="s">
        <v>25</v>
      </c>
      <c r="L23" t="s">
        <v>638</v>
      </c>
      <c r="M23" t="s">
        <v>76</v>
      </c>
      <c r="N23" t="s">
        <v>639</v>
      </c>
    </row>
    <row r="24" spans="1:14" x14ac:dyDescent="0.25">
      <c r="A24" s="20" t="s">
        <v>113</v>
      </c>
      <c r="B24" s="20"/>
      <c r="C24" s="38">
        <v>35159</v>
      </c>
      <c r="D24" s="34" t="s">
        <v>657</v>
      </c>
      <c r="E24" s="38">
        <v>3</v>
      </c>
      <c r="F24" s="43" t="s">
        <v>630</v>
      </c>
      <c r="G24" s="35" t="s">
        <v>42</v>
      </c>
      <c r="I24" t="s">
        <v>34</v>
      </c>
      <c r="J24" t="s">
        <v>14</v>
      </c>
      <c r="K24" t="s">
        <v>25</v>
      </c>
      <c r="L24" t="s">
        <v>631</v>
      </c>
      <c r="M24" t="s">
        <v>275</v>
      </c>
      <c r="N24" t="s">
        <v>584</v>
      </c>
    </row>
    <row r="25" spans="1:14" x14ac:dyDescent="0.25">
      <c r="A25" s="20" t="s">
        <v>113</v>
      </c>
      <c r="B25" s="20"/>
      <c r="C25" s="38">
        <v>35225</v>
      </c>
      <c r="D25" s="34" t="s">
        <v>663</v>
      </c>
      <c r="E25" s="38">
        <v>1</v>
      </c>
      <c r="F25" s="43" t="s">
        <v>644</v>
      </c>
      <c r="G25" s="35" t="s">
        <v>140</v>
      </c>
      <c r="I25" t="s">
        <v>21</v>
      </c>
      <c r="J25" t="s">
        <v>14</v>
      </c>
      <c r="K25" t="s">
        <v>645</v>
      </c>
      <c r="L25" t="s">
        <v>646</v>
      </c>
      <c r="M25" t="s">
        <v>174</v>
      </c>
      <c r="N25" t="s">
        <v>647</v>
      </c>
    </row>
    <row r="26" spans="1:14" x14ac:dyDescent="0.25">
      <c r="A26" s="20" t="s">
        <v>113</v>
      </c>
      <c r="B26" s="20"/>
      <c r="C26" s="38">
        <v>35160</v>
      </c>
      <c r="D26" s="34" t="s">
        <v>658</v>
      </c>
      <c r="E26" s="38">
        <v>1</v>
      </c>
      <c r="F26" s="43" t="s">
        <v>632</v>
      </c>
      <c r="G26" s="35" t="s">
        <v>42</v>
      </c>
      <c r="I26" t="s">
        <v>34</v>
      </c>
      <c r="J26" t="s">
        <v>14</v>
      </c>
      <c r="K26" t="s">
        <v>25</v>
      </c>
      <c r="L26" t="s">
        <v>633</v>
      </c>
      <c r="M26" t="s">
        <v>275</v>
      </c>
      <c r="N26" t="s">
        <v>634</v>
      </c>
    </row>
    <row r="27" spans="1:14" x14ac:dyDescent="0.25">
      <c r="A27" s="20" t="s">
        <v>113</v>
      </c>
      <c r="B27" s="20"/>
      <c r="C27" s="38">
        <v>35161</v>
      </c>
      <c r="D27" s="34" t="s">
        <v>659</v>
      </c>
      <c r="E27" s="38">
        <v>1</v>
      </c>
      <c r="F27" s="43" t="s">
        <v>635</v>
      </c>
      <c r="G27" s="35" t="s">
        <v>42</v>
      </c>
      <c r="I27" t="s">
        <v>34</v>
      </c>
      <c r="J27" t="s">
        <v>14</v>
      </c>
      <c r="K27" t="s">
        <v>25</v>
      </c>
      <c r="L27" t="s">
        <v>636</v>
      </c>
      <c r="M27" t="s">
        <v>275</v>
      </c>
      <c r="N27" t="s">
        <v>489</v>
      </c>
    </row>
    <row r="28" spans="1:14" x14ac:dyDescent="0.25">
      <c r="E28" s="35"/>
    </row>
    <row r="29" spans="1:14" x14ac:dyDescent="0.25">
      <c r="A29" s="16">
        <v>0.71527777777777779</v>
      </c>
      <c r="E29" s="35"/>
    </row>
    <row r="30" spans="1:14" x14ac:dyDescent="0.25">
      <c r="A30" s="27" t="s">
        <v>36</v>
      </c>
      <c r="B30" s="27" t="s">
        <v>3</v>
      </c>
      <c r="C30" s="36" t="s">
        <v>0</v>
      </c>
      <c r="D30" s="40" t="s">
        <v>14</v>
      </c>
      <c r="E30" s="27" t="s">
        <v>379</v>
      </c>
      <c r="F30" s="27" t="s">
        <v>1</v>
      </c>
      <c r="G30" s="27" t="s">
        <v>2</v>
      </c>
      <c r="H30" s="27" t="s">
        <v>3</v>
      </c>
      <c r="I30" s="27" t="s">
        <v>4</v>
      </c>
      <c r="J30" s="27" t="s">
        <v>5</v>
      </c>
      <c r="K30" s="27" t="s">
        <v>6</v>
      </c>
      <c r="L30" s="27" t="s">
        <v>7</v>
      </c>
      <c r="M30" s="27" t="s">
        <v>8</v>
      </c>
      <c r="N30" s="27" t="s">
        <v>9</v>
      </c>
    </row>
    <row r="31" spans="1:14" x14ac:dyDescent="0.25">
      <c r="C31" s="35">
        <v>34979</v>
      </c>
      <c r="D31" s="35" t="s">
        <v>599</v>
      </c>
      <c r="E31" s="35">
        <v>1</v>
      </c>
      <c r="F31" s="22" t="s">
        <v>546</v>
      </c>
      <c r="G31" s="35" t="s">
        <v>266</v>
      </c>
      <c r="I31" t="s">
        <v>402</v>
      </c>
      <c r="J31" t="s">
        <v>14</v>
      </c>
      <c r="K31" t="s">
        <v>25</v>
      </c>
      <c r="L31" t="s">
        <v>547</v>
      </c>
      <c r="M31" t="s">
        <v>130</v>
      </c>
      <c r="N31" t="s">
        <v>22</v>
      </c>
    </row>
    <row r="32" spans="1:14" x14ac:dyDescent="0.25">
      <c r="C32" s="35">
        <v>34981</v>
      </c>
      <c r="D32" s="35" t="s">
        <v>600</v>
      </c>
      <c r="E32" s="35">
        <v>1</v>
      </c>
      <c r="F32" s="22" t="s">
        <v>548</v>
      </c>
      <c r="G32" s="35" t="s">
        <v>549</v>
      </c>
      <c r="I32" t="s">
        <v>32</v>
      </c>
      <c r="J32" t="s">
        <v>14</v>
      </c>
      <c r="K32" t="s">
        <v>15</v>
      </c>
      <c r="L32" t="s">
        <v>550</v>
      </c>
      <c r="M32" t="s">
        <v>130</v>
      </c>
      <c r="N32" t="s">
        <v>22</v>
      </c>
    </row>
    <row r="33" spans="1:14" x14ac:dyDescent="0.25">
      <c r="C33" s="35">
        <v>35106</v>
      </c>
      <c r="D33" s="35" t="s">
        <v>603</v>
      </c>
      <c r="E33" s="35">
        <v>1</v>
      </c>
      <c r="F33" s="22" t="s">
        <v>563</v>
      </c>
      <c r="G33" s="35" t="s">
        <v>564</v>
      </c>
      <c r="I33" t="s">
        <v>32</v>
      </c>
      <c r="J33" t="s">
        <v>14</v>
      </c>
      <c r="K33" t="s">
        <v>15</v>
      </c>
      <c r="L33" t="s">
        <v>565</v>
      </c>
      <c r="M33" t="s">
        <v>37</v>
      </c>
      <c r="N33" t="s">
        <v>22</v>
      </c>
    </row>
    <row r="34" spans="1:14" x14ac:dyDescent="0.25">
      <c r="C34" s="35">
        <v>35135</v>
      </c>
      <c r="D34" s="35" t="s">
        <v>608</v>
      </c>
      <c r="E34" s="35">
        <v>2</v>
      </c>
      <c r="F34" s="22" t="s">
        <v>571</v>
      </c>
      <c r="G34" t="s">
        <v>572</v>
      </c>
      <c r="I34" t="s">
        <v>148</v>
      </c>
      <c r="J34" t="s">
        <v>14</v>
      </c>
      <c r="K34" t="s">
        <v>15</v>
      </c>
      <c r="L34" t="s">
        <v>573</v>
      </c>
      <c r="M34" t="s">
        <v>17</v>
      </c>
      <c r="N34" t="s">
        <v>22</v>
      </c>
    </row>
    <row r="35" spans="1:14" x14ac:dyDescent="0.25">
      <c r="C35" s="35">
        <v>35147</v>
      </c>
      <c r="D35" s="35" t="s">
        <v>610</v>
      </c>
      <c r="E35" s="35">
        <v>1</v>
      </c>
      <c r="F35" s="22" t="s">
        <v>594</v>
      </c>
      <c r="G35" t="s">
        <v>69</v>
      </c>
      <c r="I35" t="s">
        <v>34</v>
      </c>
      <c r="J35" t="s">
        <v>14</v>
      </c>
      <c r="K35" t="s">
        <v>25</v>
      </c>
      <c r="L35" t="s">
        <v>595</v>
      </c>
      <c r="M35" t="s">
        <v>22</v>
      </c>
      <c r="N35" t="s">
        <v>22</v>
      </c>
    </row>
    <row r="36" spans="1:14" x14ac:dyDescent="0.25">
      <c r="B36" t="s">
        <v>113</v>
      </c>
      <c r="C36" s="35">
        <v>35165</v>
      </c>
      <c r="D36" s="35" t="s">
        <v>598</v>
      </c>
      <c r="E36" s="35">
        <v>1</v>
      </c>
      <c r="F36" s="22" t="s">
        <v>576</v>
      </c>
      <c r="G36" s="35" t="s">
        <v>577</v>
      </c>
      <c r="H36" t="s">
        <v>74</v>
      </c>
      <c r="I36" t="s">
        <v>381</v>
      </c>
      <c r="J36" t="s">
        <v>14</v>
      </c>
      <c r="K36" t="s">
        <v>574</v>
      </c>
      <c r="L36" t="s">
        <v>578</v>
      </c>
      <c r="M36" t="s">
        <v>22</v>
      </c>
      <c r="N36" t="s">
        <v>275</v>
      </c>
    </row>
    <row r="37" spans="1:14" x14ac:dyDescent="0.25">
      <c r="C37" s="35">
        <v>35168</v>
      </c>
      <c r="D37" s="35" t="s">
        <v>661</v>
      </c>
      <c r="E37" s="35">
        <v>1</v>
      </c>
      <c r="F37" s="22" t="s">
        <v>640</v>
      </c>
      <c r="G37" t="s">
        <v>249</v>
      </c>
      <c r="I37" t="s">
        <v>34</v>
      </c>
      <c r="J37" t="s">
        <v>14</v>
      </c>
      <c r="K37" t="s">
        <v>25</v>
      </c>
      <c r="L37" t="s">
        <v>641</v>
      </c>
      <c r="M37" t="s">
        <v>22</v>
      </c>
      <c r="N37" t="s">
        <v>29</v>
      </c>
    </row>
    <row r="38" spans="1:14" x14ac:dyDescent="0.25">
      <c r="C38" s="35">
        <v>35120</v>
      </c>
      <c r="D38" s="35" t="s">
        <v>653</v>
      </c>
      <c r="E38" s="35">
        <v>1</v>
      </c>
      <c r="F38" s="22" t="s">
        <v>621</v>
      </c>
      <c r="G38" t="s">
        <v>572</v>
      </c>
      <c r="I38" t="s">
        <v>34</v>
      </c>
      <c r="J38" t="s">
        <v>14</v>
      </c>
      <c r="K38" t="s">
        <v>25</v>
      </c>
      <c r="L38" t="s">
        <v>622</v>
      </c>
      <c r="M38" t="s">
        <v>17</v>
      </c>
      <c r="N38" t="s">
        <v>22</v>
      </c>
    </row>
    <row r="39" spans="1:14" x14ac:dyDescent="0.25">
      <c r="C39" s="35">
        <v>34951</v>
      </c>
      <c r="D39" s="35" t="s">
        <v>649</v>
      </c>
      <c r="E39" s="35">
        <v>4</v>
      </c>
      <c r="F39" s="22" t="s">
        <v>613</v>
      </c>
      <c r="G39" s="35" t="s">
        <v>614</v>
      </c>
      <c r="I39" t="s">
        <v>24</v>
      </c>
      <c r="J39" t="s">
        <v>14</v>
      </c>
      <c r="K39" t="s">
        <v>25</v>
      </c>
      <c r="L39" t="s">
        <v>615</v>
      </c>
      <c r="M39" t="s">
        <v>130</v>
      </c>
      <c r="N39" t="s">
        <v>174</v>
      </c>
    </row>
    <row r="40" spans="1:14" x14ac:dyDescent="0.25">
      <c r="A40" s="20" t="s">
        <v>113</v>
      </c>
      <c r="B40" s="20"/>
      <c r="C40" s="38">
        <v>35146</v>
      </c>
      <c r="D40" s="38" t="s">
        <v>654</v>
      </c>
      <c r="E40" s="38">
        <v>2</v>
      </c>
      <c r="F40" s="43" t="s">
        <v>623</v>
      </c>
      <c r="G40" t="s">
        <v>140</v>
      </c>
      <c r="I40" t="s">
        <v>13</v>
      </c>
      <c r="J40" t="s">
        <v>14</v>
      </c>
      <c r="K40" t="s">
        <v>15</v>
      </c>
      <c r="L40" t="s">
        <v>624</v>
      </c>
      <c r="M40" t="s">
        <v>17</v>
      </c>
      <c r="N40" t="s">
        <v>174</v>
      </c>
    </row>
    <row r="41" spans="1:14" x14ac:dyDescent="0.25">
      <c r="A41" s="20" t="s">
        <v>113</v>
      </c>
      <c r="B41" s="20"/>
      <c r="C41" s="38">
        <v>35113</v>
      </c>
      <c r="D41" s="38" t="s">
        <v>652</v>
      </c>
      <c r="E41" s="38">
        <v>2</v>
      </c>
      <c r="F41" s="43" t="s">
        <v>620</v>
      </c>
      <c r="G41" t="s">
        <v>140</v>
      </c>
      <c r="I41" t="s">
        <v>32</v>
      </c>
      <c r="J41" t="s">
        <v>14</v>
      </c>
      <c r="K41" t="s">
        <v>15</v>
      </c>
      <c r="L41" t="s">
        <v>617</v>
      </c>
      <c r="M41" t="s">
        <v>37</v>
      </c>
      <c r="N41" t="s">
        <v>225</v>
      </c>
    </row>
    <row r="42" spans="1:14" x14ac:dyDescent="0.25">
      <c r="A42" s="20" t="s">
        <v>113</v>
      </c>
      <c r="B42" s="20"/>
      <c r="C42" s="38">
        <v>35194</v>
      </c>
      <c r="D42" s="38" t="s">
        <v>662</v>
      </c>
      <c r="E42" s="38">
        <v>2</v>
      </c>
      <c r="F42" s="43" t="s">
        <v>642</v>
      </c>
      <c r="G42" t="s">
        <v>136</v>
      </c>
      <c r="I42" t="s">
        <v>13</v>
      </c>
      <c r="J42" t="s">
        <v>14</v>
      </c>
      <c r="K42" t="s">
        <v>25</v>
      </c>
      <c r="L42" t="s">
        <v>643</v>
      </c>
      <c r="M42" t="s">
        <v>668</v>
      </c>
      <c r="N42" t="s">
        <v>666</v>
      </c>
    </row>
    <row r="43" spans="1:14" x14ac:dyDescent="0.25">
      <c r="A43" s="20" t="s">
        <v>113</v>
      </c>
      <c r="B43" s="20"/>
      <c r="C43" s="38">
        <v>35150</v>
      </c>
      <c r="D43" s="38" t="s">
        <v>655</v>
      </c>
      <c r="E43" s="38">
        <v>3</v>
      </c>
      <c r="F43" s="43" t="s">
        <v>626</v>
      </c>
      <c r="G43" t="s">
        <v>42</v>
      </c>
      <c r="I43" t="s">
        <v>83</v>
      </c>
      <c r="J43" t="s">
        <v>14</v>
      </c>
      <c r="K43" t="s">
        <v>574</v>
      </c>
      <c r="L43" t="s">
        <v>627</v>
      </c>
      <c r="M43" t="s">
        <v>22</v>
      </c>
      <c r="N43" t="s">
        <v>666</v>
      </c>
    </row>
    <row r="44" spans="1:14" x14ac:dyDescent="0.25">
      <c r="A44" s="20" t="s">
        <v>113</v>
      </c>
      <c r="B44" s="20"/>
      <c r="C44" s="38">
        <v>35152</v>
      </c>
      <c r="D44" s="38" t="s">
        <v>656</v>
      </c>
      <c r="E44" s="38">
        <v>3</v>
      </c>
      <c r="F44" s="43" t="s">
        <v>628</v>
      </c>
      <c r="G44" t="s">
        <v>42</v>
      </c>
      <c r="I44" t="s">
        <v>83</v>
      </c>
      <c r="J44" t="s">
        <v>14</v>
      </c>
      <c r="K44" t="s">
        <v>574</v>
      </c>
      <c r="L44" t="s">
        <v>629</v>
      </c>
      <c r="M44" t="s">
        <v>22</v>
      </c>
      <c r="N44" t="s">
        <v>667</v>
      </c>
    </row>
    <row r="45" spans="1:14" x14ac:dyDescent="0.25">
      <c r="A45" s="20" t="s">
        <v>113</v>
      </c>
      <c r="B45" s="20"/>
      <c r="C45" s="38">
        <v>35162</v>
      </c>
      <c r="D45" s="38" t="s">
        <v>660</v>
      </c>
      <c r="E45" s="38">
        <v>1</v>
      </c>
      <c r="F45" s="43" t="s">
        <v>637</v>
      </c>
      <c r="G45" t="s">
        <v>42</v>
      </c>
      <c r="I45" t="s">
        <v>34</v>
      </c>
      <c r="J45" t="s">
        <v>14</v>
      </c>
      <c r="K45" t="s">
        <v>25</v>
      </c>
      <c r="L45" t="s">
        <v>638</v>
      </c>
      <c r="M45" t="s">
        <v>22</v>
      </c>
      <c r="N45" t="s">
        <v>29</v>
      </c>
    </row>
    <row r="46" spans="1:14" x14ac:dyDescent="0.25">
      <c r="A46" s="20" t="s">
        <v>113</v>
      </c>
      <c r="B46" s="20"/>
      <c r="C46" s="38">
        <v>35159</v>
      </c>
      <c r="D46" s="38" t="s">
        <v>657</v>
      </c>
      <c r="E46" s="38">
        <v>3</v>
      </c>
      <c r="F46" s="43" t="s">
        <v>630</v>
      </c>
      <c r="G46" t="s">
        <v>42</v>
      </c>
      <c r="I46" t="s">
        <v>34</v>
      </c>
      <c r="J46" t="s">
        <v>14</v>
      </c>
      <c r="K46" t="s">
        <v>25</v>
      </c>
      <c r="L46" t="s">
        <v>631</v>
      </c>
      <c r="M46" t="s">
        <v>22</v>
      </c>
      <c r="N46" t="s">
        <v>225</v>
      </c>
    </row>
    <row r="47" spans="1:14" x14ac:dyDescent="0.25">
      <c r="A47" s="20" t="s">
        <v>113</v>
      </c>
      <c r="B47" s="20"/>
      <c r="C47" s="38">
        <v>35225</v>
      </c>
      <c r="D47" s="38" t="s">
        <v>663</v>
      </c>
      <c r="E47" s="38">
        <v>1</v>
      </c>
      <c r="F47" s="43" t="s">
        <v>644</v>
      </c>
      <c r="G47" t="s">
        <v>140</v>
      </c>
      <c r="I47" t="s">
        <v>21</v>
      </c>
      <c r="J47" t="s">
        <v>14</v>
      </c>
      <c r="K47" t="s">
        <v>645</v>
      </c>
      <c r="L47" t="s">
        <v>646</v>
      </c>
      <c r="M47" t="s">
        <v>227</v>
      </c>
      <c r="N47" t="s">
        <v>79</v>
      </c>
    </row>
    <row r="48" spans="1:14" x14ac:dyDescent="0.25">
      <c r="A48" s="20" t="s">
        <v>113</v>
      </c>
      <c r="B48" s="20"/>
      <c r="C48" s="38">
        <v>35160</v>
      </c>
      <c r="D48" s="38" t="s">
        <v>658</v>
      </c>
      <c r="E48" s="38">
        <v>1</v>
      </c>
      <c r="F48" s="43" t="s">
        <v>632</v>
      </c>
      <c r="G48" t="s">
        <v>42</v>
      </c>
      <c r="I48" t="s">
        <v>34</v>
      </c>
      <c r="J48" t="s">
        <v>14</v>
      </c>
      <c r="K48" t="s">
        <v>25</v>
      </c>
      <c r="L48" t="s">
        <v>633</v>
      </c>
      <c r="M48" t="s">
        <v>22</v>
      </c>
      <c r="N48" t="s">
        <v>29</v>
      </c>
    </row>
    <row r="49" spans="1:14" x14ac:dyDescent="0.25">
      <c r="A49" s="20" t="s">
        <v>113</v>
      </c>
      <c r="B49" s="20"/>
      <c r="C49" s="38">
        <v>35161</v>
      </c>
      <c r="D49" s="38" t="s">
        <v>659</v>
      </c>
      <c r="E49" s="38">
        <v>1</v>
      </c>
      <c r="F49" s="43" t="s">
        <v>635</v>
      </c>
      <c r="G49" t="s">
        <v>42</v>
      </c>
      <c r="I49" t="s">
        <v>34</v>
      </c>
      <c r="J49" t="s">
        <v>14</v>
      </c>
      <c r="K49" t="s">
        <v>25</v>
      </c>
      <c r="L49" t="s">
        <v>636</v>
      </c>
      <c r="M49" t="s">
        <v>22</v>
      </c>
      <c r="N49" t="s">
        <v>225</v>
      </c>
    </row>
    <row r="50" spans="1:14" x14ac:dyDescent="0.25">
      <c r="C50" s="35">
        <v>35140</v>
      </c>
      <c r="D50" s="15" t="s">
        <v>669</v>
      </c>
      <c r="E50" s="35">
        <v>1</v>
      </c>
      <c r="F50" s="22" t="s">
        <v>542</v>
      </c>
      <c r="G50" t="s">
        <v>287</v>
      </c>
      <c r="I50" t="s">
        <v>34</v>
      </c>
      <c r="J50" t="s">
        <v>14</v>
      </c>
      <c r="K50" t="s">
        <v>25</v>
      </c>
      <c r="L50" t="s">
        <v>664</v>
      </c>
      <c r="M50" t="s">
        <v>17</v>
      </c>
      <c r="N50" t="s">
        <v>211</v>
      </c>
    </row>
    <row r="51" spans="1:14" x14ac:dyDescent="0.25">
      <c r="C51" s="35">
        <v>35143</v>
      </c>
      <c r="D51" s="15" t="s">
        <v>670</v>
      </c>
      <c r="E51" s="35">
        <v>1</v>
      </c>
      <c r="F51" s="22" t="s">
        <v>286</v>
      </c>
      <c r="G51" t="s">
        <v>287</v>
      </c>
      <c r="I51" t="s">
        <v>83</v>
      </c>
      <c r="J51" t="s">
        <v>14</v>
      </c>
      <c r="K51" t="s">
        <v>25</v>
      </c>
      <c r="L51" t="s">
        <v>665</v>
      </c>
      <c r="M51" t="s">
        <v>17</v>
      </c>
      <c r="N51" t="s">
        <v>192</v>
      </c>
    </row>
  </sheetData>
  <autoFilter ref="A30:N51">
    <sortState ref="A31:N51">
      <sortCondition ref="D30:D51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26-10-2018 (2)</vt:lpstr>
      <vt:lpstr>30-10-2018</vt:lpstr>
      <vt:lpstr>07-11-2018</vt:lpstr>
      <vt:lpstr>08-11-2018</vt:lpstr>
      <vt:lpstr>09-11-2018</vt:lpstr>
      <vt:lpstr>12-11-2018</vt:lpstr>
      <vt:lpstr>13-11-2018</vt:lpstr>
      <vt:lpstr>14-11-2018</vt:lpstr>
      <vt:lpstr>16-11-2018</vt:lpstr>
      <vt:lpstr>21-11-2018</vt:lpstr>
      <vt:lpstr>27-11-2018</vt:lpstr>
      <vt:lpstr>28-11-2018</vt:lpstr>
      <vt:lpstr>29-11-2018</vt:lpstr>
      <vt:lpstr>30-11-2018</vt:lpstr>
      <vt:lpstr>03-12-2018</vt:lpstr>
      <vt:lpstr>04-12-2018</vt:lpstr>
      <vt:lpstr>23-01-2019</vt:lpstr>
      <vt:lpstr>30-01-2019</vt:lpstr>
      <vt:lpstr>31-01-2019</vt:lpstr>
    </vt:vector>
  </TitlesOfParts>
  <Company>Cielo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ALEXANDRE CABRAL</dc:creator>
  <cp:lastModifiedBy>EVERTON ALEXANDRE CABRAL</cp:lastModifiedBy>
  <dcterms:created xsi:type="dcterms:W3CDTF">2018-10-25T13:00:17Z</dcterms:created>
  <dcterms:modified xsi:type="dcterms:W3CDTF">2019-01-31T13:36:08Z</dcterms:modified>
</cp:coreProperties>
</file>