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Agile\Agile_Wordshop1+2\"/>
    </mc:Choice>
  </mc:AlternateContent>
  <xr:revisionPtr revIDLastSave="0" documentId="13_ncr:1_{3AFF0162-8DE2-4FC8-B390-C33B34FE77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1" l="1"/>
  <c r="H72" i="1" s="1"/>
  <c r="K69" i="1"/>
  <c r="K9" i="1"/>
  <c r="H11" i="1"/>
  <c r="H12" i="1" l="1"/>
  <c r="B69" i="1"/>
  <c r="H59" i="1"/>
  <c r="K57" i="1"/>
  <c r="H60" i="1" l="1"/>
  <c r="B59" i="1"/>
  <c r="B60" i="1" s="1"/>
  <c r="E57" i="1"/>
  <c r="H47" i="1"/>
  <c r="K45" i="1"/>
  <c r="H48" i="1" l="1"/>
  <c r="B47" i="1"/>
  <c r="B48" i="1" s="1"/>
  <c r="E45" i="1"/>
  <c r="H35" i="1"/>
  <c r="K33" i="1"/>
  <c r="H36" i="1" l="1"/>
  <c r="K21" i="1"/>
  <c r="H19" i="1"/>
  <c r="H23" i="1" s="1"/>
  <c r="H24" i="1" s="1"/>
  <c r="B35" i="1" l="1"/>
  <c r="B36" i="1" s="1"/>
  <c r="E33" i="1"/>
  <c r="B23" i="1"/>
  <c r="E21" i="1"/>
  <c r="B24" i="1" l="1"/>
  <c r="B11" i="1" l="1"/>
  <c r="E9" i="1"/>
  <c r="B12" i="1" l="1"/>
</calcChain>
</file>

<file path=xl/sharedStrings.xml><?xml version="1.0" encoding="utf-8"?>
<sst xmlns="http://schemas.openxmlformats.org/spreadsheetml/2006/main" count="191" uniqueCount="27">
  <si>
    <t>Kiểu Tương tác</t>
  </si>
  <si>
    <t>Quy tắc nghiệp vụ</t>
  </si>
  <si>
    <t>Số thực thể tham gia story</t>
  </si>
  <si>
    <t>Dữ liệu được thêm mới, đọc, xoá sửa</t>
  </si>
  <si>
    <t>up (Điểm chưa hiệu chỉnh)</t>
  </si>
  <si>
    <t>Khía cạnh tổ chức</t>
  </si>
  <si>
    <t>Khia cạnh hạ tầng</t>
  </si>
  <si>
    <t>Khía cạnh nhóm</t>
  </si>
  <si>
    <t>Khái cạnh công nghệ</t>
  </si>
  <si>
    <t>Khía cạnh quy trình</t>
  </si>
  <si>
    <t>Khía cạnh nghiệp vụ</t>
  </si>
  <si>
    <t>ED</t>
  </si>
  <si>
    <t>AP(Điểm đã hiệu chỉnh)</t>
  </si>
  <si>
    <t>C</t>
  </si>
  <si>
    <t>PPS(Điểm cho mỗi story)</t>
  </si>
  <si>
    <t>Quản lí thông tin tài khoản</t>
  </si>
  <si>
    <t>Có số Hotline, địa chỉ mail để liên hệ</t>
  </si>
  <si>
    <t>Xem lịch sử đặt vé</t>
  </si>
  <si>
    <t>Quản lí doanh thu</t>
  </si>
  <si>
    <t>Tạo chương trình khuyến mãi</t>
  </si>
  <si>
    <t>Nhận được các thông báo, các cập nhật về xuất phim mới nhất</t>
  </si>
  <si>
    <t>Đặt vé xem phim trên app qua ZaloPay, Momo</t>
  </si>
  <si>
    <t>có thông tin phim cụ thể</t>
  </si>
  <si>
    <t>thanh tìm kiếm</t>
  </si>
  <si>
    <t>thống kê điểm thưởng</t>
  </si>
  <si>
    <t xml:space="preserve">Quản lí số lượng vé </t>
  </si>
  <si>
    <t>Thêm, sửa, xóa phim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</si>
</sst>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50505"/>
      <name val="Times New Roman"/>
      <charset val="134"/>
    </font>
    <font>
      <b/>
      <sz val="11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3"/>
  <sheetViews>
    <sheetView tabSelected="1" workbookViewId="0">
      <selection activeCell="A25" sqref="A25"/>
    </sheetView>
  </sheetViews>
  <sheetFormatPr defaultRowHeight="14.4"/>
  <cols>
    <col min="1" max="1" width="34.33203125" bestFit="1" customWidth="1"/>
    <col min="4" max="4" width="16.33203125" bestFit="1" customWidth="1"/>
    <col min="7" max="7" width="32.21875" customWidth="1"/>
    <col min="8" max="8" width="8.88671875" customWidth="1"/>
    <col min="10" max="10" width="18.77734375" customWidth="1"/>
    <col min="11" max="12" width="8.88671875" customWidth="1"/>
  </cols>
  <sheetData>
    <row r="2" spans="1:11">
      <c r="A2" s="1" t="s">
        <v>15</v>
      </c>
      <c r="B2" s="9"/>
      <c r="C2" s="2"/>
      <c r="D2" s="2"/>
      <c r="E2" s="9"/>
      <c r="G2" s="4" t="s">
        <v>18</v>
      </c>
      <c r="H2" s="2"/>
      <c r="I2" s="2"/>
      <c r="J2" s="2"/>
      <c r="K2" s="2"/>
    </row>
    <row r="3" spans="1:11">
      <c r="A3" s="2" t="s">
        <v>0</v>
      </c>
      <c r="B3" s="9">
        <v>3</v>
      </c>
      <c r="C3" s="2"/>
      <c r="D3" s="2" t="s">
        <v>5</v>
      </c>
      <c r="E3" s="9">
        <v>3</v>
      </c>
      <c r="G3" s="2" t="s">
        <v>0</v>
      </c>
      <c r="H3" s="2">
        <v>2</v>
      </c>
      <c r="I3" s="2"/>
      <c r="J3" s="2" t="s">
        <v>5</v>
      </c>
      <c r="K3" s="2">
        <v>3</v>
      </c>
    </row>
    <row r="4" spans="1:11">
      <c r="A4" s="2" t="s">
        <v>1</v>
      </c>
      <c r="B4" s="9">
        <v>2</v>
      </c>
      <c r="C4" s="2"/>
      <c r="D4" s="2" t="s">
        <v>6</v>
      </c>
      <c r="E4" s="9">
        <v>2</v>
      </c>
      <c r="G4" s="2" t="s">
        <v>1</v>
      </c>
      <c r="H4" s="2">
        <v>2</v>
      </c>
      <c r="I4" s="2"/>
      <c r="J4" s="2" t="s">
        <v>6</v>
      </c>
      <c r="K4" s="2">
        <v>2</v>
      </c>
    </row>
    <row r="5" spans="1:11">
      <c r="A5" s="2" t="s">
        <v>2</v>
      </c>
      <c r="B5" s="9">
        <v>1</v>
      </c>
      <c r="C5" s="2"/>
      <c r="D5" s="2" t="s">
        <v>7</v>
      </c>
      <c r="E5" s="9">
        <v>4</v>
      </c>
      <c r="G5" s="2" t="s">
        <v>2</v>
      </c>
      <c r="H5" s="2">
        <v>1</v>
      </c>
      <c r="I5" s="2"/>
      <c r="J5" s="2" t="s">
        <v>7</v>
      </c>
      <c r="K5" s="2">
        <v>4</v>
      </c>
    </row>
    <row r="6" spans="1:11">
      <c r="A6" s="2" t="s">
        <v>3</v>
      </c>
      <c r="B6" s="9">
        <v>3</v>
      </c>
      <c r="C6" s="2"/>
      <c r="D6" s="2" t="s">
        <v>8</v>
      </c>
      <c r="E6" s="9">
        <v>3</v>
      </c>
      <c r="G6" s="2" t="s">
        <v>3</v>
      </c>
      <c r="H6" s="2">
        <v>3</v>
      </c>
      <c r="I6" s="2"/>
      <c r="J6" s="2" t="s">
        <v>8</v>
      </c>
      <c r="K6" s="2">
        <v>3</v>
      </c>
    </row>
    <row r="7" spans="1:11">
      <c r="A7" s="3" t="s">
        <v>4</v>
      </c>
      <c r="B7" s="10">
        <v>11</v>
      </c>
      <c r="C7" s="2"/>
      <c r="D7" s="2" t="s">
        <v>9</v>
      </c>
      <c r="E7" s="9">
        <v>4</v>
      </c>
      <c r="G7" s="3" t="s">
        <v>4</v>
      </c>
      <c r="H7" s="3">
        <v>6</v>
      </c>
      <c r="I7" s="2"/>
      <c r="J7" s="2" t="s">
        <v>9</v>
      </c>
      <c r="K7" s="2">
        <v>4</v>
      </c>
    </row>
    <row r="8" spans="1:11">
      <c r="A8" s="2"/>
      <c r="B8" s="9"/>
      <c r="C8" s="2"/>
      <c r="D8" s="2" t="s">
        <v>10</v>
      </c>
      <c r="E8" s="9">
        <v>3</v>
      </c>
      <c r="G8" s="2"/>
      <c r="H8" s="2"/>
      <c r="I8" s="2"/>
      <c r="J8" s="2" t="s">
        <v>10</v>
      </c>
      <c r="K8" s="2">
        <v>3</v>
      </c>
    </row>
    <row r="9" spans="1:11">
      <c r="A9" s="2"/>
      <c r="B9" s="9"/>
      <c r="C9" s="2"/>
      <c r="D9" s="3" t="s">
        <v>11</v>
      </c>
      <c r="E9" s="10">
        <f>SUM(E3:E8)</f>
        <v>19</v>
      </c>
      <c r="G9" s="2"/>
      <c r="H9" s="2"/>
      <c r="I9" s="2"/>
      <c r="J9" s="3" t="s">
        <v>11</v>
      </c>
      <c r="K9" s="3">
        <f>SUM(K3:K8)</f>
        <v>19</v>
      </c>
    </row>
    <row r="10" spans="1:11">
      <c r="A10" s="2"/>
      <c r="B10" s="9"/>
      <c r="C10" s="2"/>
      <c r="D10" s="3" t="s">
        <v>13</v>
      </c>
      <c r="E10" s="10">
        <v>1</v>
      </c>
      <c r="G10" s="2"/>
      <c r="H10" s="2"/>
      <c r="I10" s="2"/>
      <c r="J10" s="3" t="s">
        <v>13</v>
      </c>
      <c r="K10" s="3">
        <v>1</v>
      </c>
    </row>
    <row r="11" spans="1:11">
      <c r="A11" s="3" t="s">
        <v>12</v>
      </c>
      <c r="B11" s="10">
        <f>B7*E10</f>
        <v>11</v>
      </c>
      <c r="C11" s="2"/>
      <c r="D11" s="2"/>
      <c r="E11" s="9"/>
      <c r="G11" s="3" t="s">
        <v>12</v>
      </c>
      <c r="H11" s="3">
        <f>H7*K10</f>
        <v>6</v>
      </c>
      <c r="I11" s="2"/>
      <c r="J11" s="2"/>
      <c r="K11" s="2"/>
    </row>
    <row r="12" spans="1:11">
      <c r="A12" s="3" t="s">
        <v>14</v>
      </c>
      <c r="B12" s="10">
        <f>(B11*E9)/36</f>
        <v>5.8055555555555554</v>
      </c>
      <c r="C12" s="2"/>
      <c r="D12" s="2"/>
      <c r="E12" s="9"/>
      <c r="G12" s="3" t="s">
        <v>14</v>
      </c>
      <c r="H12" s="3">
        <f>(H11*K9)/36</f>
        <v>3.1666666666666665</v>
      </c>
      <c r="I12" s="2"/>
      <c r="J12" s="2"/>
      <c r="K12" s="2"/>
    </row>
    <row r="13" spans="1:11">
      <c r="B13" s="11"/>
      <c r="E13" s="11"/>
      <c r="H13" s="11"/>
      <c r="K13" s="11"/>
    </row>
    <row r="14" spans="1:11">
      <c r="A14" s="4" t="s">
        <v>16</v>
      </c>
      <c r="B14" s="9"/>
      <c r="C14" s="2"/>
      <c r="D14" s="2"/>
      <c r="E14" s="9"/>
      <c r="G14" s="4" t="s">
        <v>19</v>
      </c>
      <c r="H14" s="9"/>
      <c r="I14" s="2"/>
      <c r="J14" s="2"/>
      <c r="K14" s="9"/>
    </row>
    <row r="15" spans="1:11">
      <c r="A15" s="2" t="s">
        <v>0</v>
      </c>
      <c r="B15" s="9">
        <v>1</v>
      </c>
      <c r="C15" s="2"/>
      <c r="D15" s="2" t="s">
        <v>5</v>
      </c>
      <c r="E15" s="9">
        <v>3</v>
      </c>
      <c r="G15" s="2" t="s">
        <v>0</v>
      </c>
      <c r="H15" s="9">
        <v>1</v>
      </c>
      <c r="I15" s="2"/>
      <c r="J15" s="2" t="s">
        <v>5</v>
      </c>
      <c r="K15" s="9">
        <v>3</v>
      </c>
    </row>
    <row r="16" spans="1:11">
      <c r="A16" s="2" t="s">
        <v>1</v>
      </c>
      <c r="B16" s="9">
        <v>1</v>
      </c>
      <c r="C16" s="2"/>
      <c r="D16" s="2" t="s">
        <v>6</v>
      </c>
      <c r="E16" s="9">
        <v>2</v>
      </c>
      <c r="G16" s="2" t="s">
        <v>1</v>
      </c>
      <c r="H16" s="9">
        <v>2</v>
      </c>
      <c r="I16" s="2"/>
      <c r="J16" s="2" t="s">
        <v>6</v>
      </c>
      <c r="K16" s="9">
        <v>2</v>
      </c>
    </row>
    <row r="17" spans="1:11">
      <c r="A17" s="2" t="s">
        <v>2</v>
      </c>
      <c r="B17" s="9">
        <v>1</v>
      </c>
      <c r="C17" s="2"/>
      <c r="D17" s="2" t="s">
        <v>7</v>
      </c>
      <c r="E17" s="9">
        <v>4</v>
      </c>
      <c r="G17" s="2" t="s">
        <v>2</v>
      </c>
      <c r="H17" s="9">
        <v>1</v>
      </c>
      <c r="I17" s="2"/>
      <c r="J17" s="2" t="s">
        <v>7</v>
      </c>
      <c r="K17" s="9">
        <v>4</v>
      </c>
    </row>
    <row r="18" spans="1:11">
      <c r="A18" s="2" t="s">
        <v>3</v>
      </c>
      <c r="B18" s="9">
        <v>1</v>
      </c>
      <c r="C18" s="2"/>
      <c r="D18" s="2" t="s">
        <v>8</v>
      </c>
      <c r="E18" s="9">
        <v>3</v>
      </c>
      <c r="G18" s="2" t="s">
        <v>3</v>
      </c>
      <c r="H18" s="9">
        <v>2</v>
      </c>
      <c r="I18" s="2"/>
      <c r="J18" s="2" t="s">
        <v>8</v>
      </c>
      <c r="K18" s="9">
        <v>3</v>
      </c>
    </row>
    <row r="19" spans="1:11">
      <c r="A19" s="3" t="s">
        <v>4</v>
      </c>
      <c r="B19" s="10">
        <v>4</v>
      </c>
      <c r="C19" s="2"/>
      <c r="D19" s="2" t="s">
        <v>9</v>
      </c>
      <c r="E19" s="9">
        <v>4</v>
      </c>
      <c r="G19" s="3" t="s">
        <v>4</v>
      </c>
      <c r="H19" s="10">
        <f>SUM(H15:H18)</f>
        <v>6</v>
      </c>
      <c r="I19" s="2"/>
      <c r="J19" s="2" t="s">
        <v>9</v>
      </c>
      <c r="K19" s="9">
        <v>4</v>
      </c>
    </row>
    <row r="20" spans="1:11">
      <c r="A20" s="2"/>
      <c r="B20" s="9"/>
      <c r="C20" s="2"/>
      <c r="D20" s="2" t="s">
        <v>10</v>
      </c>
      <c r="E20" s="9">
        <v>3</v>
      </c>
      <c r="G20" s="2"/>
      <c r="H20" s="9"/>
      <c r="I20" s="2"/>
      <c r="J20" s="2" t="s">
        <v>10</v>
      </c>
      <c r="K20" s="9">
        <v>3</v>
      </c>
    </row>
    <row r="21" spans="1:11">
      <c r="A21" s="2"/>
      <c r="B21" s="9"/>
      <c r="C21" s="2"/>
      <c r="D21" s="3" t="s">
        <v>11</v>
      </c>
      <c r="E21" s="10">
        <f>SUM(E15:E20)</f>
        <v>19</v>
      </c>
      <c r="G21" s="2"/>
      <c r="H21" s="9"/>
      <c r="I21" s="2"/>
      <c r="J21" s="3" t="s">
        <v>11</v>
      </c>
      <c r="K21" s="10">
        <f>SUM(K15:K20)</f>
        <v>19</v>
      </c>
    </row>
    <row r="22" spans="1:11">
      <c r="A22" s="2"/>
      <c r="B22" s="9"/>
      <c r="C22" s="2"/>
      <c r="D22" s="3" t="s">
        <v>13</v>
      </c>
      <c r="E22" s="10">
        <v>1</v>
      </c>
      <c r="G22" s="2"/>
      <c r="H22" s="9"/>
      <c r="I22" s="2"/>
      <c r="J22" s="3" t="s">
        <v>13</v>
      </c>
      <c r="K22" s="10">
        <v>1</v>
      </c>
    </row>
    <row r="23" spans="1:11">
      <c r="A23" s="3" t="s">
        <v>12</v>
      </c>
      <c r="B23" s="10">
        <f>B19*E22</f>
        <v>4</v>
      </c>
      <c r="C23" s="2"/>
      <c r="D23" s="2"/>
      <c r="E23" s="9"/>
      <c r="G23" s="3" t="s">
        <v>12</v>
      </c>
      <c r="H23" s="10">
        <f>H19*K22</f>
        <v>6</v>
      </c>
      <c r="I23" s="2"/>
      <c r="J23" s="2"/>
      <c r="K23" s="9"/>
    </row>
    <row r="24" spans="1:11">
      <c r="A24" s="3" t="s">
        <v>14</v>
      </c>
      <c r="B24" s="10">
        <f>(B23*E21)/36</f>
        <v>2.1111111111111112</v>
      </c>
      <c r="C24" s="2"/>
      <c r="D24" s="2"/>
      <c r="E24" s="9"/>
      <c r="G24" s="3" t="s">
        <v>14</v>
      </c>
      <c r="H24" s="10">
        <f>(H23*K21)/36</f>
        <v>3.1666666666666665</v>
      </c>
      <c r="I24" s="2"/>
      <c r="J24" s="2"/>
      <c r="K24" s="9"/>
    </row>
    <row r="25" spans="1:11">
      <c r="A25" s="6"/>
      <c r="B25" s="12"/>
      <c r="C25" s="5"/>
      <c r="D25" s="5"/>
      <c r="E25" s="13"/>
      <c r="H25" s="11"/>
      <c r="K25" s="11"/>
    </row>
    <row r="26" spans="1:11" ht="28.8">
      <c r="A26" s="4" t="s">
        <v>17</v>
      </c>
      <c r="B26" s="9"/>
      <c r="C26" s="2"/>
      <c r="D26" s="2"/>
      <c r="E26" s="9"/>
      <c r="G26" s="4" t="s">
        <v>20</v>
      </c>
      <c r="H26" s="9"/>
      <c r="I26" s="2"/>
      <c r="J26" s="2"/>
      <c r="K26" s="9"/>
    </row>
    <row r="27" spans="1:11">
      <c r="A27" s="2" t="s">
        <v>0</v>
      </c>
      <c r="B27" s="9">
        <v>3</v>
      </c>
      <c r="C27" s="2"/>
      <c r="D27" s="2" t="s">
        <v>5</v>
      </c>
      <c r="E27" s="9">
        <v>3</v>
      </c>
      <c r="G27" s="2" t="s">
        <v>0</v>
      </c>
      <c r="H27" s="9">
        <v>2</v>
      </c>
      <c r="I27" s="2"/>
      <c r="J27" s="2" t="s">
        <v>5</v>
      </c>
      <c r="K27" s="9">
        <v>3</v>
      </c>
    </row>
    <row r="28" spans="1:11">
      <c r="A28" s="2" t="s">
        <v>1</v>
      </c>
      <c r="B28" s="9">
        <v>2</v>
      </c>
      <c r="C28" s="2"/>
      <c r="D28" s="2" t="s">
        <v>6</v>
      </c>
      <c r="E28" s="9">
        <v>2</v>
      </c>
      <c r="G28" s="2" t="s">
        <v>1</v>
      </c>
      <c r="H28" s="9">
        <v>1</v>
      </c>
      <c r="I28" s="2"/>
      <c r="J28" s="2" t="s">
        <v>6</v>
      </c>
      <c r="K28" s="9">
        <v>2</v>
      </c>
    </row>
    <row r="29" spans="1:11">
      <c r="A29" s="2" t="s">
        <v>2</v>
      </c>
      <c r="B29" s="9">
        <v>1</v>
      </c>
      <c r="C29" s="2"/>
      <c r="D29" s="2" t="s">
        <v>7</v>
      </c>
      <c r="E29" s="9">
        <v>4</v>
      </c>
      <c r="G29" s="2" t="s">
        <v>2</v>
      </c>
      <c r="H29" s="9">
        <v>1</v>
      </c>
      <c r="I29" s="2"/>
      <c r="J29" s="2" t="s">
        <v>7</v>
      </c>
      <c r="K29" s="9">
        <v>4</v>
      </c>
    </row>
    <row r="30" spans="1:11">
      <c r="A30" s="2" t="s">
        <v>3</v>
      </c>
      <c r="B30" s="9">
        <v>3</v>
      </c>
      <c r="C30" s="2"/>
      <c r="D30" s="2" t="s">
        <v>8</v>
      </c>
      <c r="E30" s="9">
        <v>3</v>
      </c>
      <c r="G30" s="2" t="s">
        <v>3</v>
      </c>
      <c r="H30" s="9">
        <v>1</v>
      </c>
      <c r="I30" s="2"/>
      <c r="J30" s="2" t="s">
        <v>8</v>
      </c>
      <c r="K30" s="9">
        <v>3</v>
      </c>
    </row>
    <row r="31" spans="1:11">
      <c r="A31" s="3" t="s">
        <v>4</v>
      </c>
      <c r="B31" s="10">
        <v>9</v>
      </c>
      <c r="C31" s="2"/>
      <c r="D31" s="2" t="s">
        <v>9</v>
      </c>
      <c r="E31" s="9">
        <v>4</v>
      </c>
      <c r="G31" s="3" t="s">
        <v>4</v>
      </c>
      <c r="H31" s="10">
        <v>5</v>
      </c>
      <c r="I31" s="2"/>
      <c r="J31" s="2" t="s">
        <v>9</v>
      </c>
      <c r="K31" s="9">
        <v>4</v>
      </c>
    </row>
    <row r="32" spans="1:11">
      <c r="A32" s="2"/>
      <c r="B32" s="9"/>
      <c r="C32" s="2"/>
      <c r="D32" s="2" t="s">
        <v>10</v>
      </c>
      <c r="E32" s="9">
        <v>3</v>
      </c>
      <c r="G32" s="2"/>
      <c r="H32" s="9"/>
      <c r="I32" s="2"/>
      <c r="J32" s="2" t="s">
        <v>10</v>
      </c>
      <c r="K32" s="9">
        <v>3</v>
      </c>
    </row>
    <row r="33" spans="1:11">
      <c r="A33" s="2"/>
      <c r="B33" s="9"/>
      <c r="C33" s="2"/>
      <c r="D33" s="3" t="s">
        <v>11</v>
      </c>
      <c r="E33" s="10">
        <f>SUM(E27:E32)</f>
        <v>19</v>
      </c>
      <c r="G33" s="2"/>
      <c r="H33" s="9"/>
      <c r="I33" s="2"/>
      <c r="J33" s="3" t="s">
        <v>11</v>
      </c>
      <c r="K33" s="10">
        <f>SUM(K27:K32)</f>
        <v>19</v>
      </c>
    </row>
    <row r="34" spans="1:11">
      <c r="A34" s="2"/>
      <c r="B34" s="9"/>
      <c r="C34" s="2"/>
      <c r="D34" s="3" t="s">
        <v>13</v>
      </c>
      <c r="E34" s="10">
        <v>1</v>
      </c>
      <c r="G34" s="2"/>
      <c r="H34" s="9"/>
      <c r="I34" s="2"/>
      <c r="J34" s="3" t="s">
        <v>13</v>
      </c>
      <c r="K34" s="10">
        <v>1</v>
      </c>
    </row>
    <row r="35" spans="1:11">
      <c r="A35" s="3" t="s">
        <v>12</v>
      </c>
      <c r="B35" s="10">
        <f>B31*E34</f>
        <v>9</v>
      </c>
      <c r="C35" s="2"/>
      <c r="D35" s="2"/>
      <c r="E35" s="9"/>
      <c r="G35" s="3" t="s">
        <v>12</v>
      </c>
      <c r="H35" s="10">
        <f>H31*K34</f>
        <v>5</v>
      </c>
      <c r="I35" s="2"/>
      <c r="J35" s="2"/>
      <c r="K35" s="9"/>
    </row>
    <row r="36" spans="1:11">
      <c r="A36" s="3" t="s">
        <v>14</v>
      </c>
      <c r="B36" s="10">
        <f>(B35*E33)/36</f>
        <v>4.75</v>
      </c>
      <c r="C36" s="2"/>
      <c r="D36" s="2"/>
      <c r="E36" s="9"/>
      <c r="G36" s="3" t="s">
        <v>14</v>
      </c>
      <c r="H36" s="10">
        <f>(H35*K33)/36</f>
        <v>2.6388888888888888</v>
      </c>
      <c r="I36" s="2"/>
      <c r="J36" s="2"/>
      <c r="K36" s="9"/>
    </row>
    <row r="37" spans="1:11">
      <c r="B37" s="11"/>
      <c r="E37" s="11"/>
      <c r="H37" s="11"/>
      <c r="K37" s="11"/>
    </row>
    <row r="38" spans="1:11" ht="28.8">
      <c r="A38" s="4" t="s">
        <v>21</v>
      </c>
      <c r="B38" s="9"/>
      <c r="C38" s="2"/>
      <c r="D38" s="2"/>
      <c r="E38" s="9"/>
      <c r="G38" s="4" t="s">
        <v>22</v>
      </c>
      <c r="H38" s="9"/>
      <c r="I38" s="2"/>
      <c r="J38" s="2"/>
      <c r="K38" s="9"/>
    </row>
    <row r="39" spans="1:11">
      <c r="A39" s="2" t="s">
        <v>0</v>
      </c>
      <c r="B39" s="9">
        <v>3</v>
      </c>
      <c r="C39" s="2"/>
      <c r="D39" s="2" t="s">
        <v>5</v>
      </c>
      <c r="E39" s="9">
        <v>3</v>
      </c>
      <c r="G39" s="2" t="s">
        <v>0</v>
      </c>
      <c r="H39" s="9">
        <v>1</v>
      </c>
      <c r="I39" s="2"/>
      <c r="J39" s="2" t="s">
        <v>5</v>
      </c>
      <c r="K39" s="9">
        <v>3</v>
      </c>
    </row>
    <row r="40" spans="1:11">
      <c r="A40" s="2" t="s">
        <v>1</v>
      </c>
      <c r="B40" s="9">
        <v>4</v>
      </c>
      <c r="C40" s="2"/>
      <c r="D40" s="2" t="s">
        <v>6</v>
      </c>
      <c r="E40" s="9">
        <v>2</v>
      </c>
      <c r="G40" s="2" t="s">
        <v>1</v>
      </c>
      <c r="H40" s="9">
        <v>1</v>
      </c>
      <c r="I40" s="2"/>
      <c r="J40" s="2" t="s">
        <v>6</v>
      </c>
      <c r="K40" s="9">
        <v>2</v>
      </c>
    </row>
    <row r="41" spans="1:11">
      <c r="A41" s="2" t="s">
        <v>2</v>
      </c>
      <c r="B41" s="9">
        <v>1</v>
      </c>
      <c r="C41" s="2"/>
      <c r="D41" s="2" t="s">
        <v>7</v>
      </c>
      <c r="E41" s="9">
        <v>4</v>
      </c>
      <c r="G41" s="2" t="s">
        <v>2</v>
      </c>
      <c r="H41" s="9">
        <v>1</v>
      </c>
      <c r="I41" s="2"/>
      <c r="J41" s="2" t="s">
        <v>7</v>
      </c>
      <c r="K41" s="9">
        <v>4</v>
      </c>
    </row>
    <row r="42" spans="1:11">
      <c r="A42" s="2" t="s">
        <v>3</v>
      </c>
      <c r="B42" s="9">
        <v>3</v>
      </c>
      <c r="C42" s="2"/>
      <c r="D42" s="2" t="s">
        <v>8</v>
      </c>
      <c r="E42" s="9">
        <v>3</v>
      </c>
      <c r="G42" s="2" t="s">
        <v>3</v>
      </c>
      <c r="H42" s="9">
        <v>3</v>
      </c>
      <c r="I42" s="2"/>
      <c r="J42" s="2" t="s">
        <v>8</v>
      </c>
      <c r="K42" s="9">
        <v>3</v>
      </c>
    </row>
    <row r="43" spans="1:11">
      <c r="A43" s="3" t="s">
        <v>4</v>
      </c>
      <c r="B43" s="10">
        <v>14</v>
      </c>
      <c r="C43" s="2"/>
      <c r="D43" s="2" t="s">
        <v>9</v>
      </c>
      <c r="E43" s="9">
        <v>4</v>
      </c>
      <c r="G43" s="3" t="s">
        <v>4</v>
      </c>
      <c r="H43" s="10">
        <v>6</v>
      </c>
      <c r="I43" s="2"/>
      <c r="J43" s="2" t="s">
        <v>9</v>
      </c>
      <c r="K43" s="9">
        <v>4</v>
      </c>
    </row>
    <row r="44" spans="1:11">
      <c r="A44" s="2"/>
      <c r="B44" s="9"/>
      <c r="C44" s="2"/>
      <c r="D44" s="2" t="s">
        <v>10</v>
      </c>
      <c r="E44" s="9">
        <v>3</v>
      </c>
      <c r="G44" s="2"/>
      <c r="H44" s="9"/>
      <c r="I44" s="2"/>
      <c r="J44" s="2" t="s">
        <v>10</v>
      </c>
      <c r="K44" s="9">
        <v>3</v>
      </c>
    </row>
    <row r="45" spans="1:11">
      <c r="A45" s="2"/>
      <c r="B45" s="9"/>
      <c r="C45" s="2"/>
      <c r="D45" s="3" t="s">
        <v>11</v>
      </c>
      <c r="E45" s="10">
        <f>SUM(E39:E44)</f>
        <v>19</v>
      </c>
      <c r="G45" s="2"/>
      <c r="H45" s="9"/>
      <c r="I45" s="2"/>
      <c r="J45" s="3" t="s">
        <v>11</v>
      </c>
      <c r="K45" s="10">
        <f>SUM(K39:K44)</f>
        <v>19</v>
      </c>
    </row>
    <row r="46" spans="1:11">
      <c r="A46" s="2"/>
      <c r="B46" s="9"/>
      <c r="C46" s="2"/>
      <c r="D46" s="3" t="s">
        <v>13</v>
      </c>
      <c r="E46" s="10">
        <v>1</v>
      </c>
      <c r="G46" s="2"/>
      <c r="H46" s="9"/>
      <c r="I46" s="2"/>
      <c r="J46" s="3" t="s">
        <v>13</v>
      </c>
      <c r="K46" s="10">
        <v>1</v>
      </c>
    </row>
    <row r="47" spans="1:11">
      <c r="A47" s="3" t="s">
        <v>12</v>
      </c>
      <c r="B47" s="10">
        <f>B43*E46</f>
        <v>14</v>
      </c>
      <c r="C47" s="2"/>
      <c r="D47" s="2"/>
      <c r="E47" s="9"/>
      <c r="G47" s="3" t="s">
        <v>12</v>
      </c>
      <c r="H47" s="10">
        <f>H43*K46</f>
        <v>6</v>
      </c>
      <c r="I47" s="2"/>
      <c r="J47" s="2"/>
      <c r="K47" s="9"/>
    </row>
    <row r="48" spans="1:11">
      <c r="A48" s="3" t="s">
        <v>14</v>
      </c>
      <c r="B48" s="10">
        <f>(B47*E45)/36</f>
        <v>7.3888888888888893</v>
      </c>
      <c r="C48" s="2"/>
      <c r="D48" s="2"/>
      <c r="E48" s="9"/>
      <c r="G48" s="3" t="s">
        <v>14</v>
      </c>
      <c r="H48" s="10">
        <f>(H47*K45)/36</f>
        <v>3.1666666666666665</v>
      </c>
      <c r="I48" s="2"/>
      <c r="J48" s="2"/>
      <c r="K48" s="9"/>
    </row>
    <row r="49" spans="1:11">
      <c r="B49" s="11"/>
      <c r="E49" s="11"/>
      <c r="H49" s="11"/>
      <c r="K49" s="11"/>
    </row>
    <row r="50" spans="1:11">
      <c r="A50" s="4" t="s">
        <v>23</v>
      </c>
      <c r="B50" s="9"/>
      <c r="C50" s="2"/>
      <c r="D50" s="2"/>
      <c r="E50" s="9"/>
      <c r="G50" s="4" t="s">
        <v>24</v>
      </c>
      <c r="H50" s="9"/>
      <c r="I50" s="2"/>
      <c r="J50" s="2"/>
      <c r="K50" s="9"/>
    </row>
    <row r="51" spans="1:11">
      <c r="A51" s="2" t="s">
        <v>0</v>
      </c>
      <c r="B51" s="9">
        <v>3</v>
      </c>
      <c r="C51" s="2"/>
      <c r="D51" s="2" t="s">
        <v>5</v>
      </c>
      <c r="E51" s="9">
        <v>3</v>
      </c>
      <c r="G51" s="2" t="s">
        <v>0</v>
      </c>
      <c r="H51" s="9">
        <v>3</v>
      </c>
      <c r="I51" s="2"/>
      <c r="J51" s="2" t="s">
        <v>5</v>
      </c>
      <c r="K51" s="9">
        <v>3</v>
      </c>
    </row>
    <row r="52" spans="1:11">
      <c r="A52" s="2" t="s">
        <v>1</v>
      </c>
      <c r="B52" s="9">
        <v>2</v>
      </c>
      <c r="C52" s="2"/>
      <c r="D52" s="2" t="s">
        <v>6</v>
      </c>
      <c r="E52" s="9">
        <v>2</v>
      </c>
      <c r="G52" s="2" t="s">
        <v>1</v>
      </c>
      <c r="H52" s="9">
        <v>3</v>
      </c>
      <c r="I52" s="2"/>
      <c r="J52" s="2" t="s">
        <v>6</v>
      </c>
      <c r="K52" s="9">
        <v>2</v>
      </c>
    </row>
    <row r="53" spans="1:11">
      <c r="A53" s="2" t="s">
        <v>2</v>
      </c>
      <c r="B53" s="9">
        <v>1</v>
      </c>
      <c r="C53" s="2"/>
      <c r="D53" s="2" t="s">
        <v>7</v>
      </c>
      <c r="E53" s="9">
        <v>4</v>
      </c>
      <c r="G53" s="2" t="s">
        <v>2</v>
      </c>
      <c r="H53" s="9">
        <v>1</v>
      </c>
      <c r="I53" s="2"/>
      <c r="J53" s="2" t="s">
        <v>7</v>
      </c>
      <c r="K53" s="9">
        <v>4</v>
      </c>
    </row>
    <row r="54" spans="1:11">
      <c r="A54" s="2" t="s">
        <v>3</v>
      </c>
      <c r="B54" s="9">
        <v>3</v>
      </c>
      <c r="C54" s="2"/>
      <c r="D54" s="2" t="s">
        <v>8</v>
      </c>
      <c r="E54" s="9">
        <v>3</v>
      </c>
      <c r="G54" s="2" t="s">
        <v>3</v>
      </c>
      <c r="H54" s="9">
        <v>3</v>
      </c>
      <c r="I54" s="2"/>
      <c r="J54" s="2" t="s">
        <v>8</v>
      </c>
      <c r="K54" s="9">
        <v>3</v>
      </c>
    </row>
    <row r="55" spans="1:11">
      <c r="A55" s="3" t="s">
        <v>4</v>
      </c>
      <c r="B55" s="10">
        <v>9</v>
      </c>
      <c r="C55" s="2"/>
      <c r="D55" s="2" t="s">
        <v>9</v>
      </c>
      <c r="E55" s="9">
        <v>4</v>
      </c>
      <c r="G55" s="3" t="s">
        <v>4</v>
      </c>
      <c r="H55" s="10">
        <v>10</v>
      </c>
      <c r="I55" s="2"/>
      <c r="J55" s="2" t="s">
        <v>9</v>
      </c>
      <c r="K55" s="9">
        <v>4</v>
      </c>
    </row>
    <row r="56" spans="1:11">
      <c r="A56" s="2"/>
      <c r="B56" s="9"/>
      <c r="C56" s="2"/>
      <c r="D56" s="2" t="s">
        <v>10</v>
      </c>
      <c r="E56" s="9">
        <v>3</v>
      </c>
      <c r="G56" s="2"/>
      <c r="H56" s="9"/>
      <c r="I56" s="2"/>
      <c r="J56" s="2" t="s">
        <v>10</v>
      </c>
      <c r="K56" s="9">
        <v>3</v>
      </c>
    </row>
    <row r="57" spans="1:11">
      <c r="A57" s="2"/>
      <c r="B57" s="9"/>
      <c r="C57" s="2"/>
      <c r="D57" s="3" t="s">
        <v>11</v>
      </c>
      <c r="E57" s="10">
        <f>SUM(E51:E56)</f>
        <v>19</v>
      </c>
      <c r="G57" s="2"/>
      <c r="H57" s="9"/>
      <c r="I57" s="2"/>
      <c r="J57" s="3" t="s">
        <v>11</v>
      </c>
      <c r="K57" s="10">
        <f>SUM(K51:K56)</f>
        <v>19</v>
      </c>
    </row>
    <row r="58" spans="1:11">
      <c r="A58" s="2"/>
      <c r="B58" s="9"/>
      <c r="C58" s="2"/>
      <c r="D58" s="3" t="s">
        <v>13</v>
      </c>
      <c r="E58" s="10">
        <v>1</v>
      </c>
      <c r="G58" s="2"/>
      <c r="H58" s="9"/>
      <c r="I58" s="2"/>
      <c r="J58" s="3" t="s">
        <v>13</v>
      </c>
      <c r="K58" s="10">
        <v>1</v>
      </c>
    </row>
    <row r="59" spans="1:11">
      <c r="A59" s="3" t="s">
        <v>12</v>
      </c>
      <c r="B59" s="10">
        <f>B55*E58</f>
        <v>9</v>
      </c>
      <c r="C59" s="2"/>
      <c r="D59" s="2"/>
      <c r="E59" s="9"/>
      <c r="G59" s="3" t="s">
        <v>12</v>
      </c>
      <c r="H59" s="10">
        <f>H55*K58</f>
        <v>10</v>
      </c>
      <c r="I59" s="2"/>
      <c r="J59" s="2"/>
      <c r="K59" s="9"/>
    </row>
    <row r="60" spans="1:11">
      <c r="A60" s="3" t="s">
        <v>14</v>
      </c>
      <c r="B60" s="10">
        <f>(B59*E57)/36</f>
        <v>4.75</v>
      </c>
      <c r="C60" s="2"/>
      <c r="D60" s="2"/>
      <c r="E60" s="9"/>
      <c r="G60" s="3" t="s">
        <v>14</v>
      </c>
      <c r="H60" s="10">
        <f>(H59*K57)/36</f>
        <v>5.2777777777777777</v>
      </c>
      <c r="I60" s="2"/>
      <c r="J60" s="2"/>
      <c r="K60" s="9"/>
    </row>
    <row r="61" spans="1:11">
      <c r="B61" s="11"/>
      <c r="E61" s="11"/>
      <c r="H61" s="11"/>
      <c r="K61" s="11"/>
    </row>
    <row r="62" spans="1:11" ht="18">
      <c r="A62" s="7" t="s">
        <v>25</v>
      </c>
      <c r="B62" s="9"/>
      <c r="C62" s="2"/>
      <c r="D62" s="2"/>
      <c r="E62" s="9"/>
      <c r="G62" s="4" t="s">
        <v>26</v>
      </c>
      <c r="H62" s="9"/>
      <c r="I62" s="2"/>
      <c r="J62" s="2"/>
      <c r="K62" s="9"/>
    </row>
    <row r="63" spans="1:11">
      <c r="A63" s="2" t="s">
        <v>0</v>
      </c>
      <c r="B63" s="9">
        <v>3</v>
      </c>
      <c r="C63" s="2"/>
      <c r="D63" s="2" t="s">
        <v>5</v>
      </c>
      <c r="E63" s="9">
        <v>3</v>
      </c>
      <c r="G63" s="2" t="s">
        <v>0</v>
      </c>
      <c r="H63" s="9">
        <v>3</v>
      </c>
      <c r="I63" s="2"/>
      <c r="J63" s="2" t="s">
        <v>5</v>
      </c>
      <c r="K63" s="9">
        <v>3</v>
      </c>
    </row>
    <row r="64" spans="1:11">
      <c r="A64" s="2" t="s">
        <v>1</v>
      </c>
      <c r="B64" s="9">
        <v>2</v>
      </c>
      <c r="C64" s="2"/>
      <c r="D64" s="2" t="s">
        <v>6</v>
      </c>
      <c r="E64" s="9">
        <v>2</v>
      </c>
      <c r="G64" s="2" t="s">
        <v>1</v>
      </c>
      <c r="H64" s="9">
        <v>3</v>
      </c>
      <c r="I64" s="2"/>
      <c r="J64" s="2" t="s">
        <v>6</v>
      </c>
      <c r="K64" s="9">
        <v>2</v>
      </c>
    </row>
    <row r="65" spans="1:11">
      <c r="A65" s="2" t="s">
        <v>2</v>
      </c>
      <c r="B65" s="9">
        <v>1</v>
      </c>
      <c r="C65" s="2"/>
      <c r="D65" s="2" t="s">
        <v>7</v>
      </c>
      <c r="E65" s="9">
        <v>4</v>
      </c>
      <c r="G65" s="2" t="s">
        <v>2</v>
      </c>
      <c r="H65" s="9">
        <v>1</v>
      </c>
      <c r="I65" s="2"/>
      <c r="J65" s="2" t="s">
        <v>7</v>
      </c>
      <c r="K65" s="9">
        <v>4</v>
      </c>
    </row>
    <row r="66" spans="1:11">
      <c r="A66" s="2" t="s">
        <v>3</v>
      </c>
      <c r="B66" s="9">
        <v>3</v>
      </c>
      <c r="C66" s="2"/>
      <c r="D66" s="2" t="s">
        <v>8</v>
      </c>
      <c r="E66" s="9">
        <v>3</v>
      </c>
      <c r="G66" s="2" t="s">
        <v>3</v>
      </c>
      <c r="H66" s="9">
        <v>3</v>
      </c>
      <c r="I66" s="2"/>
      <c r="J66" s="2" t="s">
        <v>8</v>
      </c>
      <c r="K66" s="9">
        <v>3</v>
      </c>
    </row>
    <row r="67" spans="1:11">
      <c r="A67" s="8" t="s">
        <v>4</v>
      </c>
      <c r="B67" s="14">
        <v>9</v>
      </c>
      <c r="C67" s="2"/>
      <c r="D67" s="2" t="s">
        <v>9</v>
      </c>
      <c r="E67" s="9">
        <v>4</v>
      </c>
      <c r="G67" s="3" t="s">
        <v>4</v>
      </c>
      <c r="H67" s="10">
        <v>10</v>
      </c>
      <c r="I67" s="2"/>
      <c r="J67" s="2" t="s">
        <v>9</v>
      </c>
      <c r="K67" s="9">
        <v>4</v>
      </c>
    </row>
    <row r="68" spans="1:11">
      <c r="A68" s="8" t="s">
        <v>12</v>
      </c>
      <c r="B68" s="14">
        <v>9</v>
      </c>
      <c r="C68" s="2"/>
      <c r="D68" s="2" t="s">
        <v>10</v>
      </c>
      <c r="E68" s="9">
        <v>3</v>
      </c>
      <c r="G68" s="2"/>
      <c r="H68" s="9"/>
      <c r="I68" s="2"/>
      <c r="J68" s="2" t="s">
        <v>10</v>
      </c>
      <c r="K68" s="9">
        <v>3</v>
      </c>
    </row>
    <row r="69" spans="1:11">
      <c r="A69" s="8" t="s">
        <v>14</v>
      </c>
      <c r="B69" s="14">
        <f>(B68*E69)/36</f>
        <v>4.75</v>
      </c>
      <c r="C69" s="2"/>
      <c r="D69" s="8" t="s">
        <v>11</v>
      </c>
      <c r="E69" s="14">
        <v>19</v>
      </c>
      <c r="G69" s="2"/>
      <c r="H69" s="9"/>
      <c r="I69" s="2"/>
      <c r="J69" s="3" t="s">
        <v>11</v>
      </c>
      <c r="K69" s="10">
        <f>SUM(K63:K68)</f>
        <v>19</v>
      </c>
    </row>
    <row r="70" spans="1:11">
      <c r="B70" s="11"/>
      <c r="G70" s="2"/>
      <c r="H70" s="9"/>
      <c r="I70" s="2"/>
      <c r="J70" s="3" t="s">
        <v>13</v>
      </c>
      <c r="K70" s="10">
        <v>1</v>
      </c>
    </row>
    <row r="71" spans="1:11">
      <c r="G71" s="3" t="s">
        <v>12</v>
      </c>
      <c r="H71" s="10">
        <f>H67*K70</f>
        <v>10</v>
      </c>
      <c r="I71" s="2"/>
      <c r="J71" s="2"/>
      <c r="K71" s="9"/>
    </row>
    <row r="72" spans="1:11">
      <c r="G72" s="3" t="s">
        <v>14</v>
      </c>
      <c r="H72" s="10">
        <f>(H71*K69)/36</f>
        <v>5.2777777777777777</v>
      </c>
      <c r="I72" s="2"/>
      <c r="J72" s="2"/>
      <c r="K72" s="9"/>
    </row>
    <row r="73" spans="1:11">
      <c r="H73" s="11"/>
      <c r="K73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BC20ADC5D6F4F9589085F01620F08" ma:contentTypeVersion="2" ma:contentTypeDescription="Create a new document." ma:contentTypeScope="" ma:versionID="2e50e21b2e35e2432ad43ffeb1dc0977">
  <xsd:schema xmlns:xsd="http://www.w3.org/2001/XMLSchema" xmlns:xs="http://www.w3.org/2001/XMLSchema" xmlns:p="http://schemas.microsoft.com/office/2006/metadata/properties" xmlns:ns2="18abe6c5-7b54-4a2d-b687-a7799e936874" targetNamespace="http://schemas.microsoft.com/office/2006/metadata/properties" ma:root="true" ma:fieldsID="4d98ed2cd5d9df65cd6c46e895d2fe72" ns2:_="">
    <xsd:import namespace="18abe6c5-7b54-4a2d-b687-a7799e9368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be6c5-7b54-4a2d-b687-a7799e9368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2DAF90-4F93-4616-B0E0-7E5B75C75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abe6c5-7b54-4a2d-b687-a7799e9368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177322-A028-44FD-9C53-D283E71DF0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8F2C4D-49F5-419E-96DF-EDCF7C635B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VOSTRO-3560</dc:creator>
  <cp:lastModifiedBy>Precision 5510</cp:lastModifiedBy>
  <dcterms:created xsi:type="dcterms:W3CDTF">2021-09-06T06:27:56Z</dcterms:created>
  <dcterms:modified xsi:type="dcterms:W3CDTF">2021-12-27T13:32:24Z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0x0101009ECBC20ADC5D6F4F9589085F01620F08</vt:lpwstr>
  </property>
</Properties>
</file>