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Users\ulise\Downloads\"/>
    </mc:Choice>
  </mc:AlternateContent>
  <xr:revisionPtr revIDLastSave="0" documentId="13_ncr:1_{F673CFC8-909E-4DD1-9199-EFA706F3A63B}" xr6:coauthVersionLast="47" xr6:coauthVersionMax="47" xr10:uidLastSave="{00000000-0000-0000-0000-000000000000}"/>
  <bookViews>
    <workbookView xWindow="-110" yWindow="-110" windowWidth="25820" windowHeight="15500" xr2:uid="{00000000-000D-0000-FFFF-FFFF00000000}"/>
  </bookViews>
  <sheets>
    <sheet name="Asignación de Proyecto" sheetId="1" r:id="rId1"/>
    <sheet name="Formato de Asesorías" sheetId="2" r:id="rId2"/>
  </sheets>
  <externalReferences>
    <externalReference r:id="rId3"/>
  </externalReferences>
  <definedNames>
    <definedName name="_xlnm.Print_Area" localSheetId="0">'Asignación de Proyecto'!$A$2:$M$39</definedName>
    <definedName name="_xlnm.Print_Area" localSheetId="1">'Formato de Asesorías'!$A$2:$M$35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 l="1"/>
  <c r="D14" i="2"/>
  <c r="D12" i="2" l="1"/>
  <c r="C7" i="2"/>
  <c r="L6" i="2"/>
  <c r="L8" i="2"/>
  <c r="L7" i="2"/>
  <c r="I14" i="2"/>
  <c r="E11" i="2"/>
  <c r="E10" i="2"/>
  <c r="D9" i="2"/>
  <c r="C8" i="2"/>
  <c r="C6" i="2"/>
  <c r="D5" i="2"/>
  <c r="B11" i="2"/>
  <c r="B10" i="2"/>
  <c r="B9" i="2"/>
  <c r="K8" i="2"/>
  <c r="B8" i="2"/>
  <c r="J7" i="2"/>
  <c r="B7" i="2"/>
  <c r="J6" i="2"/>
  <c r="B5" i="2"/>
  <c r="B34" i="1" l="1"/>
  <c r="K34" i="1"/>
  <c r="C31" i="2" s="1"/>
</calcChain>
</file>

<file path=xl/sharedStrings.xml><?xml version="1.0" encoding="utf-8"?>
<sst xmlns="http://schemas.openxmlformats.org/spreadsheetml/2006/main" count="81" uniqueCount="77">
  <si>
    <t>Fecha de Inicio:</t>
  </si>
  <si>
    <t>Evidencias para medir resultados:</t>
  </si>
  <si>
    <t>Fases detalladas</t>
  </si>
  <si>
    <t>.</t>
  </si>
  <si>
    <t>Nombre del proyecto:</t>
  </si>
  <si>
    <t xml:space="preserve">Objetivo general: </t>
  </si>
  <si>
    <t>Generación:</t>
  </si>
  <si>
    <t xml:space="preserve">Carrera: </t>
  </si>
  <si>
    <t xml:space="preserve">FO-UTEZ-VIN-02 </t>
  </si>
  <si>
    <t>Fecha de término:</t>
  </si>
  <si>
    <t xml:space="preserve">Nivel académico: </t>
  </si>
  <si>
    <r>
      <t>Objetivos particulares</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</si>
  <si>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</si>
  <si>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</si>
  <si>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</si>
  <si>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</si>
  <si>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</si>
  <si>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Empresa o Institución:</t>
  </si>
  <si>
    <t xml:space="preserve">Asesora / asesor empresarial: </t>
  </si>
  <si>
    <t xml:space="preserve">Asesora /asesor universitario: </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</si>
  <si>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</si>
  <si>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</si>
  <si>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</si>
  <si>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</si>
  <si>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</si>
  <si>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</si>
  <si>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</si>
  <si>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</si>
  <si>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</si>
  <si>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</si>
  <si>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</si>
  <si>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</si>
  <si>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</si>
  <si>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</si>
  <si>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</si>
  <si>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</si>
  <si>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ASESORA / ASESOR EMPRESARIAL</t>
  </si>
  <si>
    <t>ASESORA / ASESOR UNIVERSITARIO</t>
  </si>
  <si>
    <t>DIRECTORA / DIRECTOR DE CARRERA</t>
  </si>
  <si>
    <t>Tipo de proyecto:</t>
  </si>
  <si>
    <t>Compromiso con la responsabilidad Social</t>
  </si>
  <si>
    <t>Equidad Social y de Genero</t>
  </si>
  <si>
    <t>Excelencia</t>
  </si>
  <si>
    <t>Vanguardia</t>
  </si>
  <si>
    <t>Innovación Social</t>
  </si>
  <si>
    <t>Interculturalidad</t>
  </si>
  <si>
    <t>Inclusión</t>
  </si>
  <si>
    <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t>
  </si>
  <si>
    <t>Fechas de término programadas</t>
  </si>
  <si>
    <t>Rev. 06</t>
  </si>
  <si>
    <t>Héctor Ulises Stamatio Ferraez</t>
  </si>
  <si>
    <t>I20203TN159</t>
  </si>
  <si>
    <t>No aplica</t>
  </si>
  <si>
    <t>ING</t>
  </si>
  <si>
    <t>Desarrollo y Gestión de Software</t>
  </si>
  <si>
    <t>24va</t>
  </si>
  <si>
    <t>DRA. MARTHA FABIOLA WENCES DÍAZ</t>
  </si>
  <si>
    <t>IDGS. DAVID IVÁN PÉREZ TORRES</t>
  </si>
  <si>
    <t>1.- Inicio</t>
  </si>
  <si>
    <t>2.- Requisitos</t>
  </si>
  <si>
    <t>3.- Análisis y Diseño</t>
  </si>
  <si>
    <t>4.- Desarrollo
5.- Pruebas</t>
  </si>
  <si>
    <t>6.- Cierre</t>
  </si>
  <si>
    <t>*Desarrollar prototipos para el levantamiento de los requerimientos
*Implementación del marco de trabajo DMS</t>
  </si>
  <si>
    <t xml:space="preserve">Universidad Tecnológica Emiliano Zapata del Estado de Morelos									</t>
  </si>
  <si>
    <r>
      <t xml:space="preserve">Grado y Grupo: </t>
    </r>
    <r>
      <rPr>
        <sz val="12"/>
        <rFont val="Arial"/>
        <family val="2"/>
      </rPr>
      <t>11ºB</t>
    </r>
  </si>
  <si>
    <t xml:space="preserve">Sistema de Servicios Académicos de la Universidad de Ciencias Jurídicas de Morelos S.C. 
Módulo Servicios Escolares </t>
  </si>
  <si>
    <t>1.- Aplicación Híbrida
2.- Manual de usuario
3.- Reporte de estadías
4.- Carta de liberación</t>
  </si>
  <si>
    <t>Gestionar el proceso de las inscripciones, reinscripciones, reingresos y bajas de los estudiantes de la Universidad de Ciencias Jurídicas de Morelos S. C (UCJ) mediante la integración de las funcionalidades al sistema web (SISE-UCJ).</t>
  </si>
  <si>
    <t>1.- Diseñar la base de datos que utilizará la aplicación web, definiendo los atributos de las tablas y su relación entre ellas</t>
  </si>
  <si>
    <t>2.- Diseñar los prototipos que se usarán para la manipulación del sistema:</t>
  </si>
  <si>
    <t>3.-Desarrollar las funcionalidades del módulo de servicios escolares</t>
  </si>
  <si>
    <t>06 de Febrero de 2024</t>
  </si>
  <si>
    <t>21 de Febrero de 2024</t>
  </si>
  <si>
    <t>10 de Abril de 2024</t>
  </si>
  <si>
    <t>15 de Abril de 2024
17 de Abril de 2024</t>
  </si>
  <si>
    <t>19 de Abril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</si>
</sst>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d&quot; de &quot;mmmm&quot; de &quot;yyyy;@"/>
  </numFmts>
  <fonts count="12"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
      <sz val="7.5"/>
      <name val="Arial"/>
      <family val="2"/>
    </font>
    <font>
      <sz val="11"/>
      <name val="Arial"/>
      <family val="2"/>
    </font>
  </fonts>
  <fills count="3">
    <fill>
      <patternFill patternType="none"/>
    </fill>
    <fill>
      <patternFill patternType="gray125"/>
    </fill>
    <fill>
      <patternFill patternType="solid">
        <fgColor rgb="FFFFFF99"/>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bottom style="thin">
        <color theme="1" tint="0.499984740745262"/>
      </bottom>
      <diagonal/>
    </border>
    <border>
      <left/>
      <right/>
      <top/>
      <bottom style="thin">
        <color theme="1" tint="0.499984740745262"/>
      </bottom>
      <diagonal/>
    </border>
    <border>
      <left/>
      <right style="medium">
        <color theme="1" tint="0.499984740745262"/>
      </right>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
      <left/>
      <right style="medium">
        <color theme="1" tint="0.499984740745262"/>
      </right>
      <top style="thin">
        <color theme="1" tint="0.499984740745262"/>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3" fillId="0" borderId="0"/>
  </cellStyleXfs>
  <cellXfs count="208">
    <xf numFmtId="0" fontId="0" fillId="0" borderId="0" xfId="0"/>
    <xf numFmtId="0" fontId="3" fillId="0" borderId="0" xfId="1" applyProtection="1">
      <protection locked="0"/>
    </xf>
    <xf numFmtId="0" fontId="1" fillId="0" borderId="1" xfId="1" applyFont="1" applyBorder="1" applyAlignment="1">
      <alignment vertical="top" wrapText="1"/>
    </xf>
    <xf numFmtId="0" fontId="2" fillId="0" borderId="3" xfId="1" applyFont="1" applyBorder="1" applyAlignment="1">
      <alignment vertical="top"/>
    </xf>
    <xf numFmtId="0" fontId="2" fillId="0" borderId="4" xfId="1" applyFont="1" applyBorder="1"/>
    <xf numFmtId="0" fontId="3" fillId="0" borderId="5" xfId="1" applyBorder="1"/>
    <xf numFmtId="0" fontId="3" fillId="0" borderId="6" xfId="1" applyBorder="1"/>
    <xf numFmtId="0" fontId="1" fillId="0" borderId="8" xfId="1" applyFont="1" applyBorder="1" applyAlignment="1">
      <alignment horizontal="right"/>
    </xf>
    <xf numFmtId="0" fontId="2" fillId="0" borderId="13" xfId="1" applyFont="1" applyBorder="1"/>
    <xf numFmtId="0" fontId="6" fillId="0" borderId="12" xfId="1" applyFont="1" applyBorder="1"/>
    <xf numFmtId="0" fontId="6" fillId="0" borderId="0" xfId="1" applyFont="1" applyProtection="1">
      <protection locked="0"/>
    </xf>
    <xf numFmtId="0" fontId="2" fillId="0" borderId="9" xfId="1" applyFont="1" applyBorder="1"/>
    <xf numFmtId="0" fontId="2" fillId="0" borderId="9" xfId="1" applyFont="1" applyBorder="1" applyAlignment="1">
      <alignment horizontal="left"/>
    </xf>
    <xf numFmtId="0" fontId="6" fillId="0" borderId="10" xfId="1" applyFont="1" applyBorder="1" applyAlignment="1">
      <alignment horizontal="left"/>
    </xf>
    <xf numFmtId="0" fontId="6" fillId="0" borderId="11" xfId="1" applyFont="1" applyBorder="1"/>
    <xf numFmtId="0" fontId="2" fillId="0" borderId="10" xfId="1" applyFont="1" applyBorder="1" applyAlignment="1">
      <alignment horizontal="right"/>
    </xf>
    <xf numFmtId="0" fontId="6" fillId="0" borderId="10" xfId="1" applyFont="1" applyBorder="1" applyAlignment="1">
      <alignment wrapText="1"/>
    </xf>
    <xf numFmtId="0" fontId="6" fillId="0" borderId="10" xfId="1" applyFont="1" applyBorder="1"/>
    <xf numFmtId="49" fontId="2" fillId="0" borderId="19" xfId="1" applyNumberFormat="1" applyFont="1" applyBorder="1" applyAlignment="1">
      <alignment horizontal="right" vertical="center" wrapText="1"/>
    </xf>
    <xf numFmtId="15" fontId="6" fillId="0" borderId="27" xfId="1" applyNumberFormat="1" applyFont="1" applyBorder="1" applyAlignment="1" applyProtection="1">
      <alignment horizontal="center"/>
      <protection locked="0"/>
    </xf>
    <xf numFmtId="0" fontId="6" fillId="0" borderId="28" xfId="1" applyFont="1" applyBorder="1" applyProtection="1">
      <protection locked="0"/>
    </xf>
    <xf numFmtId="0" fontId="6" fillId="0" borderId="23" xfId="1" applyFont="1" applyBorder="1" applyProtection="1">
      <protection locked="0"/>
    </xf>
    <xf numFmtId="0" fontId="6" fillId="0" borderId="29" xfId="1" applyFont="1" applyBorder="1" applyProtection="1">
      <protection locked="0"/>
    </xf>
    <xf numFmtId="0" fontId="6" fillId="0" borderId="24" xfId="1" applyFont="1" applyBorder="1" applyProtection="1">
      <protection locked="0"/>
    </xf>
    <xf numFmtId="0" fontId="6" fillId="0" borderId="9" xfId="1" applyFont="1" applyBorder="1" applyProtection="1">
      <protection locked="0"/>
    </xf>
    <xf numFmtId="0" fontId="6" fillId="0" borderId="30" xfId="1" applyFont="1" applyBorder="1" applyProtection="1">
      <protection locked="0"/>
    </xf>
    <xf numFmtId="0" fontId="6" fillId="0" borderId="10" xfId="1" applyFont="1" applyBorder="1" applyProtection="1">
      <protection locked="0"/>
    </xf>
    <xf numFmtId="0" fontId="6" fillId="0" borderId="31" xfId="1" applyFont="1" applyBorder="1" applyProtection="1">
      <protection locked="0"/>
    </xf>
    <xf numFmtId="0" fontId="6" fillId="0" borderId="11" xfId="1" applyFont="1" applyBorder="1" applyProtection="1">
      <protection locked="0"/>
    </xf>
    <xf numFmtId="0" fontId="6" fillId="0" borderId="6" xfId="1" applyFont="1" applyBorder="1" applyProtection="1">
      <protection locked="0"/>
    </xf>
    <xf numFmtId="0" fontId="6" fillId="0" borderId="15" xfId="1" applyFont="1" applyBorder="1" applyProtection="1">
      <protection locked="0"/>
    </xf>
    <xf numFmtId="0" fontId="6" fillId="0" borderId="7" xfId="1" applyFont="1" applyBorder="1" applyProtection="1">
      <protection locked="0"/>
    </xf>
    <xf numFmtId="0" fontId="6" fillId="0" borderId="20" xfId="1" applyFont="1" applyBorder="1" applyProtection="1">
      <protection locked="0"/>
    </xf>
    <xf numFmtId="0" fontId="6" fillId="0" borderId="8" xfId="1" applyFont="1" applyBorder="1" applyProtection="1">
      <protection locked="0"/>
    </xf>
    <xf numFmtId="0" fontId="6" fillId="0" borderId="0" xfId="1" applyFont="1"/>
    <xf numFmtId="0" fontId="9" fillId="0" borderId="0" xfId="1" applyFont="1"/>
    <xf numFmtId="0" fontId="6" fillId="0" borderId="0" xfId="0" applyFont="1" applyAlignment="1" applyProtection="1">
      <alignment horizontal="left" vertical="center" wrapText="1"/>
      <protection locked="0"/>
    </xf>
    <xf numFmtId="0" fontId="2" fillId="0" borderId="0" xfId="0" applyFont="1" applyAlignment="1">
      <alignment vertical="center"/>
    </xf>
    <xf numFmtId="0" fontId="6" fillId="0" borderId="0" xfId="0" applyFont="1" applyAlignment="1">
      <alignment vertical="center"/>
    </xf>
    <xf numFmtId="0" fontId="6" fillId="0" borderId="0" xfId="0" applyFont="1" applyAlignment="1" applyProtection="1">
      <alignment vertical="center"/>
      <protection locked="0"/>
    </xf>
    <xf numFmtId="0" fontId="2" fillId="0" borderId="0" xfId="0" applyFont="1" applyAlignment="1" applyProtection="1">
      <alignment horizontal="left" vertical="center"/>
      <protection locked="0"/>
    </xf>
    <xf numFmtId="164" fontId="6" fillId="0" borderId="40" xfId="0" applyNumberFormat="1" applyFont="1" applyBorder="1" applyAlignment="1" applyProtection="1">
      <alignment vertical="center" wrapText="1"/>
      <protection locked="0"/>
    </xf>
    <xf numFmtId="164" fontId="6" fillId="0" borderId="40" xfId="0" applyNumberFormat="1" applyFont="1" applyBorder="1" applyAlignment="1" applyProtection="1">
      <alignment horizontal="left" vertical="center"/>
      <protection locked="0"/>
    </xf>
    <xf numFmtId="164" fontId="6" fillId="0" borderId="41" xfId="0" applyNumberFormat="1" applyFont="1" applyBorder="1" applyAlignment="1" applyProtection="1">
      <alignment horizontal="left" vertical="center"/>
      <protection locked="0"/>
    </xf>
    <xf numFmtId="0" fontId="3" fillId="0" borderId="0" xfId="0" applyFont="1" applyAlignment="1" applyProtection="1">
      <alignment vertical="center"/>
      <protection locked="0"/>
    </xf>
    <xf numFmtId="0" fontId="2" fillId="0" borderId="34" xfId="0" applyFont="1" applyBorder="1" applyAlignment="1">
      <alignment vertical="center"/>
    </xf>
    <xf numFmtId="0" fontId="6" fillId="0" borderId="35" xfId="0" applyFont="1" applyBorder="1" applyAlignment="1">
      <alignment vertical="center"/>
    </xf>
    <xf numFmtId="0" fontId="6" fillId="0" borderId="36" xfId="0" applyFont="1" applyBorder="1" applyAlignment="1">
      <alignment vertical="center"/>
    </xf>
    <xf numFmtId="0" fontId="2" fillId="0" borderId="0" xfId="0" applyFont="1" applyAlignment="1" applyProtection="1">
      <alignment vertical="center"/>
      <protection locked="0"/>
    </xf>
    <xf numFmtId="0" fontId="6" fillId="0" borderId="38" xfId="0" applyFont="1" applyBorder="1" applyAlignment="1">
      <alignment vertical="center"/>
    </xf>
    <xf numFmtId="0" fontId="2" fillId="0" borderId="0" xfId="0"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0" xfId="0" applyFont="1" applyAlignment="1" applyProtection="1">
      <alignment vertical="center" wrapText="1"/>
      <protection locked="0"/>
    </xf>
    <xf numFmtId="0" fontId="7" fillId="0" borderId="0" xfId="0" applyFont="1" applyAlignment="1" applyProtection="1">
      <alignment horizontal="center" vertical="center"/>
      <protection locked="0"/>
    </xf>
    <xf numFmtId="0" fontId="2" fillId="0" borderId="42" xfId="0" applyFont="1" applyBorder="1" applyAlignment="1">
      <alignment vertical="center"/>
    </xf>
    <xf numFmtId="0" fontId="6" fillId="0" borderId="43" xfId="0" applyFont="1" applyBorder="1" applyAlignment="1">
      <alignment vertical="center"/>
    </xf>
    <xf numFmtId="0" fontId="2" fillId="0" borderId="45" xfId="0" applyFont="1" applyBorder="1" applyAlignment="1">
      <alignment vertical="center"/>
    </xf>
    <xf numFmtId="0" fontId="7" fillId="0" borderId="46" xfId="0" applyFont="1" applyBorder="1" applyAlignment="1">
      <alignment horizontal="right" vertical="center"/>
    </xf>
    <xf numFmtId="0" fontId="6" fillId="0" borderId="46" xfId="0" applyFont="1" applyBorder="1" applyAlignment="1">
      <alignment vertical="center"/>
    </xf>
    <xf numFmtId="0" fontId="6" fillId="0" borderId="47" xfId="0" applyFont="1" applyBorder="1" applyAlignment="1">
      <alignment vertical="center"/>
    </xf>
    <xf numFmtId="0" fontId="6" fillId="0" borderId="46" xfId="0" applyFont="1" applyBorder="1" applyAlignment="1" applyProtection="1">
      <alignment vertical="center"/>
      <protection locked="0"/>
    </xf>
    <xf numFmtId="0" fontId="2" fillId="0" borderId="46" xfId="0" applyFont="1" applyBorder="1" applyAlignment="1" applyProtection="1">
      <alignment horizontal="right" vertical="center"/>
      <protection locked="0"/>
    </xf>
    <xf numFmtId="0" fontId="6" fillId="0" borderId="47" xfId="0" applyFont="1" applyBorder="1" applyAlignment="1" applyProtection="1">
      <alignment vertical="center"/>
      <protection locked="0"/>
    </xf>
    <xf numFmtId="0" fontId="6" fillId="0" borderId="46" xfId="0" applyFont="1" applyBorder="1" applyAlignment="1">
      <alignment vertical="center" wrapText="1"/>
    </xf>
    <xf numFmtId="0" fontId="2" fillId="0" borderId="4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2" borderId="39" xfId="0" applyFont="1" applyFill="1" applyBorder="1" applyAlignment="1">
      <alignment horizontal="left" vertical="center"/>
    </xf>
    <xf numFmtId="0" fontId="2" fillId="2" borderId="40" xfId="0" applyFont="1" applyFill="1" applyBorder="1" applyAlignment="1">
      <alignment horizontal="left" vertical="center"/>
    </xf>
    <xf numFmtId="0" fontId="6" fillId="0" borderId="0" xfId="0" applyFont="1" applyAlignment="1" applyProtection="1">
      <alignment horizontal="center" vertical="center" wrapText="1"/>
      <protection locked="0"/>
    </xf>
    <xf numFmtId="0" fontId="2" fillId="0" borderId="0" xfId="0" applyFont="1" applyAlignment="1">
      <alignment horizontal="center" vertical="center"/>
    </xf>
    <xf numFmtId="0" fontId="6" fillId="0" borderId="0" xfId="0" applyFont="1" applyAlignment="1">
      <alignment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2" fillId="0" borderId="16" xfId="0" applyFont="1" applyBorder="1" applyAlignment="1">
      <alignment horizontal="center" vertical="center"/>
    </xf>
    <xf numFmtId="0" fontId="6" fillId="0" borderId="59" xfId="0" applyFont="1" applyBorder="1" applyAlignment="1">
      <alignment vertical="center" wrapText="1"/>
    </xf>
    <xf numFmtId="0" fontId="6" fillId="0" borderId="60" xfId="0" applyFont="1" applyBorder="1" applyAlignment="1">
      <alignment vertical="center" wrapText="1"/>
    </xf>
    <xf numFmtId="0" fontId="6" fillId="0" borderId="61" xfId="0" applyFont="1" applyBorder="1" applyAlignment="1">
      <alignment vertical="center" wrapText="1"/>
    </xf>
    <xf numFmtId="0" fontId="6" fillId="0" borderId="62" xfId="0" applyFont="1" applyBorder="1" applyAlignment="1">
      <alignment vertical="center" wrapText="1"/>
    </xf>
    <xf numFmtId="0" fontId="6" fillId="0" borderId="0" xfId="0" applyFont="1" applyAlignment="1">
      <alignment vertical="center" wrapText="1"/>
    </xf>
    <xf numFmtId="0" fontId="6" fillId="0" borderId="63" xfId="0" applyFont="1" applyBorder="1" applyAlignment="1">
      <alignment vertical="center" wrapText="1"/>
    </xf>
    <xf numFmtId="0" fontId="6" fillId="0" borderId="64" xfId="0" applyFont="1" applyBorder="1" applyAlignment="1">
      <alignment vertical="center" wrapText="1"/>
    </xf>
    <xf numFmtId="0" fontId="6" fillId="0" borderId="65" xfId="0" applyFont="1" applyBorder="1" applyAlignment="1">
      <alignment vertical="center" wrapText="1"/>
    </xf>
    <xf numFmtId="0" fontId="6" fillId="0" borderId="66" xfId="0" applyFont="1" applyBorder="1" applyAlignment="1">
      <alignment vertical="center" wrapText="1"/>
    </xf>
    <xf numFmtId="0" fontId="6" fillId="0" borderId="0" xfId="0" applyFont="1" applyAlignment="1" applyProtection="1">
      <alignment horizontal="left" vertical="center"/>
      <protection locked="0"/>
    </xf>
    <xf numFmtId="0" fontId="0" fillId="0" borderId="38" xfId="0" applyBorder="1" applyAlignment="1" applyProtection="1">
      <alignment horizontal="left" vertical="center"/>
      <protection locked="0"/>
    </xf>
    <xf numFmtId="0" fontId="6" fillId="0" borderId="40" xfId="0" applyFont="1" applyBorder="1" applyAlignment="1" applyProtection="1">
      <alignment horizontal="left" vertical="center"/>
      <protection locked="0"/>
    </xf>
    <xf numFmtId="0" fontId="0" fillId="0" borderId="41" xfId="0" applyBorder="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56" xfId="0" applyFont="1" applyBorder="1" applyAlignment="1" applyProtection="1">
      <alignment horizontal="left" vertical="center" wrapText="1"/>
      <protection locked="0"/>
    </xf>
    <xf numFmtId="0" fontId="6" fillId="0" borderId="40" xfId="0" applyFont="1" applyBorder="1" applyAlignment="1" applyProtection="1">
      <alignment horizontal="left" vertical="center" wrapText="1"/>
      <protection locked="0"/>
    </xf>
    <xf numFmtId="0" fontId="6" fillId="0" borderId="57" xfId="0" applyFont="1" applyBorder="1" applyAlignment="1" applyProtection="1">
      <alignment horizontal="left" vertical="center" wrapText="1"/>
      <protection locked="0"/>
    </xf>
    <xf numFmtId="0" fontId="2" fillId="0" borderId="0" xfId="0" applyFont="1" applyAlignment="1" applyProtection="1">
      <alignment horizontal="left" vertical="center"/>
      <protection locked="0"/>
    </xf>
    <xf numFmtId="0" fontId="2" fillId="0" borderId="38" xfId="0" applyFont="1" applyBorder="1" applyAlignment="1" applyProtection="1">
      <alignment horizontal="left" vertical="center"/>
      <protection locked="0"/>
    </xf>
    <xf numFmtId="0" fontId="6" fillId="0" borderId="0" xfId="0" applyFont="1" applyAlignment="1" applyProtection="1">
      <alignment horizontal="center" vertical="center"/>
      <protection locked="0"/>
    </xf>
    <xf numFmtId="0" fontId="6" fillId="0" borderId="38" xfId="0" applyFont="1" applyBorder="1" applyAlignment="1" applyProtection="1">
      <alignment horizontal="center" vertical="center"/>
      <protection locked="0"/>
    </xf>
    <xf numFmtId="0" fontId="6" fillId="0" borderId="46" xfId="0" applyFont="1" applyBorder="1" applyAlignment="1">
      <alignment horizontal="left" vertical="center"/>
    </xf>
    <xf numFmtId="14" fontId="6" fillId="0" borderId="0" xfId="0" applyNumberFormat="1" applyFont="1" applyAlignment="1" applyProtection="1">
      <alignment horizontal="left" vertical="center"/>
      <protection locked="0"/>
    </xf>
    <xf numFmtId="0" fontId="6" fillId="0" borderId="52" xfId="0" applyFont="1" applyBorder="1" applyAlignment="1" applyProtection="1">
      <alignment horizontal="left" vertical="center" wrapText="1"/>
      <protection locked="0"/>
    </xf>
    <xf numFmtId="0" fontId="6" fillId="0" borderId="53" xfId="0" applyFont="1" applyBorder="1" applyAlignment="1" applyProtection="1">
      <alignment horizontal="left" vertical="center" wrapText="1"/>
      <protection locked="0"/>
    </xf>
    <xf numFmtId="0" fontId="1" fillId="0" borderId="34"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1" xfId="0" applyFont="1" applyBorder="1" applyAlignment="1">
      <alignment horizontal="center" vertical="center" wrapText="1"/>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2" fillId="0" borderId="52" xfId="0" applyFont="1" applyBorder="1" applyAlignment="1">
      <alignment horizontal="center" vertical="center"/>
    </xf>
    <xf numFmtId="0" fontId="2" fillId="0" borderId="53" xfId="0" applyFont="1" applyBorder="1" applyAlignment="1">
      <alignment horizontal="center" vertical="center"/>
    </xf>
    <xf numFmtId="0" fontId="2" fillId="0" borderId="49" xfId="0" applyFont="1" applyBorder="1" applyAlignment="1">
      <alignment horizontal="center" vertical="center"/>
    </xf>
    <xf numFmtId="0" fontId="2" fillId="0" borderId="55" xfId="0" applyFont="1" applyBorder="1" applyAlignment="1">
      <alignment horizontal="center" vertical="center"/>
    </xf>
    <xf numFmtId="0" fontId="2" fillId="0" borderId="51"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50" xfId="0" applyFont="1" applyBorder="1" applyAlignment="1">
      <alignment horizontal="center" vertical="center" wrapText="1"/>
    </xf>
    <xf numFmtId="164" fontId="6" fillId="2" borderId="40" xfId="0" applyNumberFormat="1" applyFont="1" applyFill="1" applyBorder="1" applyAlignment="1" applyProtection="1">
      <alignment horizontal="left" vertical="center" wrapText="1"/>
      <protection locked="0"/>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4" fillId="0" borderId="36" xfId="0" applyFont="1" applyBorder="1" applyAlignment="1">
      <alignment horizontal="center" vertical="center"/>
    </xf>
    <xf numFmtId="0" fontId="1" fillId="0" borderId="37" xfId="0" applyFont="1" applyBorder="1" applyAlignment="1">
      <alignment horizontal="center" vertical="center"/>
    </xf>
    <xf numFmtId="0" fontId="1" fillId="0" borderId="0" xfId="0" applyFont="1" applyAlignment="1">
      <alignment horizontal="center" vertical="center"/>
    </xf>
    <xf numFmtId="0" fontId="1" fillId="0" borderId="38"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2" fillId="0" borderId="45" xfId="0" applyFont="1" applyBorder="1" applyAlignment="1">
      <alignment horizontal="left" vertical="center"/>
    </xf>
    <xf numFmtId="0" fontId="2" fillId="0" borderId="46" xfId="0" applyFont="1" applyBorder="1" applyAlignment="1">
      <alignment horizontal="left" vertical="center"/>
    </xf>
    <xf numFmtId="0" fontId="6" fillId="0" borderId="43" xfId="0" applyFont="1" applyBorder="1" applyAlignment="1" applyProtection="1">
      <alignment horizontal="left" vertical="center" wrapText="1"/>
      <protection locked="0"/>
    </xf>
    <xf numFmtId="0" fontId="6" fillId="0" borderId="44" xfId="0" applyFont="1" applyBorder="1" applyAlignment="1" applyProtection="1">
      <alignment horizontal="left" vertical="center" wrapText="1"/>
      <protection locked="0"/>
    </xf>
    <xf numFmtId="0" fontId="6" fillId="0" borderId="46" xfId="0" applyFont="1" applyBorder="1" applyAlignment="1" applyProtection="1">
      <alignment horizontal="left" vertical="center"/>
      <protection locked="0"/>
    </xf>
    <xf numFmtId="0" fontId="6" fillId="0" borderId="47" xfId="0" applyFont="1" applyBorder="1" applyAlignment="1" applyProtection="1">
      <alignment horizontal="left" vertical="center"/>
      <protection locked="0"/>
    </xf>
    <xf numFmtId="0" fontId="6" fillId="0" borderId="47" xfId="0" applyFont="1" applyBorder="1" applyAlignment="1">
      <alignment horizontal="left" vertical="center"/>
    </xf>
    <xf numFmtId="164" fontId="6" fillId="0" borderId="46" xfId="0" applyNumberFormat="1" applyFont="1" applyBorder="1" applyAlignment="1" applyProtection="1">
      <alignment horizontal="left" vertical="center" wrapText="1"/>
      <protection locked="0"/>
    </xf>
    <xf numFmtId="0" fontId="6" fillId="0" borderId="46" xfId="0" applyFont="1" applyBorder="1" applyAlignment="1" applyProtection="1">
      <alignment horizontal="left" vertical="center" wrapText="1"/>
      <protection locked="0"/>
    </xf>
    <xf numFmtId="0" fontId="6" fillId="0" borderId="47" xfId="0" applyFont="1" applyBorder="1" applyAlignment="1" applyProtection="1">
      <alignment horizontal="left" vertical="center" wrapText="1"/>
      <protection locked="0"/>
    </xf>
    <xf numFmtId="0" fontId="6" fillId="0" borderId="37" xfId="0" applyFont="1" applyBorder="1" applyAlignment="1" applyProtection="1">
      <alignment horizontal="center" vertical="center" wrapText="1"/>
      <protection locked="0"/>
    </xf>
    <xf numFmtId="0" fontId="6" fillId="0" borderId="38" xfId="0" applyFont="1" applyBorder="1" applyAlignment="1" applyProtection="1">
      <alignment horizontal="center" vertical="center" wrapText="1"/>
      <protection locked="0"/>
    </xf>
    <xf numFmtId="164" fontId="6" fillId="0" borderId="46" xfId="0" applyNumberFormat="1" applyFont="1" applyBorder="1" applyAlignment="1" applyProtection="1">
      <alignment horizontal="left" vertical="center"/>
      <protection locked="0"/>
    </xf>
    <xf numFmtId="164" fontId="6" fillId="0" borderId="47" xfId="0" applyNumberFormat="1" applyFont="1" applyBorder="1" applyAlignment="1" applyProtection="1">
      <alignment horizontal="left" vertical="center"/>
      <protection locked="0"/>
    </xf>
    <xf numFmtId="0" fontId="10" fillId="0" borderId="0" xfId="0" applyFont="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6" fillId="0" borderId="38" xfId="0" applyFont="1" applyBorder="1" applyAlignment="1" applyProtection="1">
      <alignment horizontal="left" vertical="center" wrapText="1"/>
      <protection locked="0"/>
    </xf>
    <xf numFmtId="0" fontId="6" fillId="0" borderId="48" xfId="0" applyFont="1" applyBorder="1" applyAlignment="1" applyProtection="1">
      <alignment horizontal="left" vertical="center" wrapText="1"/>
      <protection locked="0"/>
    </xf>
    <xf numFmtId="0" fontId="6" fillId="0" borderId="49" xfId="0" applyFont="1" applyBorder="1" applyAlignment="1" applyProtection="1">
      <alignment horizontal="left" vertical="center" wrapText="1"/>
      <protection locked="0"/>
    </xf>
    <xf numFmtId="0" fontId="6" fillId="0" borderId="50" xfId="0" applyFont="1" applyBorder="1" applyAlignment="1" applyProtection="1">
      <alignment horizontal="left" vertical="center" wrapText="1"/>
      <protection locked="0"/>
    </xf>
    <xf numFmtId="0" fontId="6" fillId="0" borderId="48"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11" fillId="0" borderId="37" xfId="0" applyFont="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38" xfId="0" applyFont="1" applyBorder="1" applyAlignment="1" applyProtection="1">
      <alignment horizontal="center" vertical="center" wrapText="1"/>
      <protection locked="0"/>
    </xf>
    <xf numFmtId="0" fontId="11" fillId="0" borderId="48" xfId="0" applyFont="1" applyBorder="1" applyAlignment="1" applyProtection="1">
      <alignment horizontal="center" vertical="center" wrapText="1"/>
      <protection locked="0"/>
    </xf>
    <xf numFmtId="0" fontId="11" fillId="0" borderId="49" xfId="0" applyFont="1" applyBorder="1" applyAlignment="1" applyProtection="1">
      <alignment horizontal="center" vertical="center" wrapText="1"/>
      <protection locked="0"/>
    </xf>
    <xf numFmtId="0" fontId="11" fillId="0" borderId="50" xfId="0" applyFont="1" applyBorder="1" applyAlignment="1" applyProtection="1">
      <alignment horizontal="center" vertical="center" wrapText="1"/>
      <protection locked="0"/>
    </xf>
    <xf numFmtId="0" fontId="2" fillId="0" borderId="12" xfId="1" applyFont="1" applyBorder="1" applyAlignment="1" applyProtection="1">
      <alignment horizontal="center"/>
      <protection locked="0"/>
    </xf>
    <xf numFmtId="0" fontId="2" fillId="0" borderId="16" xfId="1" applyFont="1" applyBorder="1" applyAlignment="1">
      <alignment horizontal="center" vertical="center"/>
    </xf>
    <xf numFmtId="0" fontId="6" fillId="0" borderId="30" xfId="1" applyFont="1" applyBorder="1" applyAlignment="1" applyProtection="1">
      <alignment horizontal="center"/>
      <protection locked="0"/>
    </xf>
    <xf numFmtId="0" fontId="6" fillId="0" borderId="31" xfId="1" applyFont="1" applyBorder="1" applyAlignment="1" applyProtection="1">
      <alignment horizontal="center"/>
      <protection locked="0"/>
    </xf>
    <xf numFmtId="0" fontId="6" fillId="0" borderId="32" xfId="1" applyFont="1" applyBorder="1" applyAlignment="1" applyProtection="1">
      <alignment horizontal="center"/>
      <protection locked="0"/>
    </xf>
    <xf numFmtId="0" fontId="6" fillId="0" borderId="33" xfId="1" applyFont="1" applyBorder="1" applyAlignment="1" applyProtection="1">
      <alignment horizontal="center"/>
      <protection locked="0"/>
    </xf>
    <xf numFmtId="0" fontId="2" fillId="0" borderId="12" xfId="1" applyFont="1" applyBorder="1" applyAlignment="1">
      <alignment horizontal="center"/>
    </xf>
    <xf numFmtId="0" fontId="2" fillId="0" borderId="25" xfId="1" applyFont="1" applyBorder="1" applyAlignment="1">
      <alignment horizontal="center" wrapText="1"/>
    </xf>
    <xf numFmtId="0" fontId="6" fillId="0" borderId="26" xfId="1" applyFont="1" applyBorder="1" applyAlignment="1">
      <alignment wrapText="1"/>
    </xf>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2" fillId="0" borderId="6" xfId="1" applyFont="1" applyBorder="1" applyAlignment="1">
      <alignment horizontal="center"/>
    </xf>
    <xf numFmtId="0" fontId="2" fillId="0" borderId="7" xfId="1" applyFont="1" applyBorder="1" applyAlignment="1">
      <alignment horizontal="center"/>
    </xf>
    <xf numFmtId="0" fontId="2" fillId="0" borderId="8" xfId="1" applyFont="1" applyBorder="1" applyAlignment="1">
      <alignment horizontal="center"/>
    </xf>
    <xf numFmtId="0" fontId="2" fillId="0" borderId="1" xfId="1" applyFont="1" applyBorder="1" applyAlignment="1">
      <alignment horizontal="center" wrapText="1"/>
    </xf>
    <xf numFmtId="0" fontId="2" fillId="0" borderId="3" xfId="1" applyFont="1" applyBorder="1" applyAlignment="1">
      <alignment horizontal="center" wrapText="1"/>
    </xf>
    <xf numFmtId="0" fontId="2" fillId="0" borderId="6" xfId="1" applyFont="1" applyBorder="1" applyAlignment="1">
      <alignment horizontal="center" wrapText="1"/>
    </xf>
    <xf numFmtId="0" fontId="2" fillId="0" borderId="8" xfId="1" applyFont="1" applyBorder="1" applyAlignment="1">
      <alignment horizontal="center" wrapText="1"/>
    </xf>
    <xf numFmtId="0" fontId="6" fillId="0" borderId="28" xfId="1" applyFont="1" applyBorder="1" applyAlignment="1" applyProtection="1">
      <alignment horizontal="center"/>
      <protection locked="0"/>
    </xf>
    <xf numFmtId="0" fontId="6" fillId="0" borderId="23" xfId="1" applyFont="1" applyBorder="1" applyAlignment="1" applyProtection="1">
      <alignment horizontal="center"/>
      <protection locked="0"/>
    </xf>
    <xf numFmtId="0" fontId="6" fillId="0" borderId="29" xfId="1" applyFont="1" applyBorder="1" applyAlignment="1" applyProtection="1">
      <alignment horizontal="center"/>
      <protection locked="0"/>
    </xf>
    <xf numFmtId="0" fontId="6" fillId="0" borderId="10" xfId="1" applyFont="1" applyBorder="1" applyAlignment="1">
      <alignment horizontal="left" wrapText="1"/>
    </xf>
    <xf numFmtId="0" fontId="6" fillId="0" borderId="11" xfId="1" applyFont="1" applyBorder="1" applyAlignment="1">
      <alignment horizontal="left" wrapText="1"/>
    </xf>
    <xf numFmtId="0" fontId="2" fillId="0" borderId="18" xfId="1" applyFont="1" applyBorder="1" applyAlignment="1">
      <alignment horizontal="left" vertical="center"/>
    </xf>
    <xf numFmtId="0" fontId="2" fillId="0" borderId="16" xfId="1" applyFont="1" applyBorder="1" applyAlignment="1">
      <alignment horizontal="left" vertical="center"/>
    </xf>
    <xf numFmtId="0" fontId="2" fillId="0" borderId="13" xfId="1" applyFont="1" applyBorder="1" applyAlignment="1">
      <alignment horizontal="left" vertical="center"/>
    </xf>
    <xf numFmtId="0" fontId="2" fillId="0" borderId="12"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2" xfId="1" applyFont="1" applyBorder="1" applyAlignment="1">
      <alignment horizontal="left" vertical="center"/>
    </xf>
    <xf numFmtId="0" fontId="6" fillId="0" borderId="14" xfId="1" applyFont="1" applyBorder="1" applyAlignment="1">
      <alignment horizontal="left" vertical="center"/>
    </xf>
    <xf numFmtId="0" fontId="2" fillId="0" borderId="21" xfId="1" applyFont="1" applyBorder="1" applyAlignment="1">
      <alignment horizontal="left" vertical="center"/>
    </xf>
    <xf numFmtId="0" fontId="6" fillId="0" borderId="19" xfId="1" applyFont="1" applyBorder="1" applyAlignment="1">
      <alignment horizontal="left" vertical="center"/>
    </xf>
    <xf numFmtId="164" fontId="6" fillId="0" borderId="19" xfId="1" applyNumberFormat="1" applyFont="1" applyBorder="1" applyAlignment="1">
      <alignment horizontal="left" vertical="center" wrapText="1"/>
    </xf>
    <xf numFmtId="164" fontId="6" fillId="0" borderId="19" xfId="1" applyNumberFormat="1" applyFont="1" applyBorder="1" applyAlignment="1">
      <alignment horizontal="left" vertical="center"/>
    </xf>
    <xf numFmtId="164" fontId="6" fillId="0" borderId="22" xfId="1" applyNumberFormat="1" applyFont="1" applyBorder="1" applyAlignment="1">
      <alignment horizontal="left" vertical="center"/>
    </xf>
    <xf numFmtId="0" fontId="6" fillId="0" borderId="10" xfId="1" applyFont="1" applyBorder="1" applyAlignment="1">
      <alignment horizontal="left"/>
    </xf>
    <xf numFmtId="0" fontId="6" fillId="0" borderId="11" xfId="1" applyFont="1" applyBorder="1" applyAlignment="1">
      <alignment horizontal="left"/>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3" xfId="1" applyFont="1" applyBorder="1" applyAlignment="1">
      <alignment horizontal="center" vertical="center"/>
    </xf>
    <xf numFmtId="0" fontId="1" fillId="0" borderId="4" xfId="1" applyFont="1" applyBorder="1" applyAlignment="1">
      <alignment horizontal="center" vertical="center"/>
    </xf>
    <xf numFmtId="0" fontId="1" fillId="0" borderId="0" xfId="1" applyFont="1" applyAlignment="1">
      <alignment horizontal="center" vertical="center"/>
    </xf>
    <xf numFmtId="0" fontId="1" fillId="0" borderId="5" xfId="1" applyFont="1" applyBorder="1" applyAlignment="1">
      <alignment horizontal="center" vertical="center"/>
    </xf>
    <xf numFmtId="0" fontId="5" fillId="0" borderId="6" xfId="1" applyFont="1" applyBorder="1" applyAlignment="1">
      <alignment horizontal="center"/>
    </xf>
    <xf numFmtId="0" fontId="5" fillId="0" borderId="7" xfId="1" applyFont="1" applyBorder="1" applyAlignment="1">
      <alignment horizontal="center"/>
    </xf>
    <xf numFmtId="0" fontId="5" fillId="0" borderId="8" xfId="1" applyFont="1" applyBorder="1" applyAlignment="1">
      <alignment horizontal="center"/>
    </xf>
    <xf numFmtId="0" fontId="6" fillId="0" borderId="12" xfId="1" applyFont="1" applyBorder="1" applyAlignment="1">
      <alignment horizontal="left" wrapText="1"/>
    </xf>
    <xf numFmtId="0" fontId="6" fillId="0" borderId="14" xfId="1" applyFont="1" applyBorder="1" applyAlignment="1">
      <alignment horizontal="left" wrapText="1"/>
    </xf>
    <xf numFmtId="0" fontId="2" fillId="0" borderId="10" xfId="1" applyFont="1" applyBorder="1" applyAlignment="1">
      <alignment horizontal="right"/>
    </xf>
    <xf numFmtId="0" fontId="6" fillId="0" borderId="10" xfId="1" applyFont="1" applyBorder="1" applyAlignment="1">
      <alignment horizontal="left" vertical="center"/>
    </xf>
    <xf numFmtId="0" fontId="6" fillId="0" borderId="11" xfId="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34</xdr:row>
      <xdr:rowOff>0</xdr:rowOff>
    </xdr:from>
    <xdr:to>
      <xdr:col>9</xdr:col>
      <xdr:colOff>785812</xdr:colOff>
      <xdr:row>34</xdr:row>
      <xdr:rowOff>0</xdr:rowOff>
    </xdr:to>
    <xdr:cxnSp macro="">
      <xdr:nvCxnSpPr>
        <xdr:cNvPr id="9" name="8 Conector recto">
          <a:extLst>
            <a:ext uri="{FF2B5EF4-FFF2-40B4-BE49-F238E27FC236}">
              <a16:creationId xmlns:a16="http://schemas.microsoft.com/office/drawing/2014/main" id="{00000000-0008-0000-0000-000009000000}"/>
            </a:ext>
          </a:extLst>
        </xdr:cNvPr>
        <xdr:cNvCxnSpPr/>
      </xdr:nvCxnSpPr>
      <xdr:spPr bwMode="auto">
        <a:xfrm>
          <a:off x="4362450" y="6929438"/>
          <a:ext cx="297180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542925</xdr:colOff>
      <xdr:row>1</xdr:row>
      <xdr:rowOff>27285</xdr:rowOff>
    </xdr:from>
    <xdr:to>
      <xdr:col>12</xdr:col>
      <xdr:colOff>463818</xdr:colOff>
      <xdr:row>3</xdr:row>
      <xdr:rowOff>7764</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9575" y="74910"/>
          <a:ext cx="1006744" cy="473397"/>
        </a:xfrm>
        <a:prstGeom prst="rect">
          <a:avLst/>
        </a:prstGeom>
      </xdr:spPr>
    </xdr:pic>
    <xdr:clientData/>
  </xdr:twoCellAnchor>
  <xdr:twoCellAnchor editAs="oneCell">
    <xdr:from>
      <xdr:col>0</xdr:col>
      <xdr:colOff>0</xdr:colOff>
      <xdr:row>36</xdr:row>
      <xdr:rowOff>116417</xdr:rowOff>
    </xdr:from>
    <xdr:to>
      <xdr:col>12</xdr:col>
      <xdr:colOff>1079178</xdr:colOff>
      <xdr:row>38</xdr:row>
      <xdr:rowOff>142874</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47000"/>
          <a:ext cx="10604178" cy="6297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twoCellAnchor>
    <xdr:from>
      <xdr:col>1</xdr:col>
      <xdr:colOff>0</xdr:colOff>
      <xdr:row>32</xdr:row>
      <xdr:rowOff>0</xdr:rowOff>
    </xdr:from>
    <xdr:to>
      <xdr:col>12</xdr:col>
      <xdr:colOff>166688</xdr:colOff>
      <xdr:row>32</xdr:row>
      <xdr:rowOff>440531</xdr:rowOff>
    </xdr:to>
    <xdr:sp macro="" textlink="">
      <xdr:nvSpPr>
        <xdr:cNvPr id="4" name="Cuadro de texto 2">
          <a:extLst>
            <a:ext uri="{FF2B5EF4-FFF2-40B4-BE49-F238E27FC236}">
              <a16:creationId xmlns:a16="http://schemas.microsoft.com/office/drawing/2014/main" id="{00000000-0008-0000-0100-000004000000}"/>
            </a:ext>
          </a:extLst>
        </xdr:cNvPr>
        <xdr:cNvSpPr txBox="1">
          <a:spLocks noChangeArrowheads="1"/>
        </xdr:cNvSpPr>
      </xdr:nvSpPr>
      <xdr:spPr bwMode="auto">
        <a:xfrm>
          <a:off x="95250" y="8086725"/>
          <a:ext cx="10415588"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twoCellAnchor editAs="oneCell">
    <xdr:from>
      <xdr:col>0</xdr:col>
      <xdr:colOff>35718</xdr:colOff>
      <xdr:row>32</xdr:row>
      <xdr:rowOff>292696</xdr:rowOff>
    </xdr:from>
    <xdr:to>
      <xdr:col>12</xdr:col>
      <xdr:colOff>535781</xdr:colOff>
      <xdr:row>35</xdr:row>
      <xdr:rowOff>23812</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718" y="8508009"/>
          <a:ext cx="10846594" cy="719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B7" t="str">
            <v xml:space="preserve">Nivel académico: </v>
          </cell>
          <cell r="J7" t="str">
            <v xml:space="preserve">Grado y Grupo: </v>
          </cell>
        </row>
        <row r="8">
          <cell r="B8" t="str">
            <v xml:space="preserve">Carrera: </v>
          </cell>
          <cell r="J8" t="str">
            <v xml:space="preserve">     Área:</v>
          </cell>
        </row>
        <row r="9">
          <cell r="B9" t="str">
            <v>Empresa o Institución:</v>
          </cell>
        </row>
        <row r="10">
          <cell r="B10" t="str">
            <v xml:space="preserve">Asesora / asesor empresarial: </v>
          </cell>
        </row>
        <row r="11">
          <cell r="B11" t="str">
            <v xml:space="preserve">Asesora /asesor universitario: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showGridLines="0" tabSelected="1" view="pageBreakPreview" zoomScale="76" zoomScaleNormal="90" zoomScaleSheetLayoutView="90" workbookViewId="0">
      <selection activeCell="G21" sqref="G21:K22"/>
    </sheetView>
  </sheetViews>
  <sheetFormatPr baseColWidth="10" defaultColWidth="11.453125" defaultRowHeight="12.5" x14ac:dyDescent="0.25"/>
  <cols>
    <col min="1" max="1" width="3.1796875" style="44" customWidth="1"/>
    <col min="2" max="2" width="14.1796875" style="44" customWidth="1"/>
    <col min="3" max="3" width="12.54296875" style="44" customWidth="1"/>
    <col min="4" max="4" width="13" style="44" customWidth="1"/>
    <col min="5" max="5" width="14.81640625" style="44" customWidth="1"/>
    <col min="6" max="6" width="7.26953125" style="44" customWidth="1"/>
    <col min="7" max="7" width="11.453125" style="44"/>
    <col min="8" max="8" width="12.1796875" style="44" customWidth="1"/>
    <col min="9" max="9" width="9.54296875" style="44" customWidth="1"/>
    <col min="10" max="10" width="17.81640625" style="44" customWidth="1"/>
    <col min="11" max="11" width="10.26953125" style="44" customWidth="1"/>
    <col min="12" max="12" width="16.26953125" style="44" customWidth="1"/>
    <col min="13" max="13" width="16.54296875" style="44" customWidth="1"/>
    <col min="14" max="14" width="3.26953125" style="44" customWidth="1"/>
    <col min="15" max="15" width="45.81640625" style="44" hidden="1" customWidth="1"/>
    <col min="16" max="16384" width="11.453125" style="44"/>
  </cols>
  <sheetData>
    <row r="1" spans="2:16" ht="3.75" customHeight="1" thickBot="1" x14ac:dyDescent="0.3"/>
    <row r="2" spans="2:16" ht="21.75" customHeight="1" x14ac:dyDescent="0.25">
      <c r="B2" s="117" t="s">
        <v>20</v>
      </c>
      <c r="C2" s="118"/>
      <c r="D2" s="118"/>
      <c r="E2" s="118"/>
      <c r="F2" s="118"/>
      <c r="G2" s="118"/>
      <c r="H2" s="118"/>
      <c r="I2" s="118"/>
      <c r="J2" s="118"/>
      <c r="K2" s="119"/>
      <c r="L2" s="100"/>
      <c r="M2" s="101"/>
    </row>
    <row r="3" spans="2:16" ht="17.25" customHeight="1" x14ac:dyDescent="0.25">
      <c r="B3" s="120" t="s">
        <v>8</v>
      </c>
      <c r="C3" s="121"/>
      <c r="D3" s="121"/>
      <c r="E3" s="121"/>
      <c r="F3" s="121"/>
      <c r="G3" s="121"/>
      <c r="H3" s="121"/>
      <c r="I3" s="121"/>
      <c r="J3" s="121"/>
      <c r="K3" s="122"/>
      <c r="L3" s="102"/>
      <c r="M3" s="103"/>
    </row>
    <row r="4" spans="2:16" ht="15" customHeight="1" thickBot="1" x14ac:dyDescent="0.3">
      <c r="B4" s="123" t="s">
        <v>49</v>
      </c>
      <c r="C4" s="124"/>
      <c r="D4" s="124"/>
      <c r="E4" s="124"/>
      <c r="F4" s="124"/>
      <c r="G4" s="124"/>
      <c r="H4" s="124"/>
      <c r="I4" s="124"/>
      <c r="J4" s="124"/>
      <c r="K4" s="125"/>
      <c r="L4" s="104"/>
      <c r="M4" s="105"/>
    </row>
    <row r="5" spans="2:16" s="39" customFormat="1" ht="17.25" customHeight="1" x14ac:dyDescent="0.25">
      <c r="B5" s="54" t="s">
        <v>16</v>
      </c>
      <c r="C5" s="55"/>
      <c r="D5" s="128" t="s">
        <v>50</v>
      </c>
      <c r="E5" s="128"/>
      <c r="F5" s="128"/>
      <c r="G5" s="128"/>
      <c r="H5" s="128"/>
      <c r="I5" s="128"/>
      <c r="J5" s="128"/>
      <c r="K5" s="128"/>
      <c r="L5" s="128"/>
      <c r="M5" s="129"/>
      <c r="O5" s="36" t="s">
        <v>40</v>
      </c>
    </row>
    <row r="6" spans="2:16" s="39" customFormat="1" ht="17.25" customHeight="1" x14ac:dyDescent="0.25">
      <c r="B6" s="56" t="s">
        <v>6</v>
      </c>
      <c r="C6" s="130" t="s">
        <v>55</v>
      </c>
      <c r="D6" s="130"/>
      <c r="E6" s="130"/>
      <c r="F6" s="130"/>
      <c r="G6" s="130"/>
      <c r="H6" s="130"/>
      <c r="I6" s="130"/>
      <c r="J6" s="57" t="s">
        <v>14</v>
      </c>
      <c r="K6" s="58" t="s">
        <v>51</v>
      </c>
      <c r="L6" s="58"/>
      <c r="M6" s="59"/>
      <c r="O6" s="36" t="s">
        <v>41</v>
      </c>
    </row>
    <row r="7" spans="2:16" s="39" customFormat="1" ht="17.25" customHeight="1" x14ac:dyDescent="0.25">
      <c r="B7" s="126" t="s">
        <v>10</v>
      </c>
      <c r="C7" s="127"/>
      <c r="D7" s="60" t="s">
        <v>53</v>
      </c>
      <c r="E7" s="60"/>
      <c r="F7" s="60"/>
      <c r="G7" s="60"/>
      <c r="H7" s="60"/>
      <c r="I7" s="60"/>
      <c r="J7" s="127" t="s">
        <v>65</v>
      </c>
      <c r="K7" s="127"/>
      <c r="L7" s="130"/>
      <c r="M7" s="131"/>
      <c r="O7" s="36" t="s">
        <v>46</v>
      </c>
    </row>
    <row r="8" spans="2:16" s="39" customFormat="1" ht="17.25" customHeight="1" x14ac:dyDescent="0.25">
      <c r="B8" s="56" t="s">
        <v>7</v>
      </c>
      <c r="C8" s="96" t="s">
        <v>54</v>
      </c>
      <c r="D8" s="96"/>
      <c r="E8" s="96"/>
      <c r="F8" s="96"/>
      <c r="G8" s="96"/>
      <c r="H8" s="96"/>
      <c r="I8" s="96"/>
      <c r="J8" s="61" t="s">
        <v>13</v>
      </c>
      <c r="K8" s="60" t="s">
        <v>52</v>
      </c>
      <c r="L8" s="60"/>
      <c r="M8" s="62"/>
      <c r="O8" s="36" t="s">
        <v>42</v>
      </c>
    </row>
    <row r="9" spans="2:16" s="39" customFormat="1" ht="17.25" customHeight="1" x14ac:dyDescent="0.25">
      <c r="B9" s="56" t="s">
        <v>17</v>
      </c>
      <c r="C9" s="63"/>
      <c r="D9" s="134" t="s">
        <v>64</v>
      </c>
      <c r="E9" s="134"/>
      <c r="F9" s="134"/>
      <c r="G9" s="134"/>
      <c r="H9" s="134"/>
      <c r="I9" s="134"/>
      <c r="J9" s="134"/>
      <c r="K9" s="134"/>
      <c r="L9" s="134"/>
      <c r="M9" s="135"/>
      <c r="O9" s="36" t="s">
        <v>43</v>
      </c>
    </row>
    <row r="10" spans="2:16" s="39" customFormat="1" ht="17.25" customHeight="1" x14ac:dyDescent="0.25">
      <c r="B10" s="56" t="s">
        <v>18</v>
      </c>
      <c r="C10" s="58"/>
      <c r="D10" s="58"/>
      <c r="E10" s="96" t="s">
        <v>56</v>
      </c>
      <c r="F10" s="96"/>
      <c r="G10" s="96"/>
      <c r="H10" s="96"/>
      <c r="I10" s="96"/>
      <c r="J10" s="96"/>
      <c r="K10" s="96"/>
      <c r="L10" s="96"/>
      <c r="M10" s="132"/>
      <c r="O10" s="36" t="s">
        <v>44</v>
      </c>
    </row>
    <row r="11" spans="2:16" s="39" customFormat="1" ht="17.25" customHeight="1" x14ac:dyDescent="0.25">
      <c r="B11" s="56" t="s">
        <v>19</v>
      </c>
      <c r="C11" s="58"/>
      <c r="D11" s="58"/>
      <c r="E11" s="134" t="s">
        <v>57</v>
      </c>
      <c r="F11" s="134"/>
      <c r="G11" s="134"/>
      <c r="H11" s="134"/>
      <c r="I11" s="134"/>
      <c r="J11" s="134"/>
      <c r="K11" s="134"/>
      <c r="L11" s="134"/>
      <c r="M11" s="135"/>
      <c r="O11" s="36" t="s">
        <v>45</v>
      </c>
    </row>
    <row r="12" spans="2:16" s="39" customFormat="1" ht="17.25" customHeight="1" x14ac:dyDescent="0.25">
      <c r="B12" s="126" t="s">
        <v>0</v>
      </c>
      <c r="C12" s="127"/>
      <c r="D12" s="133">
        <v>45300</v>
      </c>
      <c r="E12" s="133"/>
      <c r="F12" s="133"/>
      <c r="G12" s="64" t="s">
        <v>9</v>
      </c>
      <c r="H12" s="58"/>
      <c r="I12" s="138">
        <v>45403</v>
      </c>
      <c r="J12" s="138"/>
      <c r="K12" s="138"/>
      <c r="L12" s="138"/>
      <c r="M12" s="139"/>
    </row>
    <row r="13" spans="2:16" s="39" customFormat="1" ht="24" customHeight="1" thickBot="1" x14ac:dyDescent="0.3">
      <c r="B13" s="67" t="s">
        <v>39</v>
      </c>
      <c r="C13" s="68"/>
      <c r="D13" s="116"/>
      <c r="E13" s="116"/>
      <c r="F13" s="116"/>
      <c r="G13" s="116"/>
      <c r="H13" s="41"/>
      <c r="I13" s="41"/>
      <c r="J13" s="41"/>
      <c r="K13" s="42"/>
      <c r="L13" s="42"/>
      <c r="M13" s="43"/>
    </row>
    <row r="14" spans="2:16" s="39" customFormat="1" ht="15.5" x14ac:dyDescent="0.25">
      <c r="B14" s="45" t="s">
        <v>4</v>
      </c>
      <c r="C14" s="46"/>
      <c r="D14" s="46"/>
      <c r="E14" s="46"/>
      <c r="F14" s="47"/>
      <c r="G14" s="106" t="s">
        <v>1</v>
      </c>
      <c r="H14" s="106"/>
      <c r="I14" s="106"/>
      <c r="J14" s="106"/>
      <c r="K14" s="106"/>
      <c r="L14" s="106"/>
      <c r="M14" s="107"/>
      <c r="N14" s="48"/>
      <c r="P14" s="48"/>
    </row>
    <row r="15" spans="2:16" s="39" customFormat="1" ht="56.25" customHeight="1" x14ac:dyDescent="0.25">
      <c r="B15" s="146" t="s">
        <v>66</v>
      </c>
      <c r="C15" s="147"/>
      <c r="D15" s="147"/>
      <c r="E15" s="147"/>
      <c r="F15" s="148"/>
      <c r="G15" s="69" t="s">
        <v>67</v>
      </c>
      <c r="H15" s="69"/>
      <c r="I15" s="69"/>
      <c r="J15" s="69"/>
      <c r="K15" s="69"/>
      <c r="L15" s="69"/>
      <c r="M15" s="69"/>
      <c r="N15" s="48"/>
      <c r="P15" s="48"/>
    </row>
    <row r="16" spans="2:16" s="39" customFormat="1" ht="15.5" customHeight="1" x14ac:dyDescent="0.25">
      <c r="B16" s="65" t="s">
        <v>5</v>
      </c>
      <c r="C16" s="38"/>
      <c r="D16" s="38"/>
      <c r="E16" s="38"/>
      <c r="F16" s="49"/>
      <c r="G16" s="69"/>
      <c r="H16" s="69"/>
      <c r="I16" s="69"/>
      <c r="J16" s="69"/>
      <c r="K16" s="69"/>
      <c r="L16" s="69"/>
      <c r="M16" s="69"/>
      <c r="N16" s="48"/>
    </row>
    <row r="17" spans="2:18" s="39" customFormat="1" ht="15.5" customHeight="1" x14ac:dyDescent="0.25">
      <c r="B17" s="149" t="s">
        <v>68</v>
      </c>
      <c r="C17" s="150"/>
      <c r="D17" s="150"/>
      <c r="E17" s="150"/>
      <c r="F17" s="151"/>
      <c r="G17" s="78"/>
      <c r="H17" s="79"/>
      <c r="I17" s="79"/>
      <c r="J17" s="79"/>
      <c r="K17" s="79"/>
      <c r="L17" s="79"/>
      <c r="M17" s="80"/>
    </row>
    <row r="18" spans="2:18" s="39" customFormat="1" ht="15.5" customHeight="1" x14ac:dyDescent="0.25">
      <c r="B18" s="149"/>
      <c r="C18" s="150"/>
      <c r="D18" s="150"/>
      <c r="E18" s="150"/>
      <c r="F18" s="151"/>
      <c r="G18" s="78"/>
      <c r="H18" s="79"/>
      <c r="I18" s="79"/>
      <c r="J18" s="79"/>
      <c r="K18" s="79"/>
      <c r="L18" s="79"/>
      <c r="M18" s="80"/>
    </row>
    <row r="19" spans="2:18" s="39" customFormat="1" ht="12" customHeight="1" x14ac:dyDescent="0.25">
      <c r="B19" s="149"/>
      <c r="C19" s="150"/>
      <c r="D19" s="150"/>
      <c r="E19" s="150"/>
      <c r="F19" s="151"/>
      <c r="G19" s="94"/>
      <c r="H19" s="94"/>
      <c r="I19" s="94"/>
      <c r="J19" s="94"/>
      <c r="K19" s="94"/>
      <c r="L19" s="94"/>
      <c r="M19" s="95"/>
    </row>
    <row r="20" spans="2:18" s="39" customFormat="1" ht="15.5" x14ac:dyDescent="0.25">
      <c r="B20" s="152"/>
      <c r="C20" s="153"/>
      <c r="D20" s="153"/>
      <c r="E20" s="153"/>
      <c r="F20" s="154"/>
      <c r="G20" s="94" t="s">
        <v>3</v>
      </c>
      <c r="H20" s="94"/>
      <c r="I20" s="94"/>
      <c r="J20" s="94"/>
      <c r="K20" s="94"/>
      <c r="L20" s="94"/>
      <c r="M20" s="95"/>
    </row>
    <row r="21" spans="2:18" s="39" customFormat="1" ht="15.5" x14ac:dyDescent="0.25">
      <c r="B21" s="65" t="s">
        <v>11</v>
      </c>
      <c r="C21" s="38"/>
      <c r="D21" s="38"/>
      <c r="E21" s="38"/>
      <c r="F21" s="49"/>
      <c r="G21" s="108" t="s">
        <v>2</v>
      </c>
      <c r="H21" s="108"/>
      <c r="I21" s="108"/>
      <c r="J21" s="108"/>
      <c r="K21" s="109"/>
      <c r="L21" s="112" t="s">
        <v>48</v>
      </c>
      <c r="M21" s="113"/>
      <c r="O21" s="50"/>
      <c r="Q21" s="40"/>
    </row>
    <row r="22" spans="2:18" s="39" customFormat="1" ht="15.75" customHeight="1" x14ac:dyDescent="0.25">
      <c r="B22" s="136" t="s">
        <v>69</v>
      </c>
      <c r="C22" s="69"/>
      <c r="D22" s="69"/>
      <c r="E22" s="69"/>
      <c r="F22" s="137"/>
      <c r="G22" s="110"/>
      <c r="H22" s="110"/>
      <c r="I22" s="110"/>
      <c r="J22" s="110"/>
      <c r="K22" s="111"/>
      <c r="L22" s="114"/>
      <c r="M22" s="115"/>
      <c r="Q22" s="48"/>
    </row>
    <row r="23" spans="2:18" s="39" customFormat="1" ht="15.75" customHeight="1" x14ac:dyDescent="0.25">
      <c r="B23" s="136" t="s">
        <v>70</v>
      </c>
      <c r="C23" s="69"/>
      <c r="D23" s="69"/>
      <c r="E23" s="69"/>
      <c r="F23" s="137"/>
      <c r="G23" s="98"/>
      <c r="H23" s="98"/>
      <c r="I23" s="98"/>
      <c r="J23" s="98"/>
      <c r="K23" s="99"/>
      <c r="L23" s="92"/>
      <c r="M23" s="93"/>
      <c r="O23" s="50"/>
      <c r="Q23" s="40"/>
    </row>
    <row r="24" spans="2:18" s="39" customFormat="1" ht="15.5" customHeight="1" x14ac:dyDescent="0.25">
      <c r="B24" s="141" t="s">
        <v>71</v>
      </c>
      <c r="C24" s="88"/>
      <c r="D24" s="88"/>
      <c r="E24" s="88"/>
      <c r="F24" s="142"/>
      <c r="G24" s="88" t="s">
        <v>58</v>
      </c>
      <c r="H24" s="88"/>
      <c r="I24" s="88"/>
      <c r="J24" s="88"/>
      <c r="K24" s="89"/>
      <c r="L24" s="97" t="s">
        <v>72</v>
      </c>
      <c r="M24" s="85"/>
      <c r="Q24" s="48"/>
    </row>
    <row r="25" spans="2:18" s="39" customFormat="1" ht="12.75" customHeight="1" x14ac:dyDescent="0.25">
      <c r="B25" s="143"/>
      <c r="C25" s="144"/>
      <c r="D25" s="144"/>
      <c r="E25" s="144"/>
      <c r="F25" s="145"/>
      <c r="G25" s="88" t="s">
        <v>59</v>
      </c>
      <c r="H25" s="88"/>
      <c r="I25" s="88"/>
      <c r="J25" s="88"/>
      <c r="K25" s="89"/>
      <c r="L25" s="84" t="s">
        <v>73</v>
      </c>
      <c r="M25" s="85"/>
    </row>
    <row r="26" spans="2:18" s="39" customFormat="1" ht="18" customHeight="1" thickBot="1" x14ac:dyDescent="0.3">
      <c r="B26" s="65" t="s">
        <v>12</v>
      </c>
      <c r="C26" s="37"/>
      <c r="D26" s="37"/>
      <c r="E26" s="37"/>
      <c r="F26" s="66"/>
      <c r="G26" s="88" t="s">
        <v>60</v>
      </c>
      <c r="H26" s="88"/>
      <c r="I26" s="88"/>
      <c r="J26" s="88"/>
      <c r="K26" s="89"/>
      <c r="L26" s="84" t="s">
        <v>74</v>
      </c>
      <c r="M26" s="85"/>
    </row>
    <row r="27" spans="2:18" s="39" customFormat="1" ht="33.5" customHeight="1" x14ac:dyDescent="0.25">
      <c r="B27" s="75" t="s">
        <v>63</v>
      </c>
      <c r="C27" s="76"/>
      <c r="D27" s="76"/>
      <c r="E27" s="76"/>
      <c r="F27" s="77"/>
      <c r="G27" s="88" t="s">
        <v>61</v>
      </c>
      <c r="H27" s="88"/>
      <c r="I27" s="88"/>
      <c r="J27" s="88"/>
      <c r="K27" s="89"/>
      <c r="L27" s="88" t="s">
        <v>75</v>
      </c>
      <c r="M27" s="85"/>
    </row>
    <row r="28" spans="2:18" s="39" customFormat="1" ht="11.25" customHeight="1" x14ac:dyDescent="0.25">
      <c r="B28" s="78"/>
      <c r="C28" s="79"/>
      <c r="D28" s="79"/>
      <c r="E28" s="79"/>
      <c r="F28" s="80"/>
      <c r="G28" s="88" t="s">
        <v>62</v>
      </c>
      <c r="H28" s="88"/>
      <c r="I28" s="88"/>
      <c r="J28" s="88"/>
      <c r="K28" s="89"/>
      <c r="L28" s="84" t="s">
        <v>76</v>
      </c>
      <c r="M28" s="85"/>
    </row>
    <row r="29" spans="2:18" s="39" customFormat="1" ht="11.25" customHeight="1" x14ac:dyDescent="0.25">
      <c r="B29" s="78"/>
      <c r="C29" s="79"/>
      <c r="D29" s="79"/>
      <c r="E29" s="79"/>
      <c r="F29" s="80"/>
      <c r="G29" s="88"/>
      <c r="H29" s="88"/>
      <c r="I29" s="88"/>
      <c r="J29" s="88"/>
      <c r="K29" s="89"/>
      <c r="L29" s="84"/>
      <c r="M29" s="85"/>
    </row>
    <row r="30" spans="2:18" s="39" customFormat="1" ht="11.25" customHeight="1" x14ac:dyDescent="0.25">
      <c r="B30" s="78"/>
      <c r="C30" s="79"/>
      <c r="D30" s="79"/>
      <c r="E30" s="79"/>
      <c r="F30" s="80"/>
      <c r="G30" s="88"/>
      <c r="H30" s="88"/>
      <c r="I30" s="88"/>
      <c r="J30" s="88"/>
      <c r="K30" s="89"/>
      <c r="L30" s="84"/>
      <c r="M30" s="85"/>
      <c r="N30" s="51"/>
      <c r="O30" s="51"/>
      <c r="P30" s="51"/>
      <c r="Q30" s="51"/>
      <c r="R30" s="51"/>
    </row>
    <row r="31" spans="2:18" s="39" customFormat="1" ht="11.25" customHeight="1" thickBot="1" x14ac:dyDescent="0.3">
      <c r="B31" s="81"/>
      <c r="C31" s="82"/>
      <c r="D31" s="82"/>
      <c r="E31" s="82"/>
      <c r="F31" s="83"/>
      <c r="G31" s="90"/>
      <c r="H31" s="90"/>
      <c r="I31" s="90"/>
      <c r="J31" s="90"/>
      <c r="K31" s="91"/>
      <c r="L31" s="86"/>
      <c r="M31" s="87"/>
    </row>
    <row r="32" spans="2:18" s="39" customFormat="1" ht="9.75" customHeight="1" x14ac:dyDescent="0.25"/>
    <row r="33" spans="1:13" s="39" customFormat="1" ht="15.75" customHeight="1" x14ac:dyDescent="0.25">
      <c r="B33" s="69"/>
      <c r="C33" s="69"/>
      <c r="D33" s="69"/>
      <c r="E33" s="69"/>
      <c r="F33" s="52"/>
      <c r="G33" s="69"/>
      <c r="H33" s="69"/>
      <c r="I33" s="69"/>
      <c r="J33" s="69"/>
      <c r="K33" s="69"/>
      <c r="L33" s="69"/>
      <c r="M33" s="69"/>
    </row>
    <row r="34" spans="1:13" s="39" customFormat="1" ht="15.5" x14ac:dyDescent="0.25">
      <c r="B34" s="72" t="str">
        <f>E10</f>
        <v>DRA. MARTHA FABIOLA WENCES DÍAZ</v>
      </c>
      <c r="C34" s="72"/>
      <c r="D34" s="72"/>
      <c r="E34" s="72"/>
      <c r="F34" s="53"/>
      <c r="G34" s="73" t="str">
        <f>D5</f>
        <v>Héctor Ulises Stamatio Ferraez</v>
      </c>
      <c r="H34" s="73"/>
      <c r="I34" s="73"/>
      <c r="J34" s="73"/>
      <c r="K34" s="72" t="str">
        <f>E11</f>
        <v>IDGS. DAVID IVÁN PÉREZ TORRES</v>
      </c>
      <c r="L34" s="72"/>
      <c r="M34" s="72"/>
    </row>
    <row r="35" spans="1:13" s="39" customFormat="1" ht="15.5" x14ac:dyDescent="0.25">
      <c r="B35" s="70" t="s">
        <v>36</v>
      </c>
      <c r="C35" s="71"/>
      <c r="D35" s="71"/>
      <c r="E35" s="71"/>
      <c r="F35" s="37"/>
      <c r="G35" s="70" t="s">
        <v>15</v>
      </c>
      <c r="H35" s="70"/>
      <c r="I35" s="70"/>
      <c r="J35" s="70"/>
      <c r="K35" s="74" t="s">
        <v>37</v>
      </c>
      <c r="L35" s="74"/>
      <c r="M35" s="74"/>
    </row>
    <row r="36" spans="1:13" ht="24.75" customHeight="1" x14ac:dyDescent="0.2">
      <c r="A36" s="140" t="s">
        <v>47</v>
      </c>
      <c r="B36" s="140"/>
      <c r="C36" s="140"/>
      <c r="D36" s="140"/>
      <c r="E36" s="140"/>
      <c r="F36" s="140"/>
      <c r="G36" s="140"/>
      <c r="H36" s="140"/>
      <c r="I36" s="140"/>
      <c r="J36" s="140"/>
      <c r="K36" s="140"/>
      <c r="L36" s="140"/>
      <c r="M36" s="140"/>
    </row>
    <row r="37" spans="1:13" ht="35.25" customHeight="1" x14ac:dyDescent="0.25"/>
  </sheetData>
  <mergeCells count="60">
    <mergeCell ref="A36:M36"/>
    <mergeCell ref="B24:F24"/>
    <mergeCell ref="B25:F25"/>
    <mergeCell ref="B23:F23"/>
    <mergeCell ref="B15:F15"/>
    <mergeCell ref="B17:F20"/>
    <mergeCell ref="L2:M4"/>
    <mergeCell ref="G14:M14"/>
    <mergeCell ref="G21:K22"/>
    <mergeCell ref="L21:M22"/>
    <mergeCell ref="D13:G13"/>
    <mergeCell ref="B2:K2"/>
    <mergeCell ref="B3:K3"/>
    <mergeCell ref="B4:K4"/>
    <mergeCell ref="B7:C7"/>
    <mergeCell ref="D5:M5"/>
    <mergeCell ref="C6:I6"/>
    <mergeCell ref="L7:M7"/>
    <mergeCell ref="J7:K7"/>
    <mergeCell ref="E10:M10"/>
    <mergeCell ref="D12:F12"/>
    <mergeCell ref="D9:M9"/>
    <mergeCell ref="L29:M29"/>
    <mergeCell ref="G24:K24"/>
    <mergeCell ref="G25:K25"/>
    <mergeCell ref="G26:K26"/>
    <mergeCell ref="G27:K27"/>
    <mergeCell ref="G28:K28"/>
    <mergeCell ref="G29:K29"/>
    <mergeCell ref="L24:M24"/>
    <mergeCell ref="L25:M25"/>
    <mergeCell ref="L26:M26"/>
    <mergeCell ref="L27:M27"/>
    <mergeCell ref="L23:M23"/>
    <mergeCell ref="G17:M17"/>
    <mergeCell ref="G19:M19"/>
    <mergeCell ref="C8:I8"/>
    <mergeCell ref="L28:M28"/>
    <mergeCell ref="G23:K23"/>
    <mergeCell ref="B22:F22"/>
    <mergeCell ref="I12:M12"/>
    <mergeCell ref="G20:M20"/>
    <mergeCell ref="E11:M11"/>
    <mergeCell ref="B12:C12"/>
    <mergeCell ref="G15:M16"/>
    <mergeCell ref="B35:E35"/>
    <mergeCell ref="K34:M34"/>
    <mergeCell ref="B33:E33"/>
    <mergeCell ref="G34:J34"/>
    <mergeCell ref="K35:M35"/>
    <mergeCell ref="G35:J35"/>
    <mergeCell ref="B27:F31"/>
    <mergeCell ref="G18:M18"/>
    <mergeCell ref="L30:M30"/>
    <mergeCell ref="L31:M31"/>
    <mergeCell ref="B34:E34"/>
    <mergeCell ref="G30:K30"/>
    <mergeCell ref="G31:K31"/>
    <mergeCell ref="G33:J33"/>
    <mergeCell ref="K33:M33"/>
  </mergeCells>
  <phoneticPr fontId="0" type="noConversion"/>
  <dataValidations count="1">
    <dataValidation type="list" allowBlank="1" showInputMessage="1" showErrorMessage="1" promptTitle="Seleccional el tipo de proyecto." prompt="Seleccional el tipo de proyecto." sqref="D13:G13" xr:uid="{00000000-0002-0000-0000-000000000000}">
      <formula1>$O$5:$O$11</formula1>
    </dataValidation>
  </dataValidations>
  <printOptions horizontalCentered="1" verticalCentered="1"/>
  <pageMargins left="0.19685039370078741" right="0.19685039370078741" top="0.39370078740157483" bottom="0.39370078740157483" header="0" footer="0"/>
  <pageSetup scale="8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4"/>
  <sheetViews>
    <sheetView showGridLines="0" view="pageBreakPreview" zoomScale="80" zoomScaleNormal="100" zoomScaleSheetLayoutView="80" workbookViewId="0">
      <selection activeCell="B5" sqref="B5"/>
    </sheetView>
  </sheetViews>
  <sheetFormatPr baseColWidth="10" defaultColWidth="11.453125" defaultRowHeight="12.5" x14ac:dyDescent="0.25"/>
  <cols>
    <col min="1" max="1" width="1.453125" style="1" customWidth="1"/>
    <col min="2" max="2" width="20.54296875" style="1" customWidth="1"/>
    <col min="3" max="3" width="7.453125" style="1" customWidth="1"/>
    <col min="4" max="4" width="9.81640625" style="1" customWidth="1"/>
    <col min="5" max="5" width="31.26953125" style="1" customWidth="1"/>
    <col min="6" max="6" width="17.26953125" style="1" customWidth="1"/>
    <col min="7" max="7" width="6" style="1" customWidth="1"/>
    <col min="8" max="8" width="12" style="1" customWidth="1"/>
    <col min="9" max="9" width="4" style="1" customWidth="1"/>
    <col min="10" max="10" width="8.7265625" style="1" customWidth="1"/>
    <col min="11" max="11" width="21.54296875" style="1" customWidth="1"/>
    <col min="12" max="12" width="15" style="1" customWidth="1"/>
    <col min="13" max="13" width="8.1796875" style="1" customWidth="1"/>
    <col min="14" max="16384" width="11.453125" style="1"/>
  </cols>
  <sheetData>
    <row r="1" spans="2:13" ht="5.25" customHeight="1" thickBot="1" x14ac:dyDescent="0.3"/>
    <row r="2" spans="2:13" ht="24.75" customHeight="1" x14ac:dyDescent="0.25">
      <c r="B2" s="194" t="s">
        <v>21</v>
      </c>
      <c r="C2" s="195"/>
      <c r="D2" s="195"/>
      <c r="E2" s="195"/>
      <c r="F2" s="195"/>
      <c r="G2" s="195"/>
      <c r="H2" s="195"/>
      <c r="I2" s="195"/>
      <c r="J2" s="195"/>
      <c r="K2" s="196"/>
      <c r="L2" s="2"/>
      <c r="M2" s="3"/>
    </row>
    <row r="3" spans="2:13" ht="14.25" customHeight="1" x14ac:dyDescent="0.35">
      <c r="B3" s="197" t="s">
        <v>22</v>
      </c>
      <c r="C3" s="198"/>
      <c r="D3" s="198"/>
      <c r="E3" s="198"/>
      <c r="F3" s="198"/>
      <c r="G3" s="198"/>
      <c r="H3" s="198"/>
      <c r="I3" s="198"/>
      <c r="J3" s="198"/>
      <c r="K3" s="199"/>
      <c r="L3" s="4"/>
      <c r="M3" s="5"/>
    </row>
    <row r="4" spans="2:13" ht="12.75" customHeight="1" thickBot="1" x14ac:dyDescent="0.35">
      <c r="B4" s="200" t="s">
        <v>49</v>
      </c>
      <c r="C4" s="201"/>
      <c r="D4" s="201"/>
      <c r="E4" s="201"/>
      <c r="F4" s="201"/>
      <c r="G4" s="201"/>
      <c r="H4" s="201"/>
      <c r="I4" s="201"/>
      <c r="J4" s="201"/>
      <c r="K4" s="202"/>
      <c r="L4" s="6"/>
      <c r="M4" s="7"/>
    </row>
    <row r="5" spans="2:13" s="10" customFormat="1" ht="15.5" x14ac:dyDescent="0.35">
      <c r="B5" s="8" t="str">
        <f>'[1]Asignación de Proyecto'!B5</f>
        <v xml:space="preserve">Nombre del estudiante: </v>
      </c>
      <c r="C5" s="9"/>
      <c r="D5" s="203" t="str">
        <f>'Asignación de Proyecto'!D5:M5</f>
        <v>Héctor Ulises Stamatio Ferraez</v>
      </c>
      <c r="E5" s="203"/>
      <c r="F5" s="203"/>
      <c r="G5" s="203"/>
      <c r="H5" s="203"/>
      <c r="I5" s="203"/>
      <c r="J5" s="203"/>
      <c r="K5" s="203"/>
      <c r="L5" s="203"/>
      <c r="M5" s="204"/>
    </row>
    <row r="6" spans="2:13" s="10" customFormat="1" ht="15.5" x14ac:dyDescent="0.35">
      <c r="B6" s="11" t="s">
        <v>6</v>
      </c>
      <c r="C6" s="192" t="str">
        <f>'Asignación de Proyecto'!C6:I6</f>
        <v>24va</v>
      </c>
      <c r="D6" s="192"/>
      <c r="E6" s="192"/>
      <c r="F6" s="192"/>
      <c r="G6" s="192"/>
      <c r="H6" s="192"/>
      <c r="I6" s="192"/>
      <c r="J6" s="205" t="str">
        <f>'[1]Asignación de Proyecto'!J6</f>
        <v xml:space="preserve">      Matrícula:</v>
      </c>
      <c r="K6" s="205"/>
      <c r="L6" s="206" t="str">
        <f>'Asignación de Proyecto'!K6</f>
        <v>I20203TN159</v>
      </c>
      <c r="M6" s="207"/>
    </row>
    <row r="7" spans="2:13" s="10" customFormat="1" ht="20.25" customHeight="1" x14ac:dyDescent="0.35">
      <c r="B7" s="12" t="str">
        <f>'[1]Asignación de Proyecto'!B7:C7</f>
        <v xml:space="preserve">Nivel académico: </v>
      </c>
      <c r="C7" s="192" t="str">
        <f>'Asignación de Proyecto'!D7</f>
        <v>ING</v>
      </c>
      <c r="D7" s="192"/>
      <c r="E7" s="192"/>
      <c r="F7" s="192"/>
      <c r="G7" s="192"/>
      <c r="H7" s="192"/>
      <c r="I7" s="192"/>
      <c r="J7" s="205" t="str">
        <f>'[1]Asignación de Proyecto'!J7:K7</f>
        <v xml:space="preserve">Grado y Grupo: </v>
      </c>
      <c r="K7" s="205"/>
      <c r="L7" s="13">
        <f>'Asignación de Proyecto'!L7:M7</f>
        <v>0</v>
      </c>
      <c r="M7" s="14"/>
    </row>
    <row r="8" spans="2:13" s="10" customFormat="1" ht="15.5" x14ac:dyDescent="0.35">
      <c r="B8" s="11" t="str">
        <f>'[1]Asignación de Proyecto'!B8</f>
        <v xml:space="preserve">Carrera: </v>
      </c>
      <c r="C8" s="192" t="str">
        <f xml:space="preserve"> 'Asignación de Proyecto'!C8:I8</f>
        <v>Desarrollo y Gestión de Software</v>
      </c>
      <c r="D8" s="192"/>
      <c r="E8" s="192"/>
      <c r="F8" s="192"/>
      <c r="G8" s="192"/>
      <c r="H8" s="192"/>
      <c r="I8" s="192"/>
      <c r="J8" s="192"/>
      <c r="K8" s="15" t="str">
        <f>'[1]Asignación de Proyecto'!J8</f>
        <v xml:space="preserve">     Área:</v>
      </c>
      <c r="L8" s="192" t="str">
        <f>'Asignación de Proyecto'!K8</f>
        <v>No aplica</v>
      </c>
      <c r="M8" s="193"/>
    </row>
    <row r="9" spans="2:13" s="10" customFormat="1" ht="15.5" x14ac:dyDescent="0.35">
      <c r="B9" s="11" t="str">
        <f>'[1]Asignación de Proyecto'!B9</f>
        <v>Empresa o Institución:</v>
      </c>
      <c r="C9" s="16"/>
      <c r="D9" s="177" t="str">
        <f>'Asignación de Proyecto'!D9:M9</f>
        <v xml:space="preserve">Universidad Tecnológica Emiliano Zapata del Estado de Morelos									</v>
      </c>
      <c r="E9" s="177"/>
      <c r="F9" s="177"/>
      <c r="G9" s="177"/>
      <c r="H9" s="177"/>
      <c r="I9" s="177"/>
      <c r="J9" s="177"/>
      <c r="K9" s="177"/>
      <c r="L9" s="177"/>
      <c r="M9" s="178"/>
    </row>
    <row r="10" spans="2:13" s="10" customFormat="1" ht="18.75" customHeight="1" x14ac:dyDescent="0.35">
      <c r="B10" s="11" t="str">
        <f>'[1]Asignación de Proyecto'!B10</f>
        <v xml:space="preserve">Asesora / asesor empresarial: </v>
      </c>
      <c r="C10" s="17"/>
      <c r="D10" s="17"/>
      <c r="E10" s="192">
        <f>'Asignación de Proyecto'!D10</f>
        <v>0</v>
      </c>
      <c r="F10" s="192"/>
      <c r="G10" s="192"/>
      <c r="H10" s="192"/>
      <c r="I10" s="192"/>
      <c r="J10" s="192"/>
      <c r="K10" s="192"/>
      <c r="L10" s="192"/>
      <c r="M10" s="193"/>
    </row>
    <row r="11" spans="2:13" s="10" customFormat="1" ht="15.5" x14ac:dyDescent="0.35">
      <c r="B11" s="11" t="str">
        <f>'[1]Asignación de Proyecto'!B11</f>
        <v xml:space="preserve">Asesora /asesor universitario: </v>
      </c>
      <c r="C11" s="17"/>
      <c r="D11" s="17"/>
      <c r="E11" s="177" t="str">
        <f>'Asignación de Proyecto'!E11:M11</f>
        <v>IDGS. DAVID IVÁN PÉREZ TORRES</v>
      </c>
      <c r="F11" s="177"/>
      <c r="G11" s="177"/>
      <c r="H11" s="177"/>
      <c r="I11" s="177"/>
      <c r="J11" s="177"/>
      <c r="K11" s="177"/>
      <c r="L11" s="177"/>
      <c r="M11" s="178"/>
    </row>
    <row r="12" spans="2:13" s="10" customFormat="1" ht="12" customHeight="1" x14ac:dyDescent="0.35">
      <c r="B12" s="179" t="s">
        <v>4</v>
      </c>
      <c r="C12" s="180"/>
      <c r="D12" s="183" t="str">
        <f>'Asignación de Proyecto'!B15</f>
        <v xml:space="preserve">Sistema de Servicios Académicos de la Universidad de Ciencias Jurídicas de Morelos S.C. 
Módulo Servicios Escolares </v>
      </c>
      <c r="E12" s="183"/>
      <c r="F12" s="183"/>
      <c r="G12" s="183"/>
      <c r="H12" s="183"/>
      <c r="I12" s="183"/>
      <c r="J12" s="183"/>
      <c r="K12" s="183"/>
      <c r="L12" s="183"/>
      <c r="M12" s="184"/>
    </row>
    <row r="13" spans="2:13" s="10" customFormat="1" ht="6" customHeight="1" x14ac:dyDescent="0.35">
      <c r="B13" s="181"/>
      <c r="C13" s="182"/>
      <c r="D13" s="185"/>
      <c r="E13" s="185"/>
      <c r="F13" s="185"/>
      <c r="G13" s="185"/>
      <c r="H13" s="185"/>
      <c r="I13" s="185"/>
      <c r="J13" s="185"/>
      <c r="K13" s="185"/>
      <c r="L13" s="185"/>
      <c r="M13" s="186"/>
    </row>
    <row r="14" spans="2:13" s="10" customFormat="1" ht="18.75" customHeight="1" thickBot="1" x14ac:dyDescent="0.4">
      <c r="B14" s="187" t="s">
        <v>23</v>
      </c>
      <c r="C14" s="188"/>
      <c r="D14" s="189">
        <f>'Asignación de Proyecto'!D12:F12</f>
        <v>45300</v>
      </c>
      <c r="E14" s="189"/>
      <c r="F14" s="189"/>
      <c r="G14" s="189"/>
      <c r="H14" s="18" t="s">
        <v>24</v>
      </c>
      <c r="I14" s="190">
        <f>'Asignación de Proyecto'!I12:M12</f>
        <v>45403</v>
      </c>
      <c r="J14" s="190"/>
      <c r="K14" s="190"/>
      <c r="L14" s="190"/>
      <c r="M14" s="191"/>
    </row>
    <row r="15" spans="2:13" s="10" customFormat="1" ht="15.5" x14ac:dyDescent="0.35">
      <c r="B15" s="162" t="s">
        <v>25</v>
      </c>
      <c r="C15" s="164" t="s">
        <v>26</v>
      </c>
      <c r="D15" s="165"/>
      <c r="E15" s="165"/>
      <c r="F15" s="166"/>
      <c r="G15" s="170" t="s">
        <v>27</v>
      </c>
      <c r="H15" s="171"/>
      <c r="I15" s="164" t="s">
        <v>28</v>
      </c>
      <c r="J15" s="165"/>
      <c r="K15" s="166"/>
      <c r="L15" s="170" t="s">
        <v>29</v>
      </c>
      <c r="M15" s="171"/>
    </row>
    <row r="16" spans="2:13" s="10" customFormat="1" ht="16" thickBot="1" x14ac:dyDescent="0.4">
      <c r="B16" s="163"/>
      <c r="C16" s="167"/>
      <c r="D16" s="168"/>
      <c r="E16" s="168"/>
      <c r="F16" s="169"/>
      <c r="G16" s="172"/>
      <c r="H16" s="173"/>
      <c r="I16" s="167"/>
      <c r="J16" s="168"/>
      <c r="K16" s="169"/>
      <c r="L16" s="172"/>
      <c r="M16" s="173"/>
    </row>
    <row r="17" spans="2:13" s="10" customFormat="1" ht="27.75" customHeight="1" x14ac:dyDescent="0.35">
      <c r="B17" s="19"/>
      <c r="C17" s="174"/>
      <c r="D17" s="175"/>
      <c r="E17" s="175"/>
      <c r="F17" s="176"/>
      <c r="G17" s="174"/>
      <c r="H17" s="176"/>
      <c r="I17" s="20"/>
      <c r="J17" s="21"/>
      <c r="K17" s="22"/>
      <c r="L17" s="21"/>
      <c r="M17" s="23"/>
    </row>
    <row r="18" spans="2:13" s="10" customFormat="1" ht="27.75" customHeight="1" x14ac:dyDescent="0.35">
      <c r="B18" s="24"/>
      <c r="C18" s="25"/>
      <c r="D18" s="26"/>
      <c r="E18" s="26"/>
      <c r="F18" s="27"/>
      <c r="G18" s="157"/>
      <c r="H18" s="158"/>
      <c r="I18" s="25"/>
      <c r="J18" s="26"/>
      <c r="K18" s="27"/>
      <c r="L18" s="26"/>
      <c r="M18" s="28"/>
    </row>
    <row r="19" spans="2:13" s="10" customFormat="1" ht="27.75" customHeight="1" x14ac:dyDescent="0.35">
      <c r="B19" s="24"/>
      <c r="C19" s="25"/>
      <c r="D19" s="26"/>
      <c r="E19" s="26"/>
      <c r="F19" s="27"/>
      <c r="G19" s="157"/>
      <c r="H19" s="158"/>
      <c r="I19" s="25"/>
      <c r="J19" s="26"/>
      <c r="K19" s="27"/>
      <c r="L19" s="26"/>
      <c r="M19" s="28"/>
    </row>
    <row r="20" spans="2:13" s="10" customFormat="1" ht="27.75" customHeight="1" x14ac:dyDescent="0.35">
      <c r="B20" s="24"/>
      <c r="C20" s="25"/>
      <c r="D20" s="26"/>
      <c r="E20" s="26"/>
      <c r="F20" s="27"/>
      <c r="G20" s="157"/>
      <c r="H20" s="158"/>
      <c r="I20" s="25"/>
      <c r="J20" s="26"/>
      <c r="K20" s="27"/>
      <c r="L20" s="26"/>
      <c r="M20" s="28"/>
    </row>
    <row r="21" spans="2:13" s="10" customFormat="1" ht="27.75" customHeight="1" x14ac:dyDescent="0.35">
      <c r="B21" s="24"/>
      <c r="C21" s="25"/>
      <c r="D21" s="26"/>
      <c r="E21" s="26"/>
      <c r="F21" s="27"/>
      <c r="G21" s="157"/>
      <c r="H21" s="158"/>
      <c r="I21" s="25"/>
      <c r="J21" s="26"/>
      <c r="K21" s="27"/>
      <c r="L21" s="26"/>
      <c r="M21" s="28"/>
    </row>
    <row r="22" spans="2:13" s="10" customFormat="1" ht="27.75" customHeight="1" x14ac:dyDescent="0.35">
      <c r="B22" s="24"/>
      <c r="C22" s="25"/>
      <c r="D22" s="26"/>
      <c r="E22" s="26"/>
      <c r="F22" s="27"/>
      <c r="G22" s="157"/>
      <c r="H22" s="158"/>
      <c r="I22" s="25"/>
      <c r="J22" s="26"/>
      <c r="K22" s="27"/>
      <c r="L22" s="26"/>
      <c r="M22" s="28"/>
    </row>
    <row r="23" spans="2:13" s="10" customFormat="1" ht="27.75" customHeight="1" x14ac:dyDescent="0.35">
      <c r="B23" s="24"/>
      <c r="C23" s="25"/>
      <c r="D23" s="26"/>
      <c r="E23" s="26"/>
      <c r="F23" s="27"/>
      <c r="G23" s="157"/>
      <c r="H23" s="158"/>
      <c r="I23" s="25"/>
      <c r="J23" s="26"/>
      <c r="K23" s="27"/>
      <c r="L23" s="26"/>
      <c r="M23" s="28"/>
    </row>
    <row r="24" spans="2:13" s="10" customFormat="1" ht="27.75" customHeight="1" x14ac:dyDescent="0.35">
      <c r="B24" s="24"/>
      <c r="C24" s="25"/>
      <c r="D24" s="26"/>
      <c r="E24" s="26"/>
      <c r="F24" s="27"/>
      <c r="G24" s="157"/>
      <c r="H24" s="158"/>
      <c r="I24" s="25"/>
      <c r="J24" s="26"/>
      <c r="K24" s="27"/>
      <c r="L24" s="26"/>
      <c r="M24" s="28"/>
    </row>
    <row r="25" spans="2:13" s="10" customFormat="1" ht="27.75" customHeight="1" x14ac:dyDescent="0.35">
      <c r="B25" s="24"/>
      <c r="C25" s="25"/>
      <c r="D25" s="26"/>
      <c r="E25" s="26"/>
      <c r="F25" s="27"/>
      <c r="G25" s="157"/>
      <c r="H25" s="158"/>
      <c r="I25" s="25"/>
      <c r="J25" s="26"/>
      <c r="K25" s="27"/>
      <c r="L25" s="26"/>
      <c r="M25" s="28"/>
    </row>
    <row r="26" spans="2:13" s="10" customFormat="1" ht="27.75" customHeight="1" x14ac:dyDescent="0.35">
      <c r="B26" s="24"/>
      <c r="C26" s="25"/>
      <c r="D26" s="26"/>
      <c r="E26" s="26"/>
      <c r="F26" s="27"/>
      <c r="G26" s="157"/>
      <c r="H26" s="158"/>
      <c r="I26" s="25"/>
      <c r="J26" s="26"/>
      <c r="K26" s="27"/>
      <c r="L26" s="26"/>
      <c r="M26" s="28"/>
    </row>
    <row r="27" spans="2:13" s="10" customFormat="1" ht="27.75" customHeight="1" x14ac:dyDescent="0.35">
      <c r="B27" s="24"/>
      <c r="C27" s="25"/>
      <c r="D27" s="26"/>
      <c r="E27" s="26"/>
      <c r="F27" s="27"/>
      <c r="G27" s="157"/>
      <c r="H27" s="158"/>
      <c r="I27" s="25"/>
      <c r="J27" s="26"/>
      <c r="K27" s="27"/>
      <c r="L27" s="26"/>
      <c r="M27" s="28"/>
    </row>
    <row r="28" spans="2:13" s="10" customFormat="1" ht="27.75" customHeight="1" thickBot="1" x14ac:dyDescent="0.4">
      <c r="B28" s="29"/>
      <c r="C28" s="30"/>
      <c r="D28" s="31"/>
      <c r="E28" s="31"/>
      <c r="F28" s="32"/>
      <c r="G28" s="159"/>
      <c r="H28" s="160"/>
      <c r="I28" s="30"/>
      <c r="J28" s="31"/>
      <c r="K28" s="32"/>
      <c r="L28" s="31"/>
      <c r="M28" s="33"/>
    </row>
    <row r="29" spans="2:13" s="10" customFormat="1" ht="10.5" customHeight="1" x14ac:dyDescent="0.35">
      <c r="B29" s="34"/>
      <c r="C29" s="34"/>
      <c r="D29" s="35" t="s">
        <v>30</v>
      </c>
      <c r="E29" s="35"/>
      <c r="F29" s="35" t="s">
        <v>31</v>
      </c>
      <c r="H29" s="35" t="s">
        <v>32</v>
      </c>
      <c r="I29" s="35"/>
      <c r="K29" s="35" t="s">
        <v>33</v>
      </c>
      <c r="L29" s="35"/>
      <c r="M29" s="34"/>
    </row>
    <row r="30" spans="2:13" s="10" customFormat="1" ht="10.5" customHeight="1" x14ac:dyDescent="0.35">
      <c r="B30" s="34"/>
      <c r="C30" s="34"/>
      <c r="D30" s="35"/>
      <c r="E30" s="35"/>
      <c r="F30" s="35" t="s">
        <v>34</v>
      </c>
      <c r="H30" s="35" t="s">
        <v>35</v>
      </c>
      <c r="I30" s="35"/>
      <c r="K30" s="35"/>
      <c r="L30" s="35"/>
      <c r="M30" s="34"/>
    </row>
    <row r="31" spans="2:13" s="10" customFormat="1" ht="29.25" customHeight="1" x14ac:dyDescent="0.35">
      <c r="C31" s="161" t="str">
        <f>'Asignación de Proyecto'!K34</f>
        <v>IDGS. DAVID IVÁN PÉREZ TORRES</v>
      </c>
      <c r="D31" s="161"/>
      <c r="E31" s="161"/>
      <c r="F31" s="161"/>
      <c r="I31" s="155"/>
      <c r="J31" s="155"/>
      <c r="K31" s="155"/>
      <c r="L31" s="155"/>
    </row>
    <row r="32" spans="2:13" s="10" customFormat="1" ht="15.5" x14ac:dyDescent="0.35">
      <c r="C32" s="156" t="s">
        <v>37</v>
      </c>
      <c r="D32" s="156"/>
      <c r="E32" s="156"/>
      <c r="F32" s="156"/>
      <c r="I32" s="156" t="s">
        <v>38</v>
      </c>
      <c r="J32" s="156"/>
      <c r="K32" s="156"/>
      <c r="L32" s="156"/>
    </row>
    <row r="33" ht="51.75" customHeight="1" x14ac:dyDescent="0.25"/>
    <row r="34" ht="12.75" customHeight="1" x14ac:dyDescent="0.25"/>
  </sheetData>
  <mergeCells count="41">
    <mergeCell ref="E10:M10"/>
    <mergeCell ref="B2:K2"/>
    <mergeCell ref="B3:K3"/>
    <mergeCell ref="B4:K4"/>
    <mergeCell ref="D5:M5"/>
    <mergeCell ref="C6:I6"/>
    <mergeCell ref="J6:K6"/>
    <mergeCell ref="L6:M6"/>
    <mergeCell ref="C7:I7"/>
    <mergeCell ref="J7:K7"/>
    <mergeCell ref="C8:J8"/>
    <mergeCell ref="L8:M8"/>
    <mergeCell ref="D9:M9"/>
    <mergeCell ref="L15:M16"/>
    <mergeCell ref="C17:F17"/>
    <mergeCell ref="G17:H17"/>
    <mergeCell ref="E11:M11"/>
    <mergeCell ref="B12:C13"/>
    <mergeCell ref="D12:M13"/>
    <mergeCell ref="B14:C14"/>
    <mergeCell ref="D14:G14"/>
    <mergeCell ref="I14:M14"/>
    <mergeCell ref="G23:H23"/>
    <mergeCell ref="B15:B16"/>
    <mergeCell ref="C15:F16"/>
    <mergeCell ref="G15:H16"/>
    <mergeCell ref="I15:K16"/>
    <mergeCell ref="G18:H18"/>
    <mergeCell ref="G19:H19"/>
    <mergeCell ref="G20:H20"/>
    <mergeCell ref="G21:H21"/>
    <mergeCell ref="G22:H22"/>
    <mergeCell ref="I31:L31"/>
    <mergeCell ref="C32:F32"/>
    <mergeCell ref="I32:L32"/>
    <mergeCell ref="G24:H24"/>
    <mergeCell ref="G25:H25"/>
    <mergeCell ref="G26:H26"/>
    <mergeCell ref="G27:H27"/>
    <mergeCell ref="G28:H28"/>
    <mergeCell ref="C31:F31"/>
  </mergeCells>
  <printOptions verticalCentered="1"/>
  <pageMargins left="0.19685039370078741" right="0.19685039370078741" top="0.39370078740157483" bottom="0.39370078740157483" header="0" footer="0"/>
  <pageSetup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Asignación de Proyecto</vt:lpstr>
      <vt:lpstr>Formato de Asesorías</vt:lpstr>
      <vt:lpstr>'Asignación de Proyecto'!Área_de_impresión</vt:lpstr>
      <vt:lpstr>'Formato de Asesorías'!Área_de_impresión</vt:lpstr>
    </vt:vector>
  </TitlesOfParts>
  <Company>Heliosc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Ulises Stamfer</cp:lastModifiedBy>
  <cp:lastPrinted>2024-02-27T21:53:47Z</cp:lastPrinted>
  <dcterms:created xsi:type="dcterms:W3CDTF">2002-06-05T02:43:54Z</dcterms:created>
  <dcterms:modified xsi:type="dcterms:W3CDTF">2024-02-27T21:53:51Z</dcterms:modified>
</cp:coreProperties>
</file>