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ARL JUSTICE SEPETLA\Documents\"/>
    </mc:Choice>
  </mc:AlternateContent>
  <bookViews>
    <workbookView xWindow="-105" yWindow="-105" windowWidth="23250" windowHeight="12450" activeTab="3"/>
  </bookViews>
  <sheets>
    <sheet name="bike_buyers" sheetId="1" r:id="rId1"/>
    <sheet name="workingsheet" sheetId="2" r:id="rId2"/>
    <sheet name="Pivot table" sheetId="3" r:id="rId3"/>
    <sheet name="Dashboard" sheetId="5"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62913"/>
  <pivotCaches>
    <pivotCache cacheId="19"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22" i="2" l="1"/>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10" i="2"/>
  <c r="M11" i="2"/>
  <c r="M12" i="2"/>
  <c r="M13" i="2"/>
  <c r="M14" i="2"/>
  <c r="M15" i="2"/>
  <c r="M16" i="2"/>
  <c r="M17" i="2"/>
  <c r="M18" i="2"/>
  <c r="M19" i="2"/>
  <c r="M3" i="2"/>
  <c r="M4" i="2"/>
  <c r="M5" i="2"/>
  <c r="M6" i="2"/>
  <c r="M7" i="2"/>
  <c r="M8" i="2"/>
  <c r="M9" i="2"/>
  <c r="M2" i="2"/>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<sst xmlns="http://schemas.openxmlformats.org/spreadsheetml/2006/main" count="16277" uniqueCount="51">
  <si>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</si>
  <si>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</si>
  <si>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</si>
  <si>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</si>
  <si>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</si>
  <si>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</si>
  <si>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</si>
  <si>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</si>
  <si>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</si>
  <si>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</si>
  <si>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</si>
  <si>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</si>
  <si>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</si>
  <si>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</si>
  <si>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</si>
  <si>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</si>
  <si>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</si>
  <si>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</si>
  <si>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</si>
  <si>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</si>
  <si>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</si>
  <si>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</si>
  <si>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</si>
  <si>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</si>
  <si>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</si>
  <si>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</si>
  <si>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</si>
  <si>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</si>
  <si>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</si>
  <si>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</si>
  <si>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</si>
  <si>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</si>
  <si>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</si>
  <si>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</si>
  <si>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</si>
  <si>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</si>
  <si>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</si>
  <si>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</si>
  <si>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</si>
  <si>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</si>
  <si>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</si>
  <si>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</si>
  <si>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</si>
  <si>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Average of Income</t>
  </si>
  <si>
    <t>Column Labels</t>
  </si>
  <si>
    <t>Count of Purchased Bike</t>
  </si>
  <si>
    <t>More than 10 Miles</t>
  </si>
  <si>
    <t>Adoloscent</t>
  </si>
  <si>
    <t>Middle Age</t>
  </si>
  <si>
    <t>Old</t>
  </si>
  <si>
    <t>Bike Sales Darshboard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</si>
</sst>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8">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2" formatCode="0.00"/>
    </dxf>
    <dxf>
      <numFmt numFmtId="35" formatCode="_(* #,##0.00_);_(* \(#,##0.0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171" formatCode="_(* #,##0_);_(* \(#,##0\);_(* &quot;-&quot;??_);_(@_)"/>
    </dxf>
    <dxf>
      <numFmt numFmtId="171" formatCode="_(* #,##0_);_(* \(#,##0\);_(* &quot;-&quot;??_);_(@_)"/>
    </dxf>
    <dxf>
      <numFmt numFmtId="167" formatCode="_(* #,##0.0_);_(* \(#,##0.0\);_(* &quot;-&quot;??_);_(@_)"/>
    </dxf>
    <dxf>
      <numFmt numFmtId="35" formatCode="_(* #,##0.00_);_(* \(#,##0.00\);_(* &quot;-&quot;??_);_(@_)"/>
    </dxf>
    <dxf>
      <numFmt numFmtId="168" formatCode="_(* #,##0.000_);_(* \(#,##0.000\);_(* &quot;-&quot;??_);_(@_)"/>
    </dxf>
    <dxf>
      <numFmt numFmtId="169" formatCode="_(* #,##0.0000_);_(* \(#,##0.0000\);_(* &quot;-&quot;??_);_(@_)"/>
    </dxf>
    <dxf>
      <numFmt numFmtId="170" formatCode="_(* #,##0.00000_);_(* \(#,##0.00000\);_(* &quot;-&quot;??_);_(@_)"/>
    </dxf>
    <dxf>
      <numFmt numFmtId="169" formatCode="_(* #,##0.0000_);_(* \(#,##0.0000\);_(* &quot;-&quot;??_);_(@_)"/>
    </dxf>
    <dxf>
      <numFmt numFmtId="168" formatCode="_(* #,##0.000_);_(* \(#,##0.000\);_(* &quot;-&quot;??_);_(@_)"/>
    </dxf>
    <dxf>
      <numFmt numFmtId="35" formatCode="_(* #,##0.00_);_(* \(#,##0.00\);_(* &quot;-&quot;??_);_(@_)"/>
    </dxf>
    <dxf>
      <numFmt numFmtId="167" formatCode="_(* #,##0.0_);_(* \(#,##0.0\);_(* &quot;-&quot;??_);_(@_)"/>
    </dxf>
    <dxf>
      <numFmt numFmtId="35" formatCode="_(* #,##0.00_);_(* \(#,##0.00\);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 Income Per Puchase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1AC-4EBF-A009-14B40744F63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1AC-4EBF-A009-14B40744F63D}"/>
            </c:ext>
          </c:extLst>
        </c:ser>
        <c:dLbls>
          <c:showLegendKey val="0"/>
          <c:showVal val="0"/>
          <c:showCatName val="0"/>
          <c:showSerName val="0"/>
          <c:showPercent val="0"/>
          <c:showBubbleSize val="0"/>
        </c:dLbls>
        <c:gapWidth val="219"/>
        <c:overlap val="-27"/>
        <c:axId val="1767142656"/>
        <c:axId val="1767144736"/>
      </c:barChart>
      <c:catAx>
        <c:axId val="176714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144736"/>
        <c:crosses val="autoZero"/>
        <c:auto val="1"/>
        <c:lblAlgn val="ctr"/>
        <c:lblOffset val="100"/>
        <c:noMultiLvlLbl val="0"/>
      </c:catAx>
      <c:valAx>
        <c:axId val="176714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142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Cummute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346-4EA3-AFED-D2EFC830CB1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346-4EA3-AFED-D2EFC830CB19}"/>
            </c:ext>
          </c:extLst>
        </c:ser>
        <c:dLbls>
          <c:showLegendKey val="0"/>
          <c:showVal val="0"/>
          <c:showCatName val="0"/>
          <c:showSerName val="0"/>
          <c:showPercent val="0"/>
          <c:showBubbleSize val="0"/>
        </c:dLbls>
        <c:smooth val="0"/>
        <c:axId val="1732193552"/>
        <c:axId val="1732195632"/>
      </c:lineChart>
      <c:catAx>
        <c:axId val="173219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 Commute Distance</a:t>
                </a:r>
                <a:endParaRPr lang="en-US" sz="1000">
                  <a:effectLst/>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195632"/>
        <c:crosses val="autoZero"/>
        <c:auto val="1"/>
        <c:lblAlgn val="ctr"/>
        <c:lblOffset val="100"/>
        <c:noMultiLvlLbl val="0"/>
      </c:catAx>
      <c:valAx>
        <c:axId val="173219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193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Age Group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Adoloscent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372-4ABF-907E-F8EF43BC0250}"/>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Adoloscent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372-4ABF-907E-F8EF43BC0250}"/>
            </c:ext>
          </c:extLst>
        </c:ser>
        <c:dLbls>
          <c:showLegendKey val="0"/>
          <c:showVal val="0"/>
          <c:showCatName val="0"/>
          <c:showSerName val="0"/>
          <c:showPercent val="0"/>
          <c:showBubbleSize val="0"/>
        </c:dLbls>
        <c:marker val="1"/>
        <c:smooth val="0"/>
        <c:axId val="1884729920"/>
        <c:axId val="1884731168"/>
      </c:lineChart>
      <c:catAx>
        <c:axId val="188472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731168"/>
        <c:crosses val="autoZero"/>
        <c:auto val="1"/>
        <c:lblAlgn val="ctr"/>
        <c:lblOffset val="100"/>
        <c:noMultiLvlLbl val="0"/>
      </c:catAx>
      <c:valAx>
        <c:axId val="188473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729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 Income Per Puchase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DF5-4A70-A92E-1C49B5D36A3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DF5-4A70-A92E-1C49B5D36A31}"/>
            </c:ext>
          </c:extLst>
        </c:ser>
        <c:dLbls>
          <c:showLegendKey val="0"/>
          <c:showVal val="0"/>
          <c:showCatName val="0"/>
          <c:showSerName val="0"/>
          <c:showPercent val="0"/>
          <c:showBubbleSize val="0"/>
        </c:dLbls>
        <c:gapWidth val="219"/>
        <c:overlap val="-27"/>
        <c:axId val="1767142656"/>
        <c:axId val="1767144736"/>
      </c:barChart>
      <c:catAx>
        <c:axId val="176714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144736"/>
        <c:crosses val="autoZero"/>
        <c:auto val="1"/>
        <c:lblAlgn val="ctr"/>
        <c:lblOffset val="100"/>
        <c:noMultiLvlLbl val="0"/>
      </c:catAx>
      <c:valAx>
        <c:axId val="176714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142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table!PivotTable3</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Cummute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3"/>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'Pivot table'!$B$19:$B$20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DE-4E53-8E2B-6723252F4C52}"/>
            </c:ext>
          </c:extLst>
        </c:ser>
        <c:ser>
          <c:idx val="1"/>
          <c:order val="1"/>
          <c:tx>
            <c:strRef>
              <c:f>'Pivot table'!$C$19:$C$20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DE-4E53-8E2B-6723252F4C5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32193552"/>
        <c:axId val="1732195632"/>
      </c:lineChart>
      <c:catAx>
        <c:axId val="17321935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 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32195632"/>
        <c:crosses val="autoZero"/>
        <c:auto val="1"/>
        <c:lblAlgn val="ctr"/>
        <c:lblOffset val="100"/>
        <c:noMultiLvlLbl val="0"/>
      </c:catAx>
      <c:valAx>
        <c:axId val="1732195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3219355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Age Group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Adoloscent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BA4-4D05-A939-3AFCCBECF4CE}"/>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Adoloscent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BA4-4D05-A939-3AFCCBECF4CE}"/>
            </c:ext>
          </c:extLst>
        </c:ser>
        <c:dLbls>
          <c:showLegendKey val="0"/>
          <c:showVal val="0"/>
          <c:showCatName val="0"/>
          <c:showSerName val="0"/>
          <c:showPercent val="0"/>
          <c:showBubbleSize val="0"/>
        </c:dLbls>
        <c:marker val="1"/>
        <c:smooth val="0"/>
        <c:axId val="1884729920"/>
        <c:axId val="1884731168"/>
      </c:lineChart>
      <c:catAx>
        <c:axId val="188472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731168"/>
        <c:crosses val="autoZero"/>
        <c:auto val="1"/>
        <c:lblAlgn val="ctr"/>
        <c:lblOffset val="100"/>
        <c:noMultiLvlLbl val="0"/>
      </c:catAx>
      <c:valAx>
        <c:axId val="188473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729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219075</xdr:colOff>
      <xdr:row>1</xdr:row>
      <xdr:rowOff>171449</xdr:rowOff>
    </xdr:from>
    <xdr:to>
      <xdr:col>12</xdr:col>
      <xdr:colOff>114300</xdr:colOff>
      <xdr:row>16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290512</xdr:colOff>
      <xdr:row>17</xdr:row>
      <xdr:rowOff>114300</xdr:rowOff>
    </xdr:from>
    <xdr:to>
      <xdr:col>11</xdr:col>
      <xdr:colOff>595312</xdr:colOff>
      <xdr:row>32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338137</xdr:colOff>
      <xdr:row>33</xdr:row>
      <xdr:rowOff>19050</xdr:rowOff>
    </xdr:from>
    <xdr:to>
      <xdr:col>12</xdr:col>
      <xdr:colOff>33337</xdr:colOff>
      <xdr:row>47</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6</xdr:row>
      <xdr:rowOff>19049</xdr:rowOff>
    </xdr:from>
    <xdr:to>
      <xdr:col>9</xdr:col>
      <xdr:colOff>476250</xdr:colOff>
      <xdr:row>20</xdr:row>
      <xdr:rowOff>54428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20</xdr:row>
      <xdr:rowOff>108856</xdr:rowOff>
    </xdr:from>
    <xdr:to>
      <xdr:col>15</xdr:col>
      <xdr:colOff>13608</xdr:colOff>
      <xdr:row>34</xdr:row>
      <xdr:rowOff>185056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503464</xdr:colOff>
      <xdr:row>6</xdr:row>
      <xdr:rowOff>19049</xdr:rowOff>
    </xdr:from>
    <xdr:to>
      <xdr:col>15</xdr:col>
      <xdr:colOff>13608</xdr:colOff>
      <xdr:row>20</xdr:row>
      <xdr:rowOff>54429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61233</xdr:rowOff>
    </xdr:from>
    <xdr:to>
      <xdr:col>2</xdr:col>
      <xdr:colOff>503464</xdr:colOff>
      <xdr:row>11</xdr:row>
      <xdr:rowOff>13607</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04233"/>
              <a:ext cx="1728107"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81643</xdr:rowOff>
    </xdr:from>
    <xdr:to>
      <xdr:col>2</xdr:col>
      <xdr:colOff>476250</xdr:colOff>
      <xdr:row>27</xdr:row>
      <xdr:rowOff>68036</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10643"/>
              <a:ext cx="1700893" cy="17008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81644</xdr:rowOff>
    </xdr:from>
    <xdr:to>
      <xdr:col>2</xdr:col>
      <xdr:colOff>503464</xdr:colOff>
      <xdr:row>17</xdr:row>
      <xdr:rowOff>163286</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77144"/>
              <a:ext cx="1728107" cy="12246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ARL JUSTICE SEPETLA" refreshedDate="45748.519614004632" createdVersion="6" refreshedVersion="6" minRefreshableVersion="3" recordCount="100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1:D5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2">
    <format dxfId="527">
      <pivotArea outline="0" collapsedLevelsAreSubtotals="1" fieldPosition="0"/>
    </format>
    <format dxfId="526">
      <pivotArea outline="0" collapsedLevelsAreSubtotals="1" fieldPosition="0"/>
    </format>
    <format dxfId="525">
      <pivotArea outline="0" collapsedLevelsAreSubtotals="1" fieldPosition="0"/>
    </format>
    <format dxfId="524">
      <pivotArea outline="0" collapsedLevelsAreSubtotals="1" fieldPosition="0"/>
    </format>
    <format dxfId="523">
      <pivotArea outline="0" collapsedLevelsAreSubtotals="1" fieldPosition="0"/>
    </format>
    <format dxfId="522">
      <pivotArea outline="0" collapsedLevelsAreSubtotals="1" fieldPosition="0"/>
    </format>
    <format dxfId="521">
      <pivotArea outline="0" collapsedLevelsAreSubtotals="1" fieldPosition="0"/>
    </format>
    <format dxfId="520">
      <pivotArea outline="0" collapsedLevelsAreSubtotals="1" fieldPosition="0"/>
    </format>
    <format dxfId="519">
      <pivotArea outline="0" collapsedLevelsAreSubtotals="1" fieldPosition="0"/>
    </format>
    <format dxfId="518">
      <pivotArea outline="0" collapsedLevelsAreSubtotals="1" fieldPosition="0"/>
    </format>
    <format dxfId="517">
      <pivotArea outline="0" collapsedLevelsAreSubtotals="1" fieldPosition="0"/>
    </format>
    <format dxfId="5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0"/>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0"/>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0"/>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281" zoomScale="85" zoomScaleNormal="85" workbookViewId="0">
      <selection activeCell="C21"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G979" workbookViewId="0">
      <selection activeCell="J979" sqref="J1:J1048576"/>
    </sheetView>
  </sheetViews>
  <sheetFormatPr defaultColWidth="21.7109375" defaultRowHeight="15" x14ac:dyDescent="0.25"/>
  <cols>
    <col min="4" max="4" width="21.7109375" style="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Age",IF(L2&lt;31,"Adoloscent","Invalid")))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Age",IF(L3&lt;31,"Adoloscent","Invalid")))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Adoloscent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Adoloscent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Adoloscent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Adoloscent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Adoloscent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Age",IF(L67&lt;31,"Adoloscent","Invalid")))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Adoloscent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Adoloscent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Adoloscent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Adoloscent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Adoloscent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Adoloscent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Adoloscent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Adoloscent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Adoloscent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Adoloscent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Adoloscent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Adoloscent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Adoloscent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Age",IF(L131&lt;31,"Adoloscent","Invalid")))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Adoloscent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Adoloscent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Adoloscent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Adoloscent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Adoloscent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Adoloscent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Age",IF(L195&lt;31,"Adoloscent","Invalid")))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Adoloscent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Adoloscent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Adoloscent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Adoloscent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Adoloscent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Adoloscent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Adoloscent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Adoloscent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Adoloscent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Adoloscent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Age",IF(L259&lt;31,"Adoloscent","Invalid")))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Adoloscent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Adoloscent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Adoloscent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Adoloscent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Age",IF(L323&lt;31,"Adoloscent","Invalid")))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Adoloscent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Adoloscent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Adoloscent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Adoloscent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Adoloscent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Adoloscent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Adoloscent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Adoloscent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Adoloscent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Adoloscent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Age",IF(L387&lt;31,"Adoloscent","Invalid")))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Adoloscent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Adoloscent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Adoloscent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Adoloscent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Age",IF(L451&lt;31,"Adoloscent","Invalid")))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Adoloscent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Adoloscent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Adoloscent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Age",IF(L515&lt;31,"Adoloscent","Invalid")))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Adoloscent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Adoloscent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Adoloscent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Adoloscent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Adoloscent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Adoloscent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Adoloscent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Adoloscent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Age",IF(L579&lt;31,"Adoloscent","Invalid")))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Adoloscent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Adoloscent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Adoloscent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Adoloscent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Adoloscent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Adoloscent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Adoloscent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Adoloscent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Age",IF(L643&lt;31,"Adoloscent","Invalid")))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Adoloscent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Adoloscent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Adoloscent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Adoloscent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Adoloscent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Adoloscent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Adoloscent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Adoloscent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Age",IF(L707&lt;31,"Adoloscent","Invalid")))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Adoloscent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Adoloscent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Adoloscent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Adoloscent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Adoloscent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Adoloscent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Adoloscent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Age",IF(L771&lt;31,"Adoloscent","Invalid")))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Adoloscent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Adoloscent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Adoloscent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Adoloscent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Adoloscent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Adoloscent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Adoloscent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Adoloscent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Adoloscent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Adoloscent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Adoloscent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Adoloscent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Age",IF(L835&lt;31,"Adoloscent","Invalid")))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Adoloscent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Adoloscent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Adoloscent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Adoloscent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Age",IF(L899&lt;31,"Adoloscent","Invalid")))</f>
        <v>Adoloscent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Adoloscent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Adoloscent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Adoloscent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Adoloscent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Adoloscent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Age",IF(L963&lt;31,"Adoloscent","Invalid")))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Adoloscent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Adoloscent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6"/>
  <sheetViews>
    <sheetView topLeftCell="A28" zoomScale="115" zoomScaleNormal="115" workbookViewId="0">
      <selection activeCell="L52" sqref="L52"/>
    </sheetView>
  </sheetViews>
  <sheetFormatPr defaultRowHeight="15" x14ac:dyDescent="0.25"/>
  <cols>
    <col min="1" max="1" width="22.85546875" customWidth="1"/>
    <col min="2" max="2" width="16.28515625" customWidth="1"/>
    <col min="3" max="3" width="4.42578125" customWidth="1"/>
    <col min="4" max="4" width="11.28515625"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19" spans="1:4" x14ac:dyDescent="0.25">
      <c r="A19" s="4" t="s">
        <v>45</v>
      </c>
      <c r="B19" s="4" t="s">
        <v>44</v>
      </c>
    </row>
    <row r="20" spans="1:4" x14ac:dyDescent="0.25">
      <c r="A20" s="4" t="s">
        <v>41</v>
      </c>
      <c r="B20" t="s">
        <v>18</v>
      </c>
      <c r="C20" t="s">
        <v>15</v>
      </c>
      <c r="D20" t="s">
        <v>42</v>
      </c>
    </row>
    <row r="21" spans="1:4" x14ac:dyDescent="0.25">
      <c r="A21" s="5" t="s">
        <v>16</v>
      </c>
      <c r="B21" s="3">
        <v>166</v>
      </c>
      <c r="C21" s="3">
        <v>200</v>
      </c>
      <c r="D21" s="3">
        <v>366</v>
      </c>
    </row>
    <row r="22" spans="1:4" x14ac:dyDescent="0.25">
      <c r="A22" s="5" t="s">
        <v>26</v>
      </c>
      <c r="B22" s="3">
        <v>92</v>
      </c>
      <c r="C22" s="3">
        <v>77</v>
      </c>
      <c r="D22" s="3">
        <v>169</v>
      </c>
    </row>
    <row r="23" spans="1:4" x14ac:dyDescent="0.25">
      <c r="A23" s="5" t="s">
        <v>22</v>
      </c>
      <c r="B23" s="3">
        <v>67</v>
      </c>
      <c r="C23" s="3">
        <v>95</v>
      </c>
      <c r="D23" s="3">
        <v>162</v>
      </c>
    </row>
    <row r="24" spans="1:4" x14ac:dyDescent="0.25">
      <c r="A24" s="5" t="s">
        <v>23</v>
      </c>
      <c r="B24" s="3">
        <v>116</v>
      </c>
      <c r="C24" s="3">
        <v>76</v>
      </c>
      <c r="D24" s="3">
        <v>192</v>
      </c>
    </row>
    <row r="25" spans="1:4" x14ac:dyDescent="0.25">
      <c r="A25" s="5" t="s">
        <v>46</v>
      </c>
      <c r="B25" s="3">
        <v>78</v>
      </c>
      <c r="C25" s="3">
        <v>33</v>
      </c>
      <c r="D25" s="3">
        <v>111</v>
      </c>
    </row>
    <row r="26" spans="1:4" x14ac:dyDescent="0.25">
      <c r="A26" s="5" t="s">
        <v>42</v>
      </c>
      <c r="B26" s="3">
        <v>519</v>
      </c>
      <c r="C26" s="3">
        <v>481</v>
      </c>
      <c r="D26" s="3">
        <v>1000</v>
      </c>
    </row>
    <row r="34" spans="1:4" x14ac:dyDescent="0.25">
      <c r="A34" s="4" t="s">
        <v>45</v>
      </c>
      <c r="B34" s="4" t="s">
        <v>44</v>
      </c>
    </row>
    <row r="35" spans="1:4" x14ac:dyDescent="0.25">
      <c r="A35" s="4" t="s">
        <v>41</v>
      </c>
      <c r="B35" t="s">
        <v>18</v>
      </c>
      <c r="C35" t="s">
        <v>15</v>
      </c>
      <c r="D35" t="s">
        <v>42</v>
      </c>
    </row>
    <row r="36" spans="1:4" x14ac:dyDescent="0.25">
      <c r="A36" s="5" t="s">
        <v>47</v>
      </c>
      <c r="B36" s="3">
        <v>71</v>
      </c>
      <c r="C36" s="3">
        <v>39</v>
      </c>
      <c r="D36" s="3">
        <v>110</v>
      </c>
    </row>
    <row r="37" spans="1:4" x14ac:dyDescent="0.25">
      <c r="A37" s="5" t="s">
        <v>48</v>
      </c>
      <c r="B37" s="3">
        <v>318</v>
      </c>
      <c r="C37" s="3">
        <v>383</v>
      </c>
      <c r="D37" s="3">
        <v>701</v>
      </c>
    </row>
    <row r="38" spans="1:4" x14ac:dyDescent="0.25">
      <c r="A38" s="5" t="s">
        <v>49</v>
      </c>
      <c r="B38" s="3">
        <v>130</v>
      </c>
      <c r="C38" s="3">
        <v>59</v>
      </c>
      <c r="D38" s="3">
        <v>189</v>
      </c>
    </row>
    <row r="39" spans="1:4" x14ac:dyDescent="0.25">
      <c r="A39" s="5" t="s">
        <v>42</v>
      </c>
      <c r="B39" s="3">
        <v>519</v>
      </c>
      <c r="C39" s="3">
        <v>481</v>
      </c>
      <c r="D39" s="3">
        <v>1000</v>
      </c>
    </row>
    <row r="51" spans="1:4" x14ac:dyDescent="0.25">
      <c r="A51" s="4" t="s">
        <v>45</v>
      </c>
      <c r="B51" s="4" t="s">
        <v>44</v>
      </c>
    </row>
    <row r="52" spans="1:4" x14ac:dyDescent="0.25">
      <c r="A52" s="4" t="s">
        <v>41</v>
      </c>
      <c r="B52" t="s">
        <v>18</v>
      </c>
      <c r="C52" t="s">
        <v>15</v>
      </c>
      <c r="D52" t="s">
        <v>42</v>
      </c>
    </row>
    <row r="53" spans="1:4" x14ac:dyDescent="0.25">
      <c r="A53" s="5" t="s">
        <v>47</v>
      </c>
      <c r="B53" s="3">
        <v>71</v>
      </c>
      <c r="C53" s="3">
        <v>39</v>
      </c>
      <c r="D53" s="3">
        <v>110</v>
      </c>
    </row>
    <row r="54" spans="1:4" x14ac:dyDescent="0.25">
      <c r="A54" s="5" t="s">
        <v>48</v>
      </c>
      <c r="B54" s="3">
        <v>318</v>
      </c>
      <c r="C54" s="3">
        <v>383</v>
      </c>
      <c r="D54" s="3">
        <v>701</v>
      </c>
    </row>
    <row r="55" spans="1:4" x14ac:dyDescent="0.25">
      <c r="A55" s="5" t="s">
        <v>49</v>
      </c>
      <c r="B55" s="3">
        <v>130</v>
      </c>
      <c r="C55" s="3">
        <v>59</v>
      </c>
      <c r="D55" s="3">
        <v>189</v>
      </c>
    </row>
    <row r="56" spans="1:4" x14ac:dyDescent="0.25">
      <c r="A56" s="5" t="s">
        <v>42</v>
      </c>
      <c r="B56" s="3">
        <v>519</v>
      </c>
      <c r="C56" s="3">
        <v>481</v>
      </c>
      <c r="D56"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topLeftCell="A2" zoomScale="70" zoomScaleNormal="70" workbookViewId="0">
      <selection activeCell="T18" sqref="T18"/>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CARL JUSTICE SEPETLA</cp:lastModifiedBy>
  <dcterms:created xsi:type="dcterms:W3CDTF">2022-03-18T02:50:57Z</dcterms:created>
  <dcterms:modified xsi:type="dcterms:W3CDTF">2025-04-01T13:49:09Z</dcterms:modified>
</cp:coreProperties>
</file>