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<sst xmlns="http://schemas.openxmlformats.org/spreadsheetml/2006/main" count="33" uniqueCount="17">
  <si>
    <t>Numero de Amostras do Bloco 1</t>
  </si>
  <si>
    <t>Com RTOS TX</t>
  </si>
  <si>
    <t>Com RTOS RX</t>
  </si>
  <si>
    <t>Sem RTOS TX</t>
  </si>
  <si>
    <t>Sem RTOS RX</t>
  </si>
  <si>
    <t>% de recebimentos bem sucessidos RTOS_OFF</t>
  </si>
  <si>
    <t>% de recebimentos bem sucedidos RTOS_ON</t>
  </si>
  <si>
    <t>% de perda RTOS_ON</t>
  </si>
  <si>
    <t>% de perda RTOS_OFF</t>
  </si>
  <si>
    <t>Bloco 1 5 segundos</t>
  </si>
  <si>
    <t>Bloco 1 10 segundos</t>
  </si>
  <si>
    <t>Numero de Amostras do Bloco 6</t>
  </si>
  <si>
    <t>Bloco 6 5 segundos</t>
  </si>
  <si>
    <t>Bloco 6 10 segundos</t>
  </si>
  <si>
    <t>Numero de Amostras do Lab</t>
  </si>
  <si>
    <t>lab 5 segundos</t>
  </si>
  <si>
    <t>lab 10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</si>
</sst>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6" max="6" width="35.38"/>
    <col customWidth="1" min="7" max="7" width="34.88"/>
    <col customWidth="1" min="8" max="9" width="17.5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>
      <c r="A3" s="1" t="s">
        <v>9</v>
      </c>
      <c r="B3" s="3">
        <v>3242.0</v>
      </c>
      <c r="C3" s="3">
        <v>2913.0</v>
      </c>
      <c r="D3" s="3">
        <v>2020.0</v>
      </c>
      <c r="E3" s="3">
        <v>1648.0</v>
      </c>
      <c r="F3" s="4">
        <f t="shared" ref="F3:F4" si="1">((E3*100)/D3)</f>
        <v>81.58415842</v>
      </c>
      <c r="G3" s="4">
        <f t="shared" ref="G3:G4" si="2">((C3*100)/B3)</f>
        <v>89.85194324</v>
      </c>
      <c r="H3" s="4">
        <f t="shared" ref="H3:H4" si="3">100-((C3*100)/B3)</f>
        <v>10.14805676</v>
      </c>
      <c r="I3" s="4">
        <f t="shared" ref="I3:I4" si="4">100-((E3*100)/D3)</f>
        <v>18.41584158</v>
      </c>
    </row>
    <row r="4">
      <c r="A4" s="1" t="s">
        <v>10</v>
      </c>
      <c r="B4" s="3">
        <v>1804.0</v>
      </c>
      <c r="C4" s="3">
        <v>1695.0</v>
      </c>
      <c r="D4" s="3">
        <v>1381.0</v>
      </c>
      <c r="E4" s="3">
        <v>1192.0</v>
      </c>
      <c r="F4" s="4">
        <f t="shared" si="1"/>
        <v>86.31426503</v>
      </c>
      <c r="G4" s="4">
        <f t="shared" si="2"/>
        <v>93.9578714</v>
      </c>
      <c r="H4" s="4">
        <f t="shared" si="3"/>
        <v>6.042128603</v>
      </c>
      <c r="I4" s="4">
        <f t="shared" si="4"/>
        <v>13.68573497</v>
      </c>
    </row>
    <row r="6">
      <c r="A6" s="1" t="s">
        <v>11</v>
      </c>
    </row>
    <row r="7">
      <c r="B7" s="1" t="s">
        <v>1</v>
      </c>
      <c r="C7" s="1" t="s">
        <v>2</v>
      </c>
      <c r="D7" s="1" t="s">
        <v>3</v>
      </c>
      <c r="E7" s="1" t="s">
        <v>4</v>
      </c>
      <c r="F7" s="2" t="s">
        <v>5</v>
      </c>
      <c r="G7" s="2" t="s">
        <v>6</v>
      </c>
      <c r="H7" s="2" t="s">
        <v>7</v>
      </c>
      <c r="I7" s="2" t="s">
        <v>8</v>
      </c>
    </row>
    <row r="8">
      <c r="A8" s="1" t="s">
        <v>12</v>
      </c>
      <c r="B8" s="3">
        <v>2337.0</v>
      </c>
      <c r="C8" s="3">
        <v>1988.0</v>
      </c>
      <c r="D8" s="3">
        <v>1451.0</v>
      </c>
      <c r="E8" s="3">
        <v>1222.0</v>
      </c>
      <c r="F8" s="4">
        <f t="shared" ref="F8:F9" si="5">((E8*100)/D8)</f>
        <v>84.21778084</v>
      </c>
      <c r="G8" s="4">
        <f t="shared" ref="G8:G9" si="6">((C8*100)/B8)</f>
        <v>85.06632435</v>
      </c>
      <c r="H8" s="4">
        <f t="shared" ref="H8:H9" si="7">100-((C8*100)/B8)</f>
        <v>14.93367565</v>
      </c>
      <c r="I8" s="4">
        <f t="shared" ref="I8:I9" si="8">100-((E8*100)/D8)</f>
        <v>15.78221916</v>
      </c>
    </row>
    <row r="9">
      <c r="A9" s="1" t="s">
        <v>13</v>
      </c>
      <c r="B9" s="3">
        <v>1728.0</v>
      </c>
      <c r="C9" s="3">
        <v>1660.0</v>
      </c>
      <c r="D9" s="1">
        <v>1323.0</v>
      </c>
      <c r="E9" s="1">
        <v>1218.0</v>
      </c>
      <c r="F9" s="4">
        <f t="shared" si="5"/>
        <v>92.06349206</v>
      </c>
      <c r="G9" s="4">
        <f t="shared" si="6"/>
        <v>96.06481481</v>
      </c>
      <c r="H9" s="4">
        <f t="shared" si="7"/>
        <v>3.935185185</v>
      </c>
      <c r="I9" s="4">
        <f t="shared" si="8"/>
        <v>7.936507937</v>
      </c>
    </row>
    <row r="11">
      <c r="A11" s="1" t="s">
        <v>14</v>
      </c>
    </row>
    <row r="12">
      <c r="B12" s="1" t="s">
        <v>1</v>
      </c>
      <c r="C12" s="1" t="s">
        <v>2</v>
      </c>
      <c r="D12" s="1" t="s">
        <v>3</v>
      </c>
      <c r="E12" s="1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>
      <c r="A13" s="1" t="s">
        <v>15</v>
      </c>
      <c r="B13" s="3">
        <v>4355.0</v>
      </c>
      <c r="C13" s="3">
        <v>2831.0</v>
      </c>
      <c r="D13" s="3">
        <v>2480.0</v>
      </c>
      <c r="E13" s="3">
        <v>1645.0</v>
      </c>
      <c r="F13" s="4">
        <f t="shared" ref="F13:F14" si="9">((E13*100)/D13)</f>
        <v>66.33064516</v>
      </c>
      <c r="G13" s="4">
        <f t="shared" ref="G13:G14" si="10">((C13*100)/B13)</f>
        <v>65.00574053</v>
      </c>
      <c r="H13" s="4">
        <f t="shared" ref="H13:H14" si="11">100-((C13*100)/B13)</f>
        <v>34.99425947</v>
      </c>
      <c r="I13" s="4">
        <f t="shared" ref="I13:I14" si="12">100-((E13*100)/D13)</f>
        <v>33.66935484</v>
      </c>
    </row>
    <row r="14">
      <c r="A14" s="1" t="s">
        <v>16</v>
      </c>
      <c r="B14" s="3">
        <v>1809.0</v>
      </c>
      <c r="C14" s="3">
        <v>1708.0</v>
      </c>
      <c r="D14" s="1">
        <v>1405.0</v>
      </c>
      <c r="E14" s="1">
        <v>1313.0</v>
      </c>
      <c r="F14" s="4">
        <f t="shared" si="9"/>
        <v>93.4519573</v>
      </c>
      <c r="G14" s="4">
        <f t="shared" si="10"/>
        <v>94.41680486</v>
      </c>
      <c r="H14" s="4">
        <f t="shared" si="11"/>
        <v>5.583195135</v>
      </c>
      <c r="I14" s="4">
        <f t="shared" si="12"/>
        <v>6.548042705</v>
      </c>
    </row>
  </sheetData>
  <drawing r:id="rId1"/>
</worksheet>
</file>