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02F850C-4A19-40A8-BEB7-B48BA35D823C}" xr6:coauthVersionLast="36" xr6:coauthVersionMax="47" xr10:uidLastSave="{00000000-0000-0000-0000-000000000000}"/>
  <bookViews>
    <workbookView xWindow="0" yWindow="0" windowWidth="25200" windowHeight="11610" activeTab="1" xr2:uid="{67BD9C8C-0674-496A-A05A-39D8ABF7B866}"/>
  </bookViews>
  <sheets>
    <sheet name="작성법" sheetId="3" r:id="rId1"/>
    <sheet name="도메인일괄등록" sheetId="1" r:id="rId2"/>
  </sheets>
  <definedNames>
    <definedName name="_xlnm._FilterDatabase" localSheetId="1" hidden="1">도메인일괄등록!$A$1:$H$21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18" i="1"/>
  <c r="D11" i="3"/>
  <c r="C3" i="1"/>
  <c r="C4" i="1"/>
  <c r="C6" i="1"/>
  <c r="C7" i="1"/>
  <c r="C8" i="1"/>
  <c r="C9" i="1"/>
  <c r="C10" i="1"/>
  <c r="C11" i="1"/>
  <c r="C12" i="1"/>
  <c r="C13" i="1"/>
  <c r="C14" i="1"/>
  <c r="C15" i="1"/>
  <c r="C16" i="1"/>
  <c r="C17" i="1"/>
  <c r="C19" i="1"/>
  <c r="C20" i="1"/>
  <c r="C21" i="1"/>
  <c r="C2" i="1"/>
</calcChain>
</file>

<file path=xl/sharedStrings.xml><?xml version="1.0" encoding="utf-8"?>
<sst xmlns="http://schemas.openxmlformats.org/spreadsheetml/2006/main" count="196" uniqueCount="124">
  <si>
    <t>소수점</t>
    <phoneticPr fontId="1" type="noConversion"/>
  </si>
  <si>
    <t>최소값</t>
    <phoneticPr fontId="1" type="noConversion"/>
  </si>
  <si>
    <t>최대값</t>
    <phoneticPr fontId="1" type="noConversion"/>
  </si>
  <si>
    <t>설명</t>
    <phoneticPr fontId="1" type="noConversion"/>
  </si>
  <si>
    <t>데이터길이</t>
    <phoneticPr fontId="1" type="noConversion"/>
  </si>
  <si>
    <t>도메인그룹</t>
    <phoneticPr fontId="1" type="noConversion"/>
  </si>
  <si>
    <t>대표도메인명*</t>
    <phoneticPr fontId="1" type="noConversion"/>
  </si>
  <si>
    <t>1. 서식 작성 규칙</t>
    <phoneticPr fontId="1" type="noConversion"/>
  </si>
  <si>
    <t>2. 항목 설명</t>
    <phoneticPr fontId="1" type="noConversion"/>
  </si>
  <si>
    <t>A. 번호 도메인 : 개체를 번호로 표현하는 도메인을 의미 (예, 주민등록번호, 계좌번호, 우편번호)</t>
    <phoneticPr fontId="1" type="noConversion"/>
  </si>
  <si>
    <t>B. 코드 도메인 : 개체를 기호 또는 부호화된 정보로서 표현하는 도메인을 의미(예, 국가코드, 회원등급코드, 직급코드)</t>
    <phoneticPr fontId="1" type="noConversion"/>
  </si>
  <si>
    <t>C. 일반 도메인 : 구체적으로 유효한 값을 지정하는 것이 아니라 값의 범위를 제한하는 도메인을 의미(예, 금액, 건수, 일자, 명, 내용)</t>
    <phoneticPr fontId="1" type="noConversion"/>
  </si>
  <si>
    <t>1) 대표도메인명 : 도메인을 대표하는 명칭</t>
    <phoneticPr fontId="1" type="noConversion"/>
  </si>
  <si>
    <t>2) 도메인유형 : 도메인 유형</t>
    <phoneticPr fontId="1" type="noConversion"/>
  </si>
  <si>
    <t>3) 도메인그룹 : 도메인그룹관리에서 등록한 도메인 그룹 정보</t>
    <phoneticPr fontId="1" type="noConversion"/>
  </si>
  <si>
    <t>5) 데이터길이 및 소수점 : 도메인의 길이 및 소수점</t>
    <phoneticPr fontId="1" type="noConversion"/>
  </si>
  <si>
    <t>6) 최소값 및 최대값 : 도메인의 범위(최소값, 최대값)</t>
    <phoneticPr fontId="1" type="noConversion"/>
  </si>
  <si>
    <t>7) 설명 : 도메인에 대한 설명</t>
    <phoneticPr fontId="1" type="noConversion"/>
  </si>
  <si>
    <t>3. 도메인유형 (표1)</t>
    <phoneticPr fontId="1" type="noConversion"/>
  </si>
  <si>
    <t>코드</t>
    <phoneticPr fontId="1" type="noConversion"/>
  </si>
  <si>
    <t>번호</t>
    <phoneticPr fontId="1" type="noConversion"/>
  </si>
  <si>
    <t>일반</t>
    <phoneticPr fontId="1" type="noConversion"/>
  </si>
  <si>
    <t>4. 논리데이터타입 (표2)</t>
    <phoneticPr fontId="1" type="noConversion"/>
  </si>
  <si>
    <t>CHAR</t>
    <phoneticPr fontId="1" type="noConversion"/>
  </si>
  <si>
    <t>NCHAR</t>
    <phoneticPr fontId="1" type="noConversion"/>
  </si>
  <si>
    <t>DATE</t>
    <phoneticPr fontId="1" type="noConversion"/>
  </si>
  <si>
    <t>DATETIME</t>
    <phoneticPr fontId="1" type="noConversion"/>
  </si>
  <si>
    <t>CLOB</t>
    <phoneticPr fontId="1" type="noConversion"/>
  </si>
  <si>
    <t>NUMBER</t>
    <phoneticPr fontId="1" type="noConversion"/>
  </si>
  <si>
    <t>NCLOB</t>
    <phoneticPr fontId="1" type="noConversion"/>
  </si>
  <si>
    <t>TIME</t>
    <phoneticPr fontId="1" type="noConversion"/>
  </si>
  <si>
    <t>도메인유형*</t>
    <phoneticPr fontId="1" type="noConversion"/>
  </si>
  <si>
    <t>논리데이터타입*</t>
    <phoneticPr fontId="1" type="noConversion"/>
  </si>
  <si>
    <t>도메인 등록 - 다건</t>
    <phoneticPr fontId="1" type="noConversion"/>
  </si>
  <si>
    <t>4) 논리데이터타입 : 도메인의 논리 데이터 타입</t>
    <phoneticPr fontId="1" type="noConversion"/>
  </si>
  <si>
    <t>1) ' * ' 가 표시된 항목은 필수 입력 (대표도메인명, 도메인유형, 논리데이터타입)</t>
    <phoneticPr fontId="1" type="noConversion"/>
  </si>
  <si>
    <t>도메인유형</t>
    <phoneticPr fontId="1" type="noConversion"/>
  </si>
  <si>
    <t>논리데이터타입</t>
    <phoneticPr fontId="1" type="noConversion"/>
  </si>
  <si>
    <t>3) 데이터길이, 소수점, 최소값 및 최대값은 숫자로 입력</t>
    <phoneticPr fontId="1" type="noConversion"/>
  </si>
  <si>
    <t>4) 소수점은 1이상 5이하 범위 내에서 숫자로 입력</t>
    <phoneticPr fontId="1" type="noConversion"/>
  </si>
  <si>
    <t>5) 예시 :</t>
    <phoneticPr fontId="1" type="noConversion"/>
  </si>
  <si>
    <t>ADDRESS</t>
  </si>
  <si>
    <t>AMOUNT</t>
  </si>
  <si>
    <t>BALANCE</t>
  </si>
  <si>
    <t>BOOKING NUMBER</t>
  </si>
  <si>
    <t>CAPACITY</t>
  </si>
  <si>
    <t>CODE</t>
  </si>
  <si>
    <t>CONSUMPTION</t>
  </si>
  <si>
    <t>CONTAINER NUMBER</t>
  </si>
  <si>
    <t>CONTENT</t>
  </si>
  <si>
    <t>COUNT</t>
  </si>
  <si>
    <t>DAY</t>
  </si>
  <si>
    <t>DAYS</t>
  </si>
  <si>
    <t>DENSITY</t>
  </si>
  <si>
    <t>DEPTH</t>
  </si>
  <si>
    <t>DISTANCE</t>
  </si>
  <si>
    <t>EMAIL</t>
  </si>
  <si>
    <t>EXCHANGE RATE</t>
  </si>
  <si>
    <t>FLAG</t>
  </si>
  <si>
    <t>HEIGHT</t>
  </si>
  <si>
    <t>HOUR</t>
  </si>
  <si>
    <t>HOUR MINUTE</t>
  </si>
  <si>
    <t>HOURS</t>
  </si>
  <si>
    <t>HUMIDITY</t>
  </si>
  <si>
    <t>ID</t>
  </si>
  <si>
    <t>IP</t>
  </si>
  <si>
    <t>LATITUDE</t>
  </si>
  <si>
    <t>LENGTH</t>
  </si>
  <si>
    <t>LEVEL</t>
  </si>
  <si>
    <t>LOG</t>
  </si>
  <si>
    <t>LONGITUDE</t>
  </si>
  <si>
    <t>MESSAGE</t>
  </si>
  <si>
    <t>MINUTE</t>
  </si>
  <si>
    <t>MINUTES</t>
  </si>
  <si>
    <t>MONTH</t>
  </si>
  <si>
    <t>MONTHS</t>
  </si>
  <si>
    <t>NAME</t>
  </si>
  <si>
    <t>NUMBER</t>
  </si>
  <si>
    <t>PASSWORD</t>
  </si>
  <si>
    <t>POWER</t>
  </si>
  <si>
    <t>PRICE</t>
  </si>
  <si>
    <t>QUANTITY</t>
  </si>
  <si>
    <t>RATE</t>
  </si>
  <si>
    <t>RATIO</t>
  </si>
  <si>
    <t>REASON</t>
  </si>
  <si>
    <t>REMARK</t>
  </si>
  <si>
    <t>REVENUE</t>
  </si>
  <si>
    <t>SCORE</t>
  </si>
  <si>
    <t>SEQUENCE</t>
  </si>
  <si>
    <t>SPACE</t>
  </si>
  <si>
    <t>SPEED</t>
  </si>
  <si>
    <t>TAX</t>
  </si>
  <si>
    <t>TEMPERATURE</t>
  </si>
  <si>
    <t>TIMESTAMP</t>
  </si>
  <si>
    <t>URL</t>
  </si>
  <si>
    <t>VALUE</t>
  </si>
  <si>
    <t>WEEK</t>
  </si>
  <si>
    <t>WEEKS</t>
  </si>
  <si>
    <t>WEIGHT</t>
  </si>
  <si>
    <t>WIDTH</t>
  </si>
  <si>
    <t>YEAR</t>
  </si>
  <si>
    <t>YEAR MONTH</t>
  </si>
  <si>
    <t>YEAR MONTH DAY</t>
  </si>
  <si>
    <t>YEAR MONTH WEEK</t>
  </si>
  <si>
    <t>YEAR WEEK</t>
  </si>
  <si>
    <t>MAJORNUMBER</t>
  </si>
  <si>
    <t>MEASUREMENT</t>
  </si>
  <si>
    <t>TEXT</t>
  </si>
  <si>
    <t>TIME</t>
  </si>
  <si>
    <t>일반</t>
  </si>
  <si>
    <r>
      <rPr>
        <b/>
        <sz val="10"/>
        <color theme="1"/>
        <rFont val="맑은 고딕"/>
        <family val="3"/>
        <charset val="129"/>
      </rPr>
      <t>대표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Arial"/>
        <family val="2"/>
      </rPr>
      <t>DOMAIN</t>
    </r>
    <r>
      <rPr>
        <b/>
        <sz val="10"/>
        <color theme="1"/>
        <rFont val="맑은 고딕"/>
        <family val="2"/>
        <charset val="129"/>
      </rPr>
      <t>명</t>
    </r>
    <phoneticPr fontId="1" type="noConversion"/>
  </si>
  <si>
    <r>
      <rPr>
        <b/>
        <sz val="10"/>
        <color theme="1"/>
        <rFont val="맑은 고딕"/>
        <family val="3"/>
        <charset val="129"/>
      </rPr>
      <t>대표</t>
    </r>
    <r>
      <rPr>
        <b/>
        <sz val="10"/>
        <color theme="1"/>
        <rFont val="Arial"/>
        <family val="2"/>
      </rPr>
      <t xml:space="preserve">DOMAIN </t>
    </r>
    <r>
      <rPr>
        <b/>
        <sz val="10"/>
        <color theme="1"/>
        <rFont val="맑은 고딕"/>
        <family val="2"/>
        <charset val="129"/>
      </rPr>
      <t>그룹</t>
    </r>
    <phoneticPr fontId="1" type="noConversion"/>
  </si>
  <si>
    <t>ID</t>
    <phoneticPr fontId="1" type="noConversion"/>
  </si>
  <si>
    <t>도메인그룹(자동생성)</t>
    <phoneticPr fontId="1" type="noConversion"/>
  </si>
  <si>
    <t>20자리 ID 대표 도메인</t>
    <phoneticPr fontId="1" type="noConversion"/>
  </si>
  <si>
    <t>VARCHAR</t>
    <phoneticPr fontId="1" type="noConversion"/>
  </si>
  <si>
    <t>NVARCHAR</t>
    <phoneticPr fontId="1" type="noConversion"/>
  </si>
  <si>
    <t>DATETIME</t>
    <phoneticPr fontId="1" type="noConversion"/>
  </si>
  <si>
    <t>DATE</t>
    <phoneticPr fontId="1" type="noConversion"/>
  </si>
  <si>
    <t>DESCRIPTION</t>
    <phoneticPr fontId="1" type="noConversion"/>
  </si>
  <si>
    <r>
      <t xml:space="preserve">2) 도메인유형과 논리데이터타입은 '표1' 과 '표2' 참고하여 입력, </t>
    </r>
    <r>
      <rPr>
        <i/>
        <sz val="11"/>
        <color rgb="FFFF0000"/>
        <rFont val="맑은 고딕"/>
        <family val="3"/>
        <charset val="129"/>
        <scheme val="minor"/>
      </rPr>
      <t>도메인그룹은 수식으로 자동 생성됨</t>
    </r>
    <phoneticPr fontId="1" type="noConversion"/>
  </si>
  <si>
    <t>BOOLEAN</t>
    <phoneticPr fontId="1" type="noConversion"/>
  </si>
  <si>
    <t>TIMESTAMP</t>
    <phoneticPr fontId="1" type="noConversion"/>
  </si>
  <si>
    <t>BLOB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</si>
</sst>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3"/>
      <charset val="129"/>
    </font>
    <font>
      <i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5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49" fontId="4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49" fontId="2" fillId="0" borderId="0" xfId="0" applyNumberFormat="1" applyFont="1">
      <alignment vertical="center"/>
    </xf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8" fillId="0" borderId="1" xfId="0" applyFont="1" applyBorder="1" applyAlignment="1">
      <alignment vertical="center"/>
    </xf>
    <xf numFmtId="0" fontId="11" fillId="0" borderId="1" xfId="0" applyFont="1" applyBorder="1" applyAlignment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0" borderId="1" xfId="0" applyNumberFormat="1" applyFont="1" applyBorder="1" applyAlignment="1" applyProtection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6" fillId="0" borderId="2" xfId="0" applyFont="1" applyBorder="1">
      <alignment vertical="center"/>
    </xf>
    <xf numFmtId="49" fontId="6" fillId="0" borderId="2" xfId="0" applyNumberFormat="1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2">
    <cellStyle name="표준" xfId="0" builtinId="0"/>
    <cellStyle name="표준 2" xfId="1" xr:uid="{2E6BC8B0-67A1-4135-B03B-91C5F46E96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FC12-F6D1-419B-A826-9EEA7C1455FF}">
  <dimension ref="B1:N68"/>
  <sheetViews>
    <sheetView workbookViewId="0">
      <selection activeCell="B14" sqref="B14:L14"/>
    </sheetView>
  </sheetViews>
  <sheetFormatPr defaultRowHeight="16.5" x14ac:dyDescent="0.3"/>
  <cols>
    <col min="2" max="2" width="13.25" bestFit="1" customWidth="1"/>
    <col min="3" max="3" width="12.125" bestFit="1" customWidth="1"/>
    <col min="4" max="4" width="19.375" bestFit="1" customWidth="1"/>
    <col min="5" max="5" width="15.25" bestFit="1" customWidth="1"/>
    <col min="6" max="6" width="13.25" customWidth="1"/>
    <col min="7" max="7" width="13" bestFit="1" customWidth="1"/>
    <col min="10" max="10" width="42.875" customWidth="1"/>
    <col min="11" max="12" width="8.75" customWidth="1"/>
    <col min="13" max="13" width="18.75" bestFit="1" customWidth="1"/>
    <col min="14" max="14" width="14.125" bestFit="1" customWidth="1"/>
  </cols>
  <sheetData>
    <row r="1" spans="2:14" x14ac:dyDescent="0.25">
      <c r="M1" s="19" t="s">
        <v>110</v>
      </c>
      <c r="N1" s="19" t="s">
        <v>111</v>
      </c>
    </row>
    <row r="2" spans="2:14" x14ac:dyDescent="0.3">
      <c r="B2" s="31" t="s">
        <v>33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18" t="s">
        <v>42</v>
      </c>
      <c r="N2" s="18" t="s">
        <v>42</v>
      </c>
    </row>
    <row r="3" spans="2:14" x14ac:dyDescent="0.3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18" t="s">
        <v>43</v>
      </c>
      <c r="N3" s="18" t="s">
        <v>42</v>
      </c>
    </row>
    <row r="4" spans="2:14" x14ac:dyDescent="0.3">
      <c r="B4" s="27" t="s">
        <v>7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18" t="s">
        <v>80</v>
      </c>
      <c r="N4" s="18" t="s">
        <v>42</v>
      </c>
    </row>
    <row r="5" spans="2:14" x14ac:dyDescent="0.3">
      <c r="B5" s="28" t="s">
        <v>35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18" t="s">
        <v>86</v>
      </c>
      <c r="N5" s="18" t="s">
        <v>42</v>
      </c>
    </row>
    <row r="6" spans="2:14" x14ac:dyDescent="0.3">
      <c r="B6" s="28" t="s">
        <v>120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18" t="s">
        <v>91</v>
      </c>
      <c r="N6" s="18" t="s">
        <v>42</v>
      </c>
    </row>
    <row r="7" spans="2:14" s="13" customFormat="1" x14ac:dyDescent="0.3">
      <c r="B7" s="28" t="s">
        <v>38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18" t="s">
        <v>46</v>
      </c>
      <c r="N7" s="18" t="s">
        <v>46</v>
      </c>
    </row>
    <row r="8" spans="2:14" s="13" customFormat="1" x14ac:dyDescent="0.3">
      <c r="B8" s="28" t="s">
        <v>39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18" t="s">
        <v>58</v>
      </c>
      <c r="N8" s="18" t="s">
        <v>46</v>
      </c>
    </row>
    <row r="9" spans="2:14" x14ac:dyDescent="0.3">
      <c r="B9" s="32" t="s">
        <v>40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18" t="s">
        <v>44</v>
      </c>
      <c r="N9" s="18" t="s">
        <v>105</v>
      </c>
    </row>
    <row r="10" spans="2:14" x14ac:dyDescent="0.3">
      <c r="B10" s="16" t="s">
        <v>6</v>
      </c>
      <c r="C10" s="16" t="s">
        <v>31</v>
      </c>
      <c r="D10" s="23" t="s">
        <v>113</v>
      </c>
      <c r="E10" s="16" t="s">
        <v>32</v>
      </c>
      <c r="F10" s="16" t="s">
        <v>4</v>
      </c>
      <c r="G10" s="16" t="s">
        <v>0</v>
      </c>
      <c r="H10" s="16" t="s">
        <v>1</v>
      </c>
      <c r="I10" s="16" t="s">
        <v>2</v>
      </c>
      <c r="J10" s="16" t="s">
        <v>3</v>
      </c>
      <c r="K10" s="33"/>
      <c r="L10" s="32"/>
      <c r="M10" s="18" t="s">
        <v>48</v>
      </c>
      <c r="N10" s="18" t="s">
        <v>105</v>
      </c>
    </row>
    <row r="11" spans="2:14" x14ac:dyDescent="0.3">
      <c r="B11" s="1" t="s">
        <v>112</v>
      </c>
      <c r="C11" s="9" t="s">
        <v>109</v>
      </c>
      <c r="D11" s="24" t="str">
        <f>VLOOKUP(B11, M:N, 2, FALSE)</f>
        <v>NAME</v>
      </c>
      <c r="E11" s="4" t="s">
        <v>115</v>
      </c>
      <c r="F11" s="3">
        <v>20</v>
      </c>
      <c r="G11" s="4"/>
      <c r="H11" s="10"/>
      <c r="I11" s="10"/>
      <c r="J11" s="10" t="s">
        <v>114</v>
      </c>
      <c r="K11" s="33"/>
      <c r="L11" s="32"/>
      <c r="M11" s="18" t="s">
        <v>45</v>
      </c>
      <c r="N11" s="18" t="s">
        <v>106</v>
      </c>
    </row>
    <row r="12" spans="2:14" x14ac:dyDescent="0.3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18" t="s">
        <v>53</v>
      </c>
      <c r="N12" s="18" t="s">
        <v>106</v>
      </c>
    </row>
    <row r="13" spans="2:14" x14ac:dyDescent="0.3">
      <c r="B13" s="27" t="s">
        <v>8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18" t="s">
        <v>54</v>
      </c>
      <c r="N13" s="18" t="s">
        <v>106</v>
      </c>
    </row>
    <row r="14" spans="2:14" x14ac:dyDescent="0.3">
      <c r="B14" s="28" t="s">
        <v>12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18" t="s">
        <v>55</v>
      </c>
      <c r="N14" s="18" t="s">
        <v>106</v>
      </c>
    </row>
    <row r="15" spans="2:14" x14ac:dyDescent="0.3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18" t="s">
        <v>59</v>
      </c>
      <c r="N15" s="18" t="s">
        <v>106</v>
      </c>
    </row>
    <row r="16" spans="2:14" x14ac:dyDescent="0.3">
      <c r="B16" s="28" t="s">
        <v>13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18" t="s">
        <v>63</v>
      </c>
      <c r="N16" s="18" t="s">
        <v>106</v>
      </c>
    </row>
    <row r="17" spans="2:14" x14ac:dyDescent="0.3">
      <c r="B17" s="28" t="s">
        <v>9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18" t="s">
        <v>66</v>
      </c>
      <c r="N17" s="18" t="s">
        <v>106</v>
      </c>
    </row>
    <row r="18" spans="2:14" x14ac:dyDescent="0.3">
      <c r="B18" s="28" t="s">
        <v>10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18" t="s">
        <v>67</v>
      </c>
      <c r="N18" s="18" t="s">
        <v>106</v>
      </c>
    </row>
    <row r="19" spans="2:14" x14ac:dyDescent="0.3">
      <c r="B19" s="28" t="s">
        <v>11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18" t="s">
        <v>70</v>
      </c>
      <c r="N19" s="18" t="s">
        <v>106</v>
      </c>
    </row>
    <row r="20" spans="2:14" x14ac:dyDescent="0.3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18" t="s">
        <v>79</v>
      </c>
      <c r="N20" s="18" t="s">
        <v>106</v>
      </c>
    </row>
    <row r="21" spans="2:14" x14ac:dyDescent="0.3">
      <c r="B21" s="28" t="s">
        <v>14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18" t="s">
        <v>87</v>
      </c>
      <c r="N21" s="18" t="s">
        <v>106</v>
      </c>
    </row>
    <row r="22" spans="2:14" x14ac:dyDescent="0.3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18" t="s">
        <v>89</v>
      </c>
      <c r="N22" s="18" t="s">
        <v>106</v>
      </c>
    </row>
    <row r="23" spans="2:14" x14ac:dyDescent="0.3">
      <c r="B23" s="28" t="s">
        <v>34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18" t="s">
        <v>90</v>
      </c>
      <c r="N23" s="18" t="s">
        <v>106</v>
      </c>
    </row>
    <row r="24" spans="2:14" x14ac:dyDescent="0.3"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18" t="s">
        <v>92</v>
      </c>
      <c r="N24" s="18" t="s">
        <v>106</v>
      </c>
    </row>
    <row r="25" spans="2:14" x14ac:dyDescent="0.3">
      <c r="B25" s="28" t="s">
        <v>15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18" t="s">
        <v>98</v>
      </c>
      <c r="N25" s="18" t="s">
        <v>106</v>
      </c>
    </row>
    <row r="26" spans="2:14" x14ac:dyDescent="0.3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18" t="s">
        <v>99</v>
      </c>
      <c r="N26" s="18" t="s">
        <v>106</v>
      </c>
    </row>
    <row r="27" spans="2:14" x14ac:dyDescent="0.3">
      <c r="B27" s="28" t="s">
        <v>16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18" t="s">
        <v>41</v>
      </c>
      <c r="N27" s="18" t="s">
        <v>76</v>
      </c>
    </row>
    <row r="28" spans="2:14" x14ac:dyDescent="0.3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18" t="s">
        <v>56</v>
      </c>
      <c r="N28" s="18" t="s">
        <v>76</v>
      </c>
    </row>
    <row r="29" spans="2:14" x14ac:dyDescent="0.3">
      <c r="B29" s="28" t="s">
        <v>17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18" t="s">
        <v>64</v>
      </c>
      <c r="N29" s="18" t="s">
        <v>76</v>
      </c>
    </row>
    <row r="30" spans="2:14" x14ac:dyDescent="0.3">
      <c r="M30" s="18" t="s">
        <v>65</v>
      </c>
      <c r="N30" s="18" t="s">
        <v>76</v>
      </c>
    </row>
    <row r="31" spans="2:14" x14ac:dyDescent="0.3">
      <c r="B31" s="29" t="s">
        <v>18</v>
      </c>
      <c r="C31" s="29"/>
      <c r="M31" s="18" t="s">
        <v>76</v>
      </c>
      <c r="N31" s="18" t="s">
        <v>76</v>
      </c>
    </row>
    <row r="32" spans="2:14" x14ac:dyDescent="0.3">
      <c r="B32" s="34" t="s">
        <v>36</v>
      </c>
      <c r="C32" s="34"/>
      <c r="M32" s="18" t="s">
        <v>94</v>
      </c>
      <c r="N32" s="18" t="s">
        <v>76</v>
      </c>
    </row>
    <row r="33" spans="2:14" x14ac:dyDescent="0.3">
      <c r="B33" s="25">
        <v>1</v>
      </c>
      <c r="C33" s="10" t="s">
        <v>19</v>
      </c>
      <c r="M33" s="18" t="s">
        <v>77</v>
      </c>
      <c r="N33" s="18" t="s">
        <v>77</v>
      </c>
    </row>
    <row r="34" spans="2:14" x14ac:dyDescent="0.3">
      <c r="B34" s="25">
        <v>2</v>
      </c>
      <c r="C34" s="10" t="s">
        <v>20</v>
      </c>
      <c r="M34" s="18" t="s">
        <v>78</v>
      </c>
      <c r="N34" s="18" t="s">
        <v>77</v>
      </c>
    </row>
    <row r="35" spans="2:14" x14ac:dyDescent="0.3">
      <c r="B35" s="25">
        <v>3</v>
      </c>
      <c r="C35" s="10" t="s">
        <v>21</v>
      </c>
      <c r="M35" s="18" t="s">
        <v>88</v>
      </c>
      <c r="N35" s="18" t="s">
        <v>77</v>
      </c>
    </row>
    <row r="36" spans="2:14" x14ac:dyDescent="0.3">
      <c r="M36" s="18" t="s">
        <v>47</v>
      </c>
      <c r="N36" s="18" t="s">
        <v>81</v>
      </c>
    </row>
    <row r="37" spans="2:14" x14ac:dyDescent="0.3">
      <c r="B37" s="30" t="s">
        <v>22</v>
      </c>
      <c r="C37" s="30"/>
      <c r="M37" s="18" t="s">
        <v>50</v>
      </c>
      <c r="N37" s="18" t="s">
        <v>81</v>
      </c>
    </row>
    <row r="38" spans="2:14" x14ac:dyDescent="0.3">
      <c r="B38" s="26" t="s">
        <v>37</v>
      </c>
      <c r="C38" s="26"/>
      <c r="D38" s="7"/>
      <c r="E38" s="17"/>
      <c r="F38" s="17"/>
      <c r="G38" s="17"/>
      <c r="M38" s="18" t="s">
        <v>52</v>
      </c>
      <c r="N38" s="18" t="s">
        <v>81</v>
      </c>
    </row>
    <row r="39" spans="2:14" x14ac:dyDescent="0.3">
      <c r="B39" s="25">
        <v>1</v>
      </c>
      <c r="C39" s="10" t="s">
        <v>23</v>
      </c>
      <c r="D39" s="7"/>
      <c r="E39" s="17"/>
      <c r="F39" s="17"/>
      <c r="G39" s="17"/>
      <c r="M39" s="18" t="s">
        <v>62</v>
      </c>
      <c r="N39" s="18" t="s">
        <v>81</v>
      </c>
    </row>
    <row r="40" spans="2:14" x14ac:dyDescent="0.3">
      <c r="B40" s="25">
        <v>2</v>
      </c>
      <c r="C40" s="11" t="s">
        <v>24</v>
      </c>
      <c r="D40" s="7"/>
      <c r="E40" s="17"/>
      <c r="F40" s="17"/>
      <c r="G40" s="17"/>
      <c r="M40" s="18" t="s">
        <v>68</v>
      </c>
      <c r="N40" s="18" t="s">
        <v>81</v>
      </c>
    </row>
    <row r="41" spans="2:14" x14ac:dyDescent="0.3">
      <c r="B41" s="25">
        <v>3</v>
      </c>
      <c r="C41" s="11" t="s">
        <v>115</v>
      </c>
      <c r="D41" s="7"/>
      <c r="E41" s="17"/>
      <c r="F41" s="17"/>
      <c r="G41" s="17"/>
      <c r="M41" s="18" t="s">
        <v>73</v>
      </c>
      <c r="N41" s="18" t="s">
        <v>81</v>
      </c>
    </row>
    <row r="42" spans="2:14" x14ac:dyDescent="0.3">
      <c r="B42" s="25">
        <v>4</v>
      </c>
      <c r="C42" s="11" t="s">
        <v>116</v>
      </c>
      <c r="D42" s="7"/>
      <c r="E42" s="17"/>
      <c r="F42" s="17"/>
      <c r="G42" s="17"/>
      <c r="M42" s="18" t="s">
        <v>75</v>
      </c>
      <c r="N42" s="18" t="s">
        <v>81</v>
      </c>
    </row>
    <row r="43" spans="2:14" x14ac:dyDescent="0.3">
      <c r="B43" s="25">
        <v>5</v>
      </c>
      <c r="C43" s="11" t="s">
        <v>121</v>
      </c>
      <c r="D43" s="7"/>
      <c r="E43" s="17"/>
      <c r="F43" s="17"/>
      <c r="G43" s="17"/>
      <c r="M43" s="18" t="s">
        <v>81</v>
      </c>
      <c r="N43" s="18" t="s">
        <v>81</v>
      </c>
    </row>
    <row r="44" spans="2:14" x14ac:dyDescent="0.3">
      <c r="B44" s="25">
        <v>6</v>
      </c>
      <c r="C44" s="10" t="s">
        <v>28</v>
      </c>
      <c r="D44" s="7"/>
      <c r="E44" s="17"/>
      <c r="F44" s="17"/>
      <c r="G44" s="17"/>
      <c r="M44" s="18" t="s">
        <v>97</v>
      </c>
      <c r="N44" s="18" t="s">
        <v>81</v>
      </c>
    </row>
    <row r="45" spans="2:14" x14ac:dyDescent="0.3">
      <c r="B45" s="25">
        <v>7</v>
      </c>
      <c r="C45" s="10" t="s">
        <v>30</v>
      </c>
      <c r="D45" s="7"/>
      <c r="E45" s="17"/>
      <c r="F45" s="17"/>
      <c r="G45" s="17"/>
      <c r="M45" s="18" t="s">
        <v>57</v>
      </c>
      <c r="N45" s="18" t="s">
        <v>82</v>
      </c>
    </row>
    <row r="46" spans="2:14" x14ac:dyDescent="0.3">
      <c r="B46" s="25">
        <v>8</v>
      </c>
      <c r="C46" s="10" t="s">
        <v>122</v>
      </c>
      <c r="D46" s="7"/>
      <c r="E46" s="17"/>
      <c r="F46" s="17"/>
      <c r="G46" s="17"/>
      <c r="M46" s="18" t="s">
        <v>82</v>
      </c>
      <c r="N46" s="18" t="s">
        <v>82</v>
      </c>
    </row>
    <row r="47" spans="2:14" x14ac:dyDescent="0.3">
      <c r="B47" s="25">
        <v>9</v>
      </c>
      <c r="C47" s="11" t="s">
        <v>25</v>
      </c>
      <c r="D47" s="7"/>
      <c r="E47" s="17"/>
      <c r="F47" s="17"/>
      <c r="G47" s="17"/>
      <c r="M47" s="18" t="s">
        <v>83</v>
      </c>
      <c r="N47" s="18" t="s">
        <v>82</v>
      </c>
    </row>
    <row r="48" spans="2:14" x14ac:dyDescent="0.3">
      <c r="B48" s="25">
        <v>10</v>
      </c>
      <c r="C48" s="11" t="s">
        <v>26</v>
      </c>
      <c r="D48" s="7"/>
      <c r="E48" s="17"/>
      <c r="F48" s="17"/>
      <c r="G48" s="17"/>
      <c r="M48" s="18" t="s">
        <v>49</v>
      </c>
      <c r="N48" s="18" t="s">
        <v>107</v>
      </c>
    </row>
    <row r="49" spans="2:14" x14ac:dyDescent="0.3">
      <c r="B49" s="25">
        <v>11</v>
      </c>
      <c r="C49" s="11" t="s">
        <v>27</v>
      </c>
      <c r="D49" s="7"/>
      <c r="E49" s="17"/>
      <c r="F49" s="17"/>
      <c r="G49" s="17"/>
      <c r="M49" s="18" t="s">
        <v>119</v>
      </c>
      <c r="N49" s="18" t="s">
        <v>107</v>
      </c>
    </row>
    <row r="50" spans="2:14" x14ac:dyDescent="0.3">
      <c r="B50" s="25">
        <v>12</v>
      </c>
      <c r="C50" s="11" t="s">
        <v>29</v>
      </c>
      <c r="D50" s="7"/>
      <c r="E50" s="17"/>
      <c r="F50" s="17"/>
      <c r="G50" s="17"/>
      <c r="M50" s="18" t="s">
        <v>69</v>
      </c>
      <c r="N50" s="18" t="s">
        <v>107</v>
      </c>
    </row>
    <row r="51" spans="2:14" x14ac:dyDescent="0.3">
      <c r="B51" s="25">
        <v>13</v>
      </c>
      <c r="C51" s="11" t="s">
        <v>123</v>
      </c>
      <c r="D51" s="7"/>
      <c r="E51" s="17"/>
      <c r="F51" s="17"/>
      <c r="G51" s="17"/>
      <c r="M51" s="18" t="s">
        <v>71</v>
      </c>
      <c r="N51" s="18" t="s">
        <v>107</v>
      </c>
    </row>
    <row r="52" spans="2:14" x14ac:dyDescent="0.3">
      <c r="F52" s="7"/>
      <c r="M52" s="18" t="s">
        <v>84</v>
      </c>
      <c r="N52" s="18" t="s">
        <v>107</v>
      </c>
    </row>
    <row r="53" spans="2:14" x14ac:dyDescent="0.3">
      <c r="M53" s="18" t="s">
        <v>85</v>
      </c>
      <c r="N53" s="18" t="s">
        <v>107</v>
      </c>
    </row>
    <row r="54" spans="2:14" x14ac:dyDescent="0.3">
      <c r="M54" s="18" t="s">
        <v>117</v>
      </c>
      <c r="N54" s="18" t="s">
        <v>108</v>
      </c>
    </row>
    <row r="55" spans="2:14" x14ac:dyDescent="0.3">
      <c r="M55" s="18" t="s">
        <v>118</v>
      </c>
      <c r="N55" s="18" t="s">
        <v>108</v>
      </c>
    </row>
    <row r="56" spans="2:14" x14ac:dyDescent="0.3">
      <c r="M56" s="18" t="s">
        <v>51</v>
      </c>
      <c r="N56" s="18" t="s">
        <v>108</v>
      </c>
    </row>
    <row r="57" spans="2:14" x14ac:dyDescent="0.3">
      <c r="M57" s="18" t="s">
        <v>60</v>
      </c>
      <c r="N57" s="18" t="s">
        <v>108</v>
      </c>
    </row>
    <row r="58" spans="2:14" x14ac:dyDescent="0.3">
      <c r="M58" s="18" t="s">
        <v>61</v>
      </c>
      <c r="N58" s="18" t="s">
        <v>108</v>
      </c>
    </row>
    <row r="59" spans="2:14" x14ac:dyDescent="0.3">
      <c r="M59" s="18" t="s">
        <v>72</v>
      </c>
      <c r="N59" s="18" t="s">
        <v>108</v>
      </c>
    </row>
    <row r="60" spans="2:14" x14ac:dyDescent="0.3">
      <c r="M60" s="18" t="s">
        <v>74</v>
      </c>
      <c r="N60" s="18" t="s">
        <v>108</v>
      </c>
    </row>
    <row r="61" spans="2:14" x14ac:dyDescent="0.3">
      <c r="M61" s="18" t="s">
        <v>93</v>
      </c>
      <c r="N61" s="18" t="s">
        <v>108</v>
      </c>
    </row>
    <row r="62" spans="2:14" x14ac:dyDescent="0.3">
      <c r="M62" s="18" t="s">
        <v>96</v>
      </c>
      <c r="N62" s="18" t="s">
        <v>108</v>
      </c>
    </row>
    <row r="63" spans="2:14" x14ac:dyDescent="0.3">
      <c r="M63" s="18" t="s">
        <v>100</v>
      </c>
      <c r="N63" s="18" t="s">
        <v>108</v>
      </c>
    </row>
    <row r="64" spans="2:14" x14ac:dyDescent="0.3">
      <c r="M64" s="18" t="s">
        <v>101</v>
      </c>
      <c r="N64" s="18" t="s">
        <v>108</v>
      </c>
    </row>
    <row r="65" spans="13:14" x14ac:dyDescent="0.3">
      <c r="M65" s="18" t="s">
        <v>102</v>
      </c>
      <c r="N65" s="18" t="s">
        <v>108</v>
      </c>
    </row>
    <row r="66" spans="13:14" x14ac:dyDescent="0.3">
      <c r="M66" s="18" t="s">
        <v>103</v>
      </c>
      <c r="N66" s="18" t="s">
        <v>108</v>
      </c>
    </row>
    <row r="67" spans="13:14" x14ac:dyDescent="0.3">
      <c r="M67" s="18" t="s">
        <v>104</v>
      </c>
      <c r="N67" s="18" t="s">
        <v>108</v>
      </c>
    </row>
    <row r="68" spans="13:14" x14ac:dyDescent="0.3">
      <c r="M68" s="18" t="s">
        <v>95</v>
      </c>
      <c r="N68" s="18" t="s">
        <v>95</v>
      </c>
    </row>
  </sheetData>
  <mergeCells count="32">
    <mergeCell ref="B32:C32"/>
    <mergeCell ref="B7:L7"/>
    <mergeCell ref="B8:L8"/>
    <mergeCell ref="B4:L4"/>
    <mergeCell ref="B5:L5"/>
    <mergeCell ref="B6:L6"/>
    <mergeCell ref="B20:L20"/>
    <mergeCell ref="B18:L18"/>
    <mergeCell ref="B19:L19"/>
    <mergeCell ref="B2:L2"/>
    <mergeCell ref="B3:L3"/>
    <mergeCell ref="B9:L9"/>
    <mergeCell ref="B12:L12"/>
    <mergeCell ref="B15:L15"/>
    <mergeCell ref="K10:L10"/>
    <mergeCell ref="K11:L11"/>
    <mergeCell ref="B38:C38"/>
    <mergeCell ref="B13:L13"/>
    <mergeCell ref="B14:L14"/>
    <mergeCell ref="B16:L16"/>
    <mergeCell ref="B17:L17"/>
    <mergeCell ref="B28:L28"/>
    <mergeCell ref="B31:C31"/>
    <mergeCell ref="B37:C37"/>
    <mergeCell ref="B29:L29"/>
    <mergeCell ref="B21:L21"/>
    <mergeCell ref="B23:L23"/>
    <mergeCell ref="B25:L25"/>
    <mergeCell ref="B27:L27"/>
    <mergeCell ref="B22:L22"/>
    <mergeCell ref="B24:L24"/>
    <mergeCell ref="B26:L26"/>
  </mergeCells>
  <phoneticPr fontId="1" type="noConversion"/>
  <dataValidations count="1">
    <dataValidation type="list" allowBlank="1" showInputMessage="1" showErrorMessage="1" sqref="C11" xr:uid="{7DDFD6F3-3495-4B6B-8381-36A1E783B4F6}">
      <formula1>$C$33:$C$35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EE33-9ECB-46CE-8F7A-ED151A46851A}">
  <dimension ref="A1:I21"/>
  <sheetViews>
    <sheetView tabSelected="1" workbookViewId="0">
      <selection activeCell="C8" sqref="C8"/>
    </sheetView>
  </sheetViews>
  <sheetFormatPr defaultColWidth="8.75" defaultRowHeight="16.5" x14ac:dyDescent="0.3"/>
  <cols>
    <col min="1" max="1" width="20.25" style="7" bestFit="1" customWidth="1"/>
    <col min="2" max="2" width="12.5" style="12" bestFit="1" customWidth="1"/>
    <col min="3" max="3" width="32.25" style="21" customWidth="1"/>
    <col min="4" max="4" width="16.625" style="12" bestFit="1" customWidth="1"/>
    <col min="5" max="5" width="16" style="7" customWidth="1"/>
    <col min="6" max="6" width="9.25" style="7" bestFit="1" customWidth="1"/>
    <col min="7" max="8" width="6.75" style="7" bestFit="1" customWidth="1"/>
    <col min="9" max="9" width="71.125" style="7" bestFit="1" customWidth="1"/>
    <col min="10" max="16384" width="8.75" style="7"/>
  </cols>
  <sheetData>
    <row r="1" spans="1:9" x14ac:dyDescent="0.3">
      <c r="A1" s="14" t="s">
        <v>6</v>
      </c>
      <c r="B1" s="15" t="s">
        <v>31</v>
      </c>
      <c r="C1" s="20" t="s">
        <v>5</v>
      </c>
      <c r="D1" s="15" t="s">
        <v>32</v>
      </c>
      <c r="E1" s="14" t="s">
        <v>4</v>
      </c>
      <c r="F1" s="14" t="s">
        <v>0</v>
      </c>
      <c r="G1" s="14" t="s">
        <v>1</v>
      </c>
      <c r="H1" s="14" t="s">
        <v>2</v>
      </c>
      <c r="I1" s="14" t="s">
        <v>3</v>
      </c>
    </row>
    <row r="2" spans="1:9" x14ac:dyDescent="0.3">
      <c r="A2" s="1"/>
      <c r="B2" s="8"/>
      <c r="C2" s="22" t="e">
        <f>VLOOKUP(A2, 작성법!M:N, 2, FALSE)</f>
        <v>#N/A</v>
      </c>
      <c r="D2" s="2"/>
      <c r="E2" s="3"/>
      <c r="F2" s="4"/>
      <c r="G2" s="10"/>
      <c r="H2" s="10"/>
      <c r="I2" s="10"/>
    </row>
    <row r="3" spans="1:9" x14ac:dyDescent="0.3">
      <c r="A3" s="1"/>
      <c r="B3" s="8"/>
      <c r="C3" s="22" t="e">
        <f>VLOOKUP(A3, 작성법!M:N, 2, FALSE)</f>
        <v>#N/A</v>
      </c>
      <c r="D3" s="2"/>
      <c r="E3" s="3"/>
      <c r="F3" s="4"/>
      <c r="G3" s="10"/>
      <c r="H3" s="10"/>
      <c r="I3" s="10"/>
    </row>
    <row r="4" spans="1:9" x14ac:dyDescent="0.3">
      <c r="A4" s="1"/>
      <c r="B4" s="8"/>
      <c r="C4" s="22" t="e">
        <f>VLOOKUP(A4, 작성법!M:N, 2, FALSE)</f>
        <v>#N/A</v>
      </c>
      <c r="D4" s="2"/>
      <c r="E4" s="3"/>
      <c r="F4" s="4"/>
      <c r="G4" s="10"/>
      <c r="H4" s="10"/>
      <c r="I4" s="10"/>
    </row>
    <row r="5" spans="1:9" x14ac:dyDescent="0.3">
      <c r="A5" s="1"/>
      <c r="B5" s="8"/>
      <c r="C5" s="22" t="e">
        <f>VLOOKUP(A5, 작성법!M:N, 2, FALSE)</f>
        <v>#N/A</v>
      </c>
      <c r="D5" s="2"/>
      <c r="E5" s="3"/>
      <c r="F5" s="4"/>
      <c r="G5" s="10"/>
      <c r="H5" s="10"/>
      <c r="I5" s="10"/>
    </row>
    <row r="6" spans="1:9" x14ac:dyDescent="0.3">
      <c r="A6" s="1"/>
      <c r="B6" s="8"/>
      <c r="C6" s="22" t="e">
        <f>VLOOKUP(A6, 작성법!M:N, 2, FALSE)</f>
        <v>#N/A</v>
      </c>
      <c r="D6" s="2"/>
      <c r="E6" s="3"/>
      <c r="F6" s="4"/>
      <c r="G6" s="10"/>
      <c r="H6" s="10"/>
      <c r="I6" s="10"/>
    </row>
    <row r="7" spans="1:9" x14ac:dyDescent="0.3">
      <c r="A7" s="1"/>
      <c r="B7" s="8"/>
      <c r="C7" s="22" t="e">
        <f>VLOOKUP(A7, 작성법!M:N, 2, FALSE)</f>
        <v>#N/A</v>
      </c>
      <c r="D7" s="2"/>
      <c r="E7" s="3"/>
      <c r="F7" s="4"/>
      <c r="G7" s="10"/>
      <c r="H7" s="10"/>
      <c r="I7" s="10"/>
    </row>
    <row r="8" spans="1:9" x14ac:dyDescent="0.3">
      <c r="A8" s="1"/>
      <c r="B8" s="8"/>
      <c r="C8" s="22" t="e">
        <f>VLOOKUP(A8, 작성법!M:N, 2, FALSE)</f>
        <v>#N/A</v>
      </c>
      <c r="D8" s="2"/>
      <c r="E8" s="3"/>
      <c r="F8" s="4"/>
      <c r="G8" s="10"/>
      <c r="H8" s="10"/>
      <c r="I8" s="10"/>
    </row>
    <row r="9" spans="1:9" x14ac:dyDescent="0.3">
      <c r="A9" s="1"/>
      <c r="B9" s="8"/>
      <c r="C9" s="22" t="e">
        <f>VLOOKUP(A9, 작성법!M:N, 2, FALSE)</f>
        <v>#N/A</v>
      </c>
      <c r="D9" s="2"/>
      <c r="E9" s="3"/>
      <c r="F9" s="4"/>
      <c r="G9" s="10"/>
      <c r="H9" s="10"/>
      <c r="I9" s="10"/>
    </row>
    <row r="10" spans="1:9" x14ac:dyDescent="0.3">
      <c r="A10" s="1"/>
      <c r="B10" s="8"/>
      <c r="C10" s="22" t="e">
        <f>VLOOKUP(A10, 작성법!M:N, 2, FALSE)</f>
        <v>#N/A</v>
      </c>
      <c r="D10" s="2"/>
      <c r="E10" s="3"/>
      <c r="F10" s="4"/>
      <c r="G10" s="10"/>
      <c r="H10" s="10"/>
      <c r="I10" s="10"/>
    </row>
    <row r="11" spans="1:9" x14ac:dyDescent="0.3">
      <c r="A11" s="1"/>
      <c r="B11" s="8"/>
      <c r="C11" s="22" t="e">
        <f>VLOOKUP(A11, 작성법!M:N, 2, FALSE)</f>
        <v>#N/A</v>
      </c>
      <c r="D11" s="2"/>
      <c r="E11" s="3"/>
      <c r="F11" s="4"/>
      <c r="G11" s="10"/>
      <c r="H11" s="10"/>
      <c r="I11" s="10"/>
    </row>
    <row r="12" spans="1:9" x14ac:dyDescent="0.3">
      <c r="A12" s="1"/>
      <c r="B12" s="8"/>
      <c r="C12" s="22" t="e">
        <f>VLOOKUP(A12, 작성법!M:N, 2, FALSE)</f>
        <v>#N/A</v>
      </c>
      <c r="D12" s="2"/>
      <c r="E12" s="3"/>
      <c r="F12" s="4"/>
      <c r="G12" s="10"/>
      <c r="H12" s="10"/>
      <c r="I12" s="10"/>
    </row>
    <row r="13" spans="1:9" x14ac:dyDescent="0.3">
      <c r="A13" s="1"/>
      <c r="B13" s="8"/>
      <c r="C13" s="22" t="e">
        <f>VLOOKUP(A13, 작성법!M:N, 2, FALSE)</f>
        <v>#N/A</v>
      </c>
      <c r="D13" s="2"/>
      <c r="E13" s="3"/>
      <c r="F13" s="4"/>
      <c r="G13" s="10"/>
      <c r="H13" s="10"/>
      <c r="I13" s="10"/>
    </row>
    <row r="14" spans="1:9" x14ac:dyDescent="0.3">
      <c r="A14" s="1"/>
      <c r="B14" s="8"/>
      <c r="C14" s="22" t="e">
        <f>VLOOKUP(A14, 작성법!M:N, 2, FALSE)</f>
        <v>#N/A</v>
      </c>
      <c r="D14" s="2"/>
      <c r="E14" s="3"/>
      <c r="F14" s="4"/>
      <c r="G14" s="10"/>
      <c r="H14" s="10"/>
      <c r="I14" s="10"/>
    </row>
    <row r="15" spans="1:9" x14ac:dyDescent="0.3">
      <c r="A15" s="1"/>
      <c r="B15" s="8"/>
      <c r="C15" s="22" t="e">
        <f>VLOOKUP(A15, 작성법!M:N, 2, FALSE)</f>
        <v>#N/A</v>
      </c>
      <c r="D15" s="2"/>
      <c r="E15" s="3"/>
      <c r="F15" s="4"/>
      <c r="G15" s="10"/>
      <c r="H15" s="10"/>
      <c r="I15" s="10"/>
    </row>
    <row r="16" spans="1:9" x14ac:dyDescent="0.3">
      <c r="A16" s="1"/>
      <c r="B16" s="8"/>
      <c r="C16" s="22" t="e">
        <f>VLOOKUP(A16, 작성법!M:N, 2, FALSE)</f>
        <v>#N/A</v>
      </c>
      <c r="D16" s="2"/>
      <c r="E16" s="3"/>
      <c r="F16" s="4"/>
      <c r="G16" s="10"/>
      <c r="H16" s="10"/>
      <c r="I16" s="10"/>
    </row>
    <row r="17" spans="1:9" x14ac:dyDescent="0.3">
      <c r="A17" s="1"/>
      <c r="B17" s="8"/>
      <c r="C17" s="22" t="e">
        <f>VLOOKUP(A17, 작성법!M:N, 2, FALSE)</f>
        <v>#N/A</v>
      </c>
      <c r="D17" s="2"/>
      <c r="E17" s="3"/>
      <c r="F17" s="4"/>
      <c r="G17" s="10"/>
      <c r="H17" s="10"/>
      <c r="I17" s="10"/>
    </row>
    <row r="18" spans="1:9" x14ac:dyDescent="0.3">
      <c r="A18" s="1"/>
      <c r="B18" s="8"/>
      <c r="C18" s="22" t="e">
        <f>VLOOKUP(A18, 작성법!M:N, 2, FALSE)</f>
        <v>#N/A</v>
      </c>
      <c r="D18" s="2"/>
      <c r="E18" s="5"/>
      <c r="F18" s="6"/>
      <c r="G18" s="10"/>
      <c r="H18" s="10"/>
      <c r="I18" s="10"/>
    </row>
    <row r="19" spans="1:9" x14ac:dyDescent="0.3">
      <c r="A19" s="1"/>
      <c r="B19" s="8"/>
      <c r="C19" s="22" t="e">
        <f>VLOOKUP(A19, 작성법!M:N, 2, FALSE)</f>
        <v>#N/A</v>
      </c>
      <c r="D19" s="2"/>
      <c r="E19" s="3"/>
      <c r="F19" s="4"/>
      <c r="G19" s="10"/>
      <c r="H19" s="10"/>
      <c r="I19" s="10"/>
    </row>
    <row r="20" spans="1:9" x14ac:dyDescent="0.3">
      <c r="A20" s="1"/>
      <c r="B20" s="8"/>
      <c r="C20" s="22" t="e">
        <f>VLOOKUP(A20, 작성법!M:N, 2, FALSE)</f>
        <v>#N/A</v>
      </c>
      <c r="D20" s="2"/>
      <c r="E20" s="5"/>
      <c r="F20" s="6"/>
      <c r="G20" s="10"/>
      <c r="H20" s="10"/>
      <c r="I20" s="10"/>
    </row>
    <row r="21" spans="1:9" x14ac:dyDescent="0.3">
      <c r="A21" s="1"/>
      <c r="B21" s="8"/>
      <c r="C21" s="22" t="e">
        <f>VLOOKUP(A21, 작성법!M:N, 2, FALSE)</f>
        <v>#N/A</v>
      </c>
      <c r="D21" s="2"/>
      <c r="E21" s="3"/>
      <c r="F21" s="6"/>
      <c r="G21" s="10"/>
      <c r="H21" s="10"/>
      <c r="I21" s="10"/>
    </row>
  </sheetData>
  <phoneticPr fontId="1" type="noConversion"/>
  <dataValidations count="1">
    <dataValidation type="list" allowBlank="1" showInputMessage="1" showErrorMessage="1" sqref="B2:B21" xr:uid="{46C81505-484F-4BB9-9466-A6A8A638C46B}">
      <formula1>"일반,코드,번호"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F4F0B7-707F-462F-BD0C-54C458A5E83F}">
          <x14:formula1>
            <xm:f>작성법!$C$39:$C$51</xm:f>
          </x14:formula1>
          <xm:sqref>D1:D1048576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작성법</vt:lpstr>
      <vt:lpstr>도메인일괄등록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최유민 </cp:lastModifiedBy>
  <dcterms:created xsi:type="dcterms:W3CDTF">2023-10-12T04:25:16Z</dcterms:created>
  <dcterms:modified xsi:type="dcterms:W3CDTF">2024-03-31T13:43:06Z</dcterms:modified>
</cp:coreProperties>
</file>