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13_ncr:1_{BB352C19-E4DA-4723-847A-2F1F901898D1}" xr6:coauthVersionLast="36" xr6:coauthVersionMax="36" xr10:uidLastSave="{00000000-0000-0000-0000-000000000000}"/>
  <bookViews>
    <workbookView xWindow="0" yWindow="0" windowWidth="21600" windowHeight="9405" xr2:uid="{C9819A4C-F187-4F9D-B1C2-DAD2F1FB9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 s="1"/>
  <c r="H13" i="1"/>
  <c r="I13" i="1" s="1"/>
  <c r="D3" i="1"/>
  <c r="D4" i="1"/>
  <c r="D5" i="1"/>
  <c r="D6" i="1"/>
  <c r="H6" i="1" s="1"/>
  <c r="I6" i="1" s="1"/>
  <c r="D7" i="1"/>
  <c r="D8" i="1"/>
  <c r="D9" i="1"/>
  <c r="H9" i="1" s="1"/>
  <c r="I9" i="1" s="1"/>
  <c r="D10" i="1"/>
  <c r="H10" i="1" s="1"/>
  <c r="I10" i="1" s="1"/>
  <c r="D11" i="1"/>
  <c r="D12" i="1"/>
  <c r="D13" i="1"/>
  <c r="D2" i="1"/>
  <c r="C3" i="1"/>
  <c r="F3" i="1" s="1"/>
  <c r="C4" i="1"/>
  <c r="E4" i="1" s="1"/>
  <c r="C5" i="1"/>
  <c r="F5" i="1" s="1"/>
  <c r="C6" i="1"/>
  <c r="E6" i="1" s="1"/>
  <c r="C7" i="1"/>
  <c r="F7" i="1" s="1"/>
  <c r="C8" i="1"/>
  <c r="E8" i="1" s="1"/>
  <c r="C9" i="1"/>
  <c r="F9" i="1" s="1"/>
  <c r="C10" i="1"/>
  <c r="F10" i="1" s="1"/>
  <c r="C11" i="1"/>
  <c r="E11" i="1" s="1"/>
  <c r="C12" i="1"/>
  <c r="E12" i="1" s="1"/>
  <c r="C13" i="1"/>
  <c r="F13" i="1" s="1"/>
  <c r="C2" i="1"/>
  <c r="E2" i="1" s="1"/>
  <c r="B14" i="1"/>
  <c r="A14" i="1"/>
  <c r="H7" i="1" l="1"/>
  <c r="I7" i="1" s="1"/>
  <c r="H3" i="1"/>
  <c r="I3" i="1" s="1"/>
  <c r="F12" i="1"/>
  <c r="F8" i="1"/>
  <c r="H12" i="1"/>
  <c r="I12" i="1" s="1"/>
  <c r="H8" i="1"/>
  <c r="I8" i="1" s="1"/>
  <c r="H4" i="1"/>
  <c r="I4" i="1" s="1"/>
  <c r="F4" i="1"/>
  <c r="H11" i="1"/>
  <c r="I11" i="1" s="1"/>
  <c r="E7" i="1"/>
  <c r="E3" i="1"/>
  <c r="E14" i="1" s="1"/>
  <c r="E10" i="1"/>
  <c r="F11" i="1"/>
  <c r="E13" i="1"/>
  <c r="E9" i="1"/>
  <c r="E5" i="1"/>
  <c r="F2" i="1"/>
  <c r="F6" i="1"/>
  <c r="F14" i="1" l="1"/>
  <c r="G2" i="1" s="1"/>
  <c r="H2" i="1" s="1"/>
  <c r="I2" i="1" l="1"/>
</calcChain>
</file>

<file path=xl/sharedStrings.xml><?xml version="1.0" encoding="utf-8"?>
<sst xmlns="http://schemas.openxmlformats.org/spreadsheetml/2006/main" count="14" uniqueCount="13">
  <si>
    <t>No</t>
  </si>
  <si>
    <t>Amount(USD)</t>
  </si>
  <si>
    <t>x-x_dash</t>
  </si>
  <si>
    <t>y-y_dash</t>
  </si>
  <si>
    <t>num</t>
  </si>
  <si>
    <t>den</t>
  </si>
  <si>
    <t>m</t>
  </si>
  <si>
    <t>c</t>
  </si>
  <si>
    <t>Ynew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</si>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</sst>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22676219526613"/>
          <c:y val="0.24379859754324804"/>
          <c:w val="0.82346693149842753"/>
          <c:h val="0.54196961303822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Amount(USD)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317</c:v>
                </c:pt>
                <c:pt idx="1">
                  <c:v>300</c:v>
                </c:pt>
                <c:pt idx="2">
                  <c:v>284</c:v>
                </c:pt>
                <c:pt idx="3">
                  <c:v>298</c:v>
                </c:pt>
                <c:pt idx="4">
                  <c:v>268</c:v>
                </c:pt>
                <c:pt idx="5">
                  <c:v>254</c:v>
                </c:pt>
                <c:pt idx="6">
                  <c:v>240</c:v>
                </c:pt>
                <c:pt idx="7">
                  <c:v>176</c:v>
                </c:pt>
                <c:pt idx="8">
                  <c:v>210</c:v>
                </c:pt>
                <c:pt idx="9">
                  <c:v>173</c:v>
                </c:pt>
                <c:pt idx="10">
                  <c:v>166</c:v>
                </c:pt>
                <c:pt idx="11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A-48D1-B8A4-13AC13C1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22783"/>
        <c:axId val="2096847743"/>
      </c:scatterChart>
      <c:valAx>
        <c:axId val="19500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47743"/>
        <c:crosses val="autoZero"/>
        <c:crossBetween val="midCat"/>
      </c:valAx>
      <c:valAx>
        <c:axId val="209684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2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80962</xdr:rowOff>
    </xdr:from>
    <xdr:to>
      <xdr:col>4</xdr:col>
      <xdr:colOff>409575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8123B-7370-49CB-95AC-D3581AC98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EE8F-8DC3-4999-A56A-88529B28D303}">
  <dimension ref="A1:I14"/>
  <sheetViews>
    <sheetView tabSelected="1" topLeftCell="C1" workbookViewId="0">
      <selection activeCell="I22" sqref="I22"/>
    </sheetView>
  </sheetViews>
  <sheetFormatPr defaultRowHeight="15" x14ac:dyDescent="0.25"/>
  <cols>
    <col min="2" max="2" width="14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317</v>
      </c>
      <c r="C2">
        <f>A2-6.5</f>
        <v>-5.5</v>
      </c>
      <c r="D2">
        <f>B2-238.5</f>
        <v>78.5</v>
      </c>
      <c r="E2">
        <f>C2*D2</f>
        <v>-431.75</v>
      </c>
      <c r="F2">
        <f>C2*C2</f>
        <v>30.25</v>
      </c>
      <c r="G2">
        <f>E14/F14</f>
        <v>-14.909090909090908</v>
      </c>
      <c r="H2">
        <f>D2-G2*C2</f>
        <v>-3.5</v>
      </c>
      <c r="I2">
        <f>G2*B2+H2</f>
        <v>-4729.681818181818</v>
      </c>
    </row>
    <row r="3" spans="1:9" x14ac:dyDescent="0.25">
      <c r="A3">
        <v>2</v>
      </c>
      <c r="B3">
        <v>300</v>
      </c>
      <c r="C3">
        <f>A3-6.5</f>
        <v>-4.5</v>
      </c>
      <c r="D3">
        <f t="shared" ref="D3:D13" si="0">B3-238.5</f>
        <v>61.5</v>
      </c>
      <c r="E3">
        <f t="shared" ref="E3:E13" si="1">C3*D3</f>
        <v>-276.75</v>
      </c>
      <c r="F3">
        <f t="shared" ref="F3:F13" si="2">C3*C3</f>
        <v>20.25</v>
      </c>
      <c r="H3">
        <f>D3--14.9091*C3</f>
        <v>-5.5909500000000065</v>
      </c>
      <c r="I3">
        <f>-14.9091*B3+H3</f>
        <v>-4478.3209500000003</v>
      </c>
    </row>
    <row r="4" spans="1:9" x14ac:dyDescent="0.25">
      <c r="A4">
        <v>3</v>
      </c>
      <c r="B4">
        <v>284</v>
      </c>
      <c r="C4">
        <f>A4-6.5</f>
        <v>-3.5</v>
      </c>
      <c r="D4">
        <f t="shared" si="0"/>
        <v>45.5</v>
      </c>
      <c r="E4">
        <f t="shared" si="1"/>
        <v>-159.25</v>
      </c>
      <c r="F4">
        <f t="shared" si="2"/>
        <v>12.25</v>
      </c>
      <c r="H4">
        <f t="shared" ref="H4:H13" si="3">D4--14.9091*C4</f>
        <v>-6.6818500000000043</v>
      </c>
      <c r="I4">
        <f t="shared" ref="I4:I13" si="4">-14.9091*B4+H4</f>
        <v>-4240.86625</v>
      </c>
    </row>
    <row r="5" spans="1:9" x14ac:dyDescent="0.25">
      <c r="A5">
        <v>4</v>
      </c>
      <c r="B5">
        <v>298</v>
      </c>
      <c r="C5">
        <f>A5-6.5</f>
        <v>-2.5</v>
      </c>
      <c r="D5">
        <f t="shared" si="0"/>
        <v>59.5</v>
      </c>
      <c r="E5">
        <f t="shared" si="1"/>
        <v>-148.75</v>
      </c>
      <c r="F5">
        <f t="shared" si="2"/>
        <v>6.25</v>
      </c>
      <c r="H5">
        <f t="shared" si="3"/>
        <v>22.227249999999998</v>
      </c>
      <c r="I5">
        <f t="shared" si="4"/>
        <v>-4420.6845499999999</v>
      </c>
    </row>
    <row r="6" spans="1:9" x14ac:dyDescent="0.25">
      <c r="A6">
        <v>5</v>
      </c>
      <c r="B6">
        <v>268</v>
      </c>
      <c r="C6">
        <f>A6-6.5</f>
        <v>-1.5</v>
      </c>
      <c r="D6">
        <f t="shared" si="0"/>
        <v>29.5</v>
      </c>
      <c r="E6">
        <f t="shared" si="1"/>
        <v>-44.25</v>
      </c>
      <c r="F6">
        <f t="shared" si="2"/>
        <v>2.25</v>
      </c>
      <c r="H6">
        <f t="shared" si="3"/>
        <v>7.1363500000000002</v>
      </c>
      <c r="I6">
        <f t="shared" si="4"/>
        <v>-3988.50245</v>
      </c>
    </row>
    <row r="7" spans="1:9" x14ac:dyDescent="0.25">
      <c r="A7">
        <v>6</v>
      </c>
      <c r="B7">
        <v>254</v>
      </c>
      <c r="C7">
        <f>A7-6.5</f>
        <v>-0.5</v>
      </c>
      <c r="D7">
        <f t="shared" si="0"/>
        <v>15.5</v>
      </c>
      <c r="E7">
        <f t="shared" si="1"/>
        <v>-7.75</v>
      </c>
      <c r="F7">
        <f t="shared" si="2"/>
        <v>0.25</v>
      </c>
      <c r="H7">
        <f t="shared" si="3"/>
        <v>8.0454499999999989</v>
      </c>
      <c r="I7">
        <f t="shared" si="4"/>
        <v>-3778.8659499999999</v>
      </c>
    </row>
    <row r="8" spans="1:9" x14ac:dyDescent="0.25">
      <c r="A8">
        <v>7</v>
      </c>
      <c r="B8">
        <v>240</v>
      </c>
      <c r="C8">
        <f>A8-6.5</f>
        <v>0.5</v>
      </c>
      <c r="D8">
        <f t="shared" si="0"/>
        <v>1.5</v>
      </c>
      <c r="E8">
        <f t="shared" si="1"/>
        <v>0.75</v>
      </c>
      <c r="F8">
        <f t="shared" si="2"/>
        <v>0.25</v>
      </c>
      <c r="H8">
        <f t="shared" si="3"/>
        <v>8.9545500000000011</v>
      </c>
      <c r="I8">
        <f t="shared" si="4"/>
        <v>-3569.2294500000003</v>
      </c>
    </row>
    <row r="9" spans="1:9" x14ac:dyDescent="0.25">
      <c r="A9">
        <v>8</v>
      </c>
      <c r="B9">
        <v>176</v>
      </c>
      <c r="C9">
        <f>A9-6.5</f>
        <v>1.5</v>
      </c>
      <c r="D9">
        <f t="shared" si="0"/>
        <v>-62.5</v>
      </c>
      <c r="E9">
        <f t="shared" si="1"/>
        <v>-93.75</v>
      </c>
      <c r="F9">
        <f t="shared" si="2"/>
        <v>2.25</v>
      </c>
      <c r="H9">
        <f t="shared" si="3"/>
        <v>-40.13635</v>
      </c>
      <c r="I9">
        <f t="shared" si="4"/>
        <v>-2664.1379500000003</v>
      </c>
    </row>
    <row r="10" spans="1:9" x14ac:dyDescent="0.25">
      <c r="A10">
        <v>9</v>
      </c>
      <c r="B10">
        <v>210</v>
      </c>
      <c r="C10">
        <f>A10-6.5</f>
        <v>2.5</v>
      </c>
      <c r="D10">
        <f t="shared" si="0"/>
        <v>-28.5</v>
      </c>
      <c r="E10">
        <f t="shared" si="1"/>
        <v>-71.25</v>
      </c>
      <c r="F10">
        <f t="shared" si="2"/>
        <v>6.25</v>
      </c>
      <c r="H10">
        <f t="shared" si="3"/>
        <v>8.772750000000002</v>
      </c>
      <c r="I10">
        <f t="shared" si="4"/>
        <v>-3122.13825</v>
      </c>
    </row>
    <row r="11" spans="1:9" x14ac:dyDescent="0.25">
      <c r="A11">
        <v>10</v>
      </c>
      <c r="B11">
        <v>173</v>
      </c>
      <c r="C11">
        <f>A11-6.5</f>
        <v>3.5</v>
      </c>
      <c r="D11">
        <f t="shared" si="0"/>
        <v>-65.5</v>
      </c>
      <c r="E11">
        <f t="shared" si="1"/>
        <v>-229.25</v>
      </c>
      <c r="F11">
        <f t="shared" si="2"/>
        <v>12.25</v>
      </c>
      <c r="H11">
        <f t="shared" si="3"/>
        <v>-13.318149999999996</v>
      </c>
      <c r="I11">
        <f t="shared" si="4"/>
        <v>-2592.5924500000001</v>
      </c>
    </row>
    <row r="12" spans="1:9" x14ac:dyDescent="0.25">
      <c r="A12">
        <v>11</v>
      </c>
      <c r="B12">
        <v>166</v>
      </c>
      <c r="C12">
        <f>A12-6.5</f>
        <v>4.5</v>
      </c>
      <c r="D12">
        <f t="shared" si="0"/>
        <v>-72.5</v>
      </c>
      <c r="E12">
        <f t="shared" si="1"/>
        <v>-326.25</v>
      </c>
      <c r="F12">
        <f t="shared" si="2"/>
        <v>20.25</v>
      </c>
      <c r="H12">
        <f t="shared" si="3"/>
        <v>-5.4090499999999935</v>
      </c>
      <c r="I12">
        <f t="shared" si="4"/>
        <v>-2480.3196500000004</v>
      </c>
    </row>
    <row r="13" spans="1:9" x14ac:dyDescent="0.25">
      <c r="A13">
        <v>12</v>
      </c>
      <c r="B13">
        <v>176</v>
      </c>
      <c r="C13">
        <f>A13-6.5</f>
        <v>5.5</v>
      </c>
      <c r="D13">
        <f t="shared" si="0"/>
        <v>-62.5</v>
      </c>
      <c r="E13">
        <f t="shared" si="1"/>
        <v>-343.75</v>
      </c>
      <c r="F13">
        <f t="shared" si="2"/>
        <v>30.25</v>
      </c>
      <c r="H13">
        <f t="shared" si="3"/>
        <v>19.500050000000002</v>
      </c>
      <c r="I13">
        <f t="shared" si="4"/>
        <v>-2604.50155</v>
      </c>
    </row>
    <row r="14" spans="1:9" x14ac:dyDescent="0.25">
      <c r="A14" s="1">
        <f>AVERAGE(A2:A13)</f>
        <v>6.5</v>
      </c>
      <c r="B14" s="1">
        <f>AVERAGE(B2:B13)</f>
        <v>238.5</v>
      </c>
      <c r="E14" s="1">
        <f>SUM(E2:E13)</f>
        <v>-2132</v>
      </c>
      <c r="F14" s="1">
        <f>SUM(F2:F13)</f>
        <v>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2022-08-01T08:25:40Z</dcterms:created>
  <dcterms:modified xsi:type="dcterms:W3CDTF">2022-08-01T09:28:13Z</dcterms:modified>
</cp:coreProperties>
</file>