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el1/Downloads/R/WestNileDisease/"/>
    </mc:Choice>
  </mc:AlternateContent>
  <xr:revisionPtr revIDLastSave="0" documentId="13_ncr:1_{50DD4FF6-96AE-024C-9277-CDA112124090}" xr6:coauthVersionLast="47" xr6:coauthVersionMax="47" xr10:uidLastSave="{00000000-0000-0000-0000-000000000000}"/>
  <bookViews>
    <workbookView xWindow="340" yWindow="520" windowWidth="28040" windowHeight="16420" activeTab="1" xr2:uid="{D4BAE592-8A12-1243-A9AE-1B96D37B7DD8}"/>
  </bookViews>
  <sheets>
    <sheet name="West Nile" sheetId="1" r:id="rId1"/>
    <sheet name="Lyme" sheetId="3" r:id="rId2"/>
    <sheet name="Temperatur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2" i="3" l="1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2" i="3"/>
  <c r="M53" i="3" l="1"/>
  <c r="N53" i="3"/>
</calcChain>
</file>

<file path=xl/sharedStrings.xml><?xml version="1.0" encoding="utf-8"?>
<sst xmlns="http://schemas.openxmlformats.org/spreadsheetml/2006/main" count="166" uniqueCount="60">
  <si>
    <t>State</t>
  </si>
  <si>
    <t>Total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</si>
  <si>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</si>
  <si>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</si>
  <si>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</si>
  <si>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</si>
  <si>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</si>
  <si>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</si>
  <si>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</si>
  <si>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</si>
  <si>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Dist.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</si>
  <si>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</si>
  <si>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</si>
  <si>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</si>
  <si>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</si>
  <si>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</si>
  <si>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</si>
  <si>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</si>
  <si>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</si>
  <si>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</si>
  <si>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</si>
  <si>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</si>
  <si>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</si>
  <si>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</si>
  <si>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</si>
  <si>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</si>
  <si>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</si>
  <si>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</si>
  <si>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</si>
  <si>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</si>
  <si>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</si>
  <si>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</si>
  <si>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</si>
  <si>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</si>
  <si>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</si>
  <si>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</si>
  <si>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</si>
  <si>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</si>
  <si>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</si>
  <si>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</si>
  <si>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</si>
  <si>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</si>
  <si>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</si>
  <si>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</si>
  <si>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</si>
  <si>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</si>
  <si>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</si>
  <si>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</si>
  <si>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</si>
  <si>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</si>
  <si>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</si>
  <si>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</si>
  <si>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</si>
  <si>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</si>
  <si>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National</t>
  </si>
  <si>
    <t>2019 Confirmed</t>
  </si>
  <si>
    <t>2019 Probable</t>
  </si>
  <si>
    <t>District of Columbia</t>
  </si>
  <si>
    <t>Total Confirmed</t>
  </si>
  <si>
    <t>Total Probable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</si>
</sst>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rgb="FF212529"/>
      <name val="Helvetica Neue"/>
      <family val="2"/>
    </font>
    <font>
      <sz val="12"/>
      <color rgb="FF212529"/>
      <name val="Helvetica Neue"/>
      <family val="2"/>
    </font>
    <font>
      <sz val="10"/>
      <color rgb="FF000000"/>
      <name val="Helvetica Neue"/>
      <family val="2"/>
    </font>
    <font>
      <sz val="8"/>
      <name val="Calibri"/>
      <family val="2"/>
      <scheme val="minor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3" fontId="1" fillId="0" borderId="0" xfId="0" applyNumberFormat="1" applyFont="1"/>
    <xf numFmtId="0" fontId="3" fillId="0" borderId="0" xfId="0" applyFont="1"/>
    <xf numFmtId="0" fontId="5" fillId="0" borderId="0" xfId="0" applyFont="1"/>
    <xf numFmtId="0" fontId="6" fillId="0" borderId="0" xfId="0" applyFont="1"/>
    <xf numFmtId="3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EF32E-62AA-2C41-9133-4B2616C3C678}">
  <dimension ref="A1:X54"/>
  <sheetViews>
    <sheetView topLeftCell="P1" workbookViewId="0">
      <selection activeCell="B1" sqref="B1:V1"/>
    </sheetView>
  </sheetViews>
  <sheetFormatPr baseColWidth="10" defaultRowHeight="16" x14ac:dyDescent="0.2"/>
  <sheetData>
    <row r="1" spans="1:24" x14ac:dyDescent="0.2">
      <c r="A1" s="1" t="s">
        <v>0</v>
      </c>
      <c r="B1" s="1">
        <v>1999</v>
      </c>
      <c r="C1" s="1">
        <v>2000</v>
      </c>
      <c r="D1" s="1">
        <v>2001</v>
      </c>
      <c r="E1" s="1">
        <v>2002</v>
      </c>
      <c r="F1" s="1">
        <v>2003</v>
      </c>
      <c r="G1" s="1">
        <v>2004</v>
      </c>
      <c r="H1" s="1">
        <v>2005</v>
      </c>
      <c r="I1" s="1">
        <v>2006</v>
      </c>
      <c r="J1" s="1">
        <v>2007</v>
      </c>
      <c r="K1" s="1">
        <v>2008</v>
      </c>
      <c r="L1" s="1">
        <v>2009</v>
      </c>
      <c r="M1" s="1">
        <v>2010</v>
      </c>
      <c r="N1" s="1">
        <v>2011</v>
      </c>
      <c r="O1" s="1">
        <v>2012</v>
      </c>
      <c r="P1" s="1">
        <v>2013</v>
      </c>
      <c r="Q1" s="1">
        <v>2014</v>
      </c>
      <c r="R1" s="1">
        <v>2015</v>
      </c>
      <c r="S1" s="1">
        <v>2016</v>
      </c>
      <c r="T1" s="1">
        <v>2017</v>
      </c>
      <c r="U1" s="1">
        <v>2018</v>
      </c>
      <c r="V1" s="1">
        <v>2019</v>
      </c>
      <c r="W1" s="1">
        <v>2020</v>
      </c>
      <c r="X1" s="1" t="s">
        <v>1</v>
      </c>
    </row>
    <row r="2" spans="1:24" x14ac:dyDescent="0.2">
      <c r="A2" s="1" t="s">
        <v>2</v>
      </c>
      <c r="B2" s="2">
        <v>0</v>
      </c>
      <c r="C2" s="2">
        <v>0</v>
      </c>
      <c r="D2" s="2">
        <v>2</v>
      </c>
      <c r="E2" s="2">
        <v>49</v>
      </c>
      <c r="F2" s="2">
        <v>37</v>
      </c>
      <c r="G2" s="2">
        <v>16</v>
      </c>
      <c r="H2" s="2">
        <v>10</v>
      </c>
      <c r="I2" s="2">
        <v>8</v>
      </c>
      <c r="J2" s="2">
        <v>24</v>
      </c>
      <c r="K2" s="2">
        <v>18</v>
      </c>
      <c r="L2" s="2">
        <v>0</v>
      </c>
      <c r="M2" s="2">
        <v>3</v>
      </c>
      <c r="N2" s="2">
        <v>5</v>
      </c>
      <c r="O2" s="2">
        <v>62</v>
      </c>
      <c r="P2" s="2">
        <v>9</v>
      </c>
      <c r="Q2" s="2">
        <v>2</v>
      </c>
      <c r="R2" s="2">
        <v>9</v>
      </c>
      <c r="S2" s="2">
        <v>19</v>
      </c>
      <c r="T2" s="2">
        <v>60</v>
      </c>
      <c r="U2" s="2">
        <v>28</v>
      </c>
      <c r="V2" s="2">
        <v>5</v>
      </c>
      <c r="W2" s="2">
        <v>9</v>
      </c>
      <c r="X2" s="2">
        <v>375</v>
      </c>
    </row>
    <row r="3" spans="1:24" x14ac:dyDescent="0.2">
      <c r="A3" s="1" t="s">
        <v>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1</v>
      </c>
      <c r="V3" s="2">
        <v>1</v>
      </c>
      <c r="W3" s="2">
        <v>0</v>
      </c>
      <c r="X3" s="2">
        <v>2</v>
      </c>
    </row>
    <row r="4" spans="1:24" x14ac:dyDescent="0.2">
      <c r="A4" s="1" t="s">
        <v>4</v>
      </c>
      <c r="B4" s="2">
        <v>0</v>
      </c>
      <c r="C4" s="2">
        <v>0</v>
      </c>
      <c r="D4" s="2">
        <v>0</v>
      </c>
      <c r="E4" s="2">
        <v>0</v>
      </c>
      <c r="F4" s="2">
        <v>13</v>
      </c>
      <c r="G4" s="2">
        <v>391</v>
      </c>
      <c r="H4" s="2">
        <v>113</v>
      </c>
      <c r="I4" s="2">
        <v>150</v>
      </c>
      <c r="J4" s="2">
        <v>97</v>
      </c>
      <c r="K4" s="2">
        <v>114</v>
      </c>
      <c r="L4" s="2">
        <v>20</v>
      </c>
      <c r="M4" s="2">
        <v>167</v>
      </c>
      <c r="N4" s="2">
        <v>69</v>
      </c>
      <c r="O4" s="2">
        <v>133</v>
      </c>
      <c r="P4" s="2">
        <v>62</v>
      </c>
      <c r="Q4" s="2">
        <v>107</v>
      </c>
      <c r="R4" s="2">
        <v>103</v>
      </c>
      <c r="S4" s="2">
        <v>78</v>
      </c>
      <c r="T4" s="2">
        <v>111</v>
      </c>
      <c r="U4" s="2">
        <v>26</v>
      </c>
      <c r="V4" s="2">
        <v>174</v>
      </c>
      <c r="W4" s="2">
        <v>12</v>
      </c>
      <c r="X4" s="3">
        <v>1940</v>
      </c>
    </row>
    <row r="5" spans="1:24" x14ac:dyDescent="0.2">
      <c r="A5" s="1" t="s">
        <v>5</v>
      </c>
      <c r="B5" s="2">
        <v>0</v>
      </c>
      <c r="C5" s="2">
        <v>0</v>
      </c>
      <c r="D5" s="2">
        <v>0</v>
      </c>
      <c r="E5" s="2">
        <v>43</v>
      </c>
      <c r="F5" s="2">
        <v>25</v>
      </c>
      <c r="G5" s="2">
        <v>28</v>
      </c>
      <c r="H5" s="2">
        <v>28</v>
      </c>
      <c r="I5" s="2">
        <v>29</v>
      </c>
      <c r="J5" s="2">
        <v>20</v>
      </c>
      <c r="K5" s="2">
        <v>9</v>
      </c>
      <c r="L5" s="2">
        <v>6</v>
      </c>
      <c r="M5" s="2">
        <v>7</v>
      </c>
      <c r="N5" s="2">
        <v>1</v>
      </c>
      <c r="O5" s="2">
        <v>64</v>
      </c>
      <c r="P5" s="2">
        <v>18</v>
      </c>
      <c r="Q5" s="2">
        <v>11</v>
      </c>
      <c r="R5" s="2">
        <v>18</v>
      </c>
      <c r="S5" s="2">
        <v>9</v>
      </c>
      <c r="T5" s="2">
        <v>18</v>
      </c>
      <c r="U5" s="2">
        <v>8</v>
      </c>
      <c r="V5" s="2">
        <v>9</v>
      </c>
      <c r="W5" s="2">
        <v>1</v>
      </c>
      <c r="X5" s="2">
        <v>352</v>
      </c>
    </row>
    <row r="6" spans="1:24" x14ac:dyDescent="0.2">
      <c r="A6" s="1" t="s">
        <v>6</v>
      </c>
      <c r="B6" s="2">
        <v>0</v>
      </c>
      <c r="C6" s="2">
        <v>0</v>
      </c>
      <c r="D6" s="2">
        <v>0</v>
      </c>
      <c r="E6" s="2">
        <v>1</v>
      </c>
      <c r="F6" s="2">
        <v>3</v>
      </c>
      <c r="G6" s="2">
        <v>779</v>
      </c>
      <c r="H6" s="2">
        <v>880</v>
      </c>
      <c r="I6" s="2">
        <v>278</v>
      </c>
      <c r="J6" s="2">
        <v>380</v>
      </c>
      <c r="K6" s="2">
        <v>445</v>
      </c>
      <c r="L6" s="2">
        <v>112</v>
      </c>
      <c r="M6" s="2">
        <v>111</v>
      </c>
      <c r="N6" s="2">
        <v>158</v>
      </c>
      <c r="O6" s="2">
        <v>479</v>
      </c>
      <c r="P6" s="2">
        <v>379</v>
      </c>
      <c r="Q6" s="2">
        <v>801</v>
      </c>
      <c r="R6" s="2">
        <v>783</v>
      </c>
      <c r="S6" s="2">
        <v>442</v>
      </c>
      <c r="T6" s="2">
        <v>553</v>
      </c>
      <c r="U6" s="2">
        <v>217</v>
      </c>
      <c r="V6" s="2">
        <v>225</v>
      </c>
      <c r="W6" s="2">
        <v>235</v>
      </c>
      <c r="X6" s="3">
        <v>7261</v>
      </c>
    </row>
    <row r="7" spans="1:24" x14ac:dyDescent="0.2">
      <c r="A7" s="1" t="s">
        <v>7</v>
      </c>
      <c r="B7" s="2">
        <v>0</v>
      </c>
      <c r="C7" s="2">
        <v>0</v>
      </c>
      <c r="D7" s="2">
        <v>0</v>
      </c>
      <c r="E7" s="2">
        <v>14</v>
      </c>
      <c r="F7" s="3">
        <v>2947</v>
      </c>
      <c r="G7" s="2">
        <v>291</v>
      </c>
      <c r="H7" s="2">
        <v>106</v>
      </c>
      <c r="I7" s="2">
        <v>345</v>
      </c>
      <c r="J7" s="2">
        <v>576</v>
      </c>
      <c r="K7" s="2">
        <v>71</v>
      </c>
      <c r="L7" s="2">
        <v>103</v>
      </c>
      <c r="M7" s="2">
        <v>81</v>
      </c>
      <c r="N7" s="2">
        <v>7</v>
      </c>
      <c r="O7" s="2">
        <v>131</v>
      </c>
      <c r="P7" s="2">
        <v>322</v>
      </c>
      <c r="Q7" s="2">
        <v>118</v>
      </c>
      <c r="R7" s="2">
        <v>101</v>
      </c>
      <c r="S7" s="2">
        <v>149</v>
      </c>
      <c r="T7" s="2">
        <v>68</v>
      </c>
      <c r="U7" s="2">
        <v>96</v>
      </c>
      <c r="V7" s="2">
        <v>122</v>
      </c>
      <c r="W7" s="2">
        <v>35</v>
      </c>
      <c r="X7" s="3">
        <v>5683</v>
      </c>
    </row>
    <row r="8" spans="1:24" x14ac:dyDescent="0.2">
      <c r="A8" s="1" t="s">
        <v>8</v>
      </c>
      <c r="B8" s="2">
        <v>0</v>
      </c>
      <c r="C8" s="2">
        <v>1</v>
      </c>
      <c r="D8" s="2">
        <v>6</v>
      </c>
      <c r="E8" s="2">
        <v>17</v>
      </c>
      <c r="F8" s="2">
        <v>17</v>
      </c>
      <c r="G8" s="2">
        <v>1</v>
      </c>
      <c r="H8" s="2">
        <v>6</v>
      </c>
      <c r="I8" s="2">
        <v>9</v>
      </c>
      <c r="J8" s="2">
        <v>4</v>
      </c>
      <c r="K8" s="2">
        <v>8</v>
      </c>
      <c r="L8" s="2">
        <v>0</v>
      </c>
      <c r="M8" s="2">
        <v>11</v>
      </c>
      <c r="N8" s="2">
        <v>9</v>
      </c>
      <c r="O8" s="2">
        <v>21</v>
      </c>
      <c r="P8" s="2">
        <v>4</v>
      </c>
      <c r="Q8" s="2">
        <v>6</v>
      </c>
      <c r="R8" s="2">
        <v>10</v>
      </c>
      <c r="S8" s="2">
        <v>1</v>
      </c>
      <c r="T8" s="2">
        <v>3</v>
      </c>
      <c r="U8" s="2">
        <v>23</v>
      </c>
      <c r="V8" s="2">
        <v>1</v>
      </c>
      <c r="W8" s="2">
        <v>8</v>
      </c>
      <c r="X8" s="2">
        <v>166</v>
      </c>
    </row>
    <row r="9" spans="1:24" x14ac:dyDescent="0.2">
      <c r="A9" s="1" t="s">
        <v>9</v>
      </c>
      <c r="B9" s="2">
        <v>0</v>
      </c>
      <c r="C9" s="2">
        <v>0</v>
      </c>
      <c r="D9" s="2">
        <v>0</v>
      </c>
      <c r="E9" s="2">
        <v>1</v>
      </c>
      <c r="F9" s="2">
        <v>17</v>
      </c>
      <c r="G9" s="2">
        <v>0</v>
      </c>
      <c r="H9" s="2">
        <v>2</v>
      </c>
      <c r="I9" s="2">
        <v>0</v>
      </c>
      <c r="J9" s="2">
        <v>1</v>
      </c>
      <c r="K9" s="2">
        <v>1</v>
      </c>
      <c r="L9" s="2">
        <v>0</v>
      </c>
      <c r="M9" s="2">
        <v>0</v>
      </c>
      <c r="N9" s="2">
        <v>1</v>
      </c>
      <c r="O9" s="2">
        <v>9</v>
      </c>
      <c r="P9" s="2">
        <v>3</v>
      </c>
      <c r="Q9" s="2">
        <v>0</v>
      </c>
      <c r="R9" s="2">
        <v>6</v>
      </c>
      <c r="S9" s="2">
        <v>0</v>
      </c>
      <c r="T9" s="2">
        <v>1</v>
      </c>
      <c r="U9" s="2">
        <v>10</v>
      </c>
      <c r="V9" s="2">
        <v>0</v>
      </c>
      <c r="W9" s="2">
        <v>0</v>
      </c>
      <c r="X9" s="2">
        <v>52</v>
      </c>
    </row>
    <row r="10" spans="1:24" x14ac:dyDescent="0.2">
      <c r="A10" s="1" t="s">
        <v>10</v>
      </c>
      <c r="B10" s="2">
        <v>0</v>
      </c>
      <c r="C10" s="2">
        <v>0</v>
      </c>
      <c r="D10" s="2">
        <v>0</v>
      </c>
      <c r="E10" s="2">
        <v>34</v>
      </c>
      <c r="F10" s="2">
        <v>3</v>
      </c>
      <c r="G10" s="2">
        <v>2</v>
      </c>
      <c r="H10" s="2">
        <v>5</v>
      </c>
      <c r="I10" s="2">
        <v>2</v>
      </c>
      <c r="J10" s="2">
        <v>0</v>
      </c>
      <c r="K10" s="2">
        <v>8</v>
      </c>
      <c r="L10" s="2">
        <v>2</v>
      </c>
      <c r="M10" s="2">
        <v>6</v>
      </c>
      <c r="N10" s="2">
        <v>15</v>
      </c>
      <c r="O10" s="2">
        <v>10</v>
      </c>
      <c r="P10" s="2">
        <v>1</v>
      </c>
      <c r="Q10" s="2">
        <v>3</v>
      </c>
      <c r="R10" s="2">
        <v>5</v>
      </c>
      <c r="S10" s="2">
        <v>1</v>
      </c>
      <c r="T10" s="2">
        <v>4</v>
      </c>
      <c r="U10" s="2">
        <v>13</v>
      </c>
      <c r="V10" s="2">
        <v>11</v>
      </c>
      <c r="W10" s="2">
        <v>0</v>
      </c>
      <c r="X10" s="2">
        <v>125</v>
      </c>
    </row>
    <row r="11" spans="1:24" x14ac:dyDescent="0.2">
      <c r="A11" s="1" t="s">
        <v>11</v>
      </c>
      <c r="B11" s="2">
        <v>0</v>
      </c>
      <c r="C11" s="2">
        <v>0</v>
      </c>
      <c r="D11" s="2">
        <v>12</v>
      </c>
      <c r="E11" s="2">
        <v>28</v>
      </c>
      <c r="F11" s="2">
        <v>94</v>
      </c>
      <c r="G11" s="2">
        <v>41</v>
      </c>
      <c r="H11" s="2">
        <v>21</v>
      </c>
      <c r="I11" s="2">
        <v>3</v>
      </c>
      <c r="J11" s="2">
        <v>3</v>
      </c>
      <c r="K11" s="2">
        <v>3</v>
      </c>
      <c r="L11" s="2">
        <v>3</v>
      </c>
      <c r="M11" s="2">
        <v>12</v>
      </c>
      <c r="N11" s="2">
        <v>24</v>
      </c>
      <c r="O11" s="2">
        <v>73</v>
      </c>
      <c r="P11" s="2">
        <v>7</v>
      </c>
      <c r="Q11" s="2">
        <v>17</v>
      </c>
      <c r="R11" s="2">
        <v>13</v>
      </c>
      <c r="S11" s="2">
        <v>8</v>
      </c>
      <c r="T11" s="2">
        <v>5</v>
      </c>
      <c r="U11" s="2">
        <v>35</v>
      </c>
      <c r="V11" s="2">
        <v>2</v>
      </c>
      <c r="W11" s="2">
        <v>51</v>
      </c>
      <c r="X11" s="2">
        <v>455</v>
      </c>
    </row>
    <row r="12" spans="1:24" x14ac:dyDescent="0.2">
      <c r="A12" s="1" t="s">
        <v>12</v>
      </c>
      <c r="B12" s="2">
        <v>0</v>
      </c>
      <c r="C12" s="2">
        <v>0</v>
      </c>
      <c r="D12" s="2">
        <v>6</v>
      </c>
      <c r="E12" s="2">
        <v>44</v>
      </c>
      <c r="F12" s="2">
        <v>50</v>
      </c>
      <c r="G12" s="2">
        <v>21</v>
      </c>
      <c r="H12" s="2">
        <v>20</v>
      </c>
      <c r="I12" s="2">
        <v>8</v>
      </c>
      <c r="J12" s="2">
        <v>50</v>
      </c>
      <c r="K12" s="2">
        <v>8</v>
      </c>
      <c r="L12" s="2">
        <v>4</v>
      </c>
      <c r="M12" s="2">
        <v>13</v>
      </c>
      <c r="N12" s="2">
        <v>22</v>
      </c>
      <c r="O12" s="2">
        <v>99</v>
      </c>
      <c r="P12" s="2">
        <v>10</v>
      </c>
      <c r="Q12" s="2">
        <v>13</v>
      </c>
      <c r="R12" s="2">
        <v>15</v>
      </c>
      <c r="S12" s="2">
        <v>6</v>
      </c>
      <c r="T12" s="2">
        <v>48</v>
      </c>
      <c r="U12" s="2">
        <v>36</v>
      </c>
      <c r="V12" s="2">
        <v>14</v>
      </c>
      <c r="W12" s="2">
        <v>8</v>
      </c>
      <c r="X12" s="2">
        <v>495</v>
      </c>
    </row>
    <row r="13" spans="1:24" x14ac:dyDescent="0.2">
      <c r="A13" s="1" t="s">
        <v>13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1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1</v>
      </c>
    </row>
    <row r="14" spans="1:24" x14ac:dyDescent="0.2">
      <c r="A14" s="1" t="s">
        <v>14</v>
      </c>
      <c r="B14" s="2">
        <v>0</v>
      </c>
      <c r="C14" s="2">
        <v>0</v>
      </c>
      <c r="D14" s="2">
        <v>0</v>
      </c>
      <c r="E14" s="2">
        <v>0</v>
      </c>
      <c r="F14" s="2">
        <v>1</v>
      </c>
      <c r="G14" s="2">
        <v>3</v>
      </c>
      <c r="H14" s="2">
        <v>13</v>
      </c>
      <c r="I14" s="2">
        <v>996</v>
      </c>
      <c r="J14" s="2">
        <v>132</v>
      </c>
      <c r="K14" s="2">
        <v>39</v>
      </c>
      <c r="L14" s="2">
        <v>38</v>
      </c>
      <c r="M14" s="2">
        <v>1</v>
      </c>
      <c r="N14" s="2">
        <v>3</v>
      </c>
      <c r="O14" s="2">
        <v>17</v>
      </c>
      <c r="P14" s="2">
        <v>40</v>
      </c>
      <c r="Q14" s="2">
        <v>19</v>
      </c>
      <c r="R14" s="2">
        <v>13</v>
      </c>
      <c r="S14" s="2">
        <v>9</v>
      </c>
      <c r="T14" s="2">
        <v>25</v>
      </c>
      <c r="U14" s="2">
        <v>16</v>
      </c>
      <c r="V14" s="2">
        <v>13</v>
      </c>
      <c r="W14" s="2">
        <v>6</v>
      </c>
      <c r="X14" s="3">
        <v>1384</v>
      </c>
    </row>
    <row r="15" spans="1:24" x14ac:dyDescent="0.2">
      <c r="A15" s="1" t="s">
        <v>15</v>
      </c>
      <c r="B15" s="2">
        <v>0</v>
      </c>
      <c r="C15" s="2">
        <v>0</v>
      </c>
      <c r="D15" s="2">
        <v>0</v>
      </c>
      <c r="E15" s="2">
        <v>884</v>
      </c>
      <c r="F15" s="2">
        <v>54</v>
      </c>
      <c r="G15" s="2">
        <v>60</v>
      </c>
      <c r="H15" s="2">
        <v>252</v>
      </c>
      <c r="I15" s="2">
        <v>215</v>
      </c>
      <c r="J15" s="2">
        <v>101</v>
      </c>
      <c r="K15" s="2">
        <v>20</v>
      </c>
      <c r="L15" s="2">
        <v>5</v>
      </c>
      <c r="M15" s="2">
        <v>61</v>
      </c>
      <c r="N15" s="2">
        <v>34</v>
      </c>
      <c r="O15" s="2">
        <v>290</v>
      </c>
      <c r="P15" s="2">
        <v>117</v>
      </c>
      <c r="Q15" s="2">
        <v>44</v>
      </c>
      <c r="R15" s="2">
        <v>77</v>
      </c>
      <c r="S15" s="2">
        <v>154</v>
      </c>
      <c r="T15" s="2">
        <v>90</v>
      </c>
      <c r="U15" s="2">
        <v>176</v>
      </c>
      <c r="V15" s="2">
        <v>28</v>
      </c>
      <c r="W15" s="2">
        <v>42</v>
      </c>
      <c r="X15" s="3">
        <v>2704</v>
      </c>
    </row>
    <row r="16" spans="1:24" x14ac:dyDescent="0.2">
      <c r="A16" s="1" t="s">
        <v>16</v>
      </c>
      <c r="B16" s="2">
        <v>0</v>
      </c>
      <c r="C16" s="2">
        <v>0</v>
      </c>
      <c r="D16" s="2">
        <v>0</v>
      </c>
      <c r="E16" s="2">
        <v>293</v>
      </c>
      <c r="F16" s="2">
        <v>47</v>
      </c>
      <c r="G16" s="2">
        <v>13</v>
      </c>
      <c r="H16" s="2">
        <v>23</v>
      </c>
      <c r="I16" s="2">
        <v>80</v>
      </c>
      <c r="J16" s="2">
        <v>24</v>
      </c>
      <c r="K16" s="2">
        <v>4</v>
      </c>
      <c r="L16" s="2">
        <v>4</v>
      </c>
      <c r="M16" s="2">
        <v>13</v>
      </c>
      <c r="N16" s="2">
        <v>9</v>
      </c>
      <c r="O16" s="2">
        <v>77</v>
      </c>
      <c r="P16" s="2">
        <v>23</v>
      </c>
      <c r="Q16" s="2">
        <v>10</v>
      </c>
      <c r="R16" s="2">
        <v>21</v>
      </c>
      <c r="S16" s="2">
        <v>18</v>
      </c>
      <c r="T16" s="2">
        <v>26</v>
      </c>
      <c r="U16" s="2">
        <v>35</v>
      </c>
      <c r="V16" s="2">
        <v>4</v>
      </c>
      <c r="W16" s="2">
        <v>3</v>
      </c>
      <c r="X16" s="2">
        <v>727</v>
      </c>
    </row>
    <row r="17" spans="1:24" x14ac:dyDescent="0.2">
      <c r="A17" s="1" t="s">
        <v>17</v>
      </c>
      <c r="B17" s="2">
        <v>0</v>
      </c>
      <c r="C17" s="2">
        <v>0</v>
      </c>
      <c r="D17" s="2">
        <v>0</v>
      </c>
      <c r="E17" s="2">
        <v>54</v>
      </c>
      <c r="F17" s="2">
        <v>147</v>
      </c>
      <c r="G17" s="2">
        <v>23</v>
      </c>
      <c r="H17" s="2">
        <v>37</v>
      </c>
      <c r="I17" s="2">
        <v>37</v>
      </c>
      <c r="J17" s="2">
        <v>30</v>
      </c>
      <c r="K17" s="2">
        <v>6</v>
      </c>
      <c r="L17" s="2">
        <v>5</v>
      </c>
      <c r="M17" s="2">
        <v>9</v>
      </c>
      <c r="N17" s="2">
        <v>9</v>
      </c>
      <c r="O17" s="2">
        <v>31</v>
      </c>
      <c r="P17" s="2">
        <v>44</v>
      </c>
      <c r="Q17" s="2">
        <v>15</v>
      </c>
      <c r="R17" s="2">
        <v>14</v>
      </c>
      <c r="S17" s="2">
        <v>37</v>
      </c>
      <c r="T17" s="2">
        <v>12</v>
      </c>
      <c r="U17" s="2">
        <v>104</v>
      </c>
      <c r="V17" s="2">
        <v>5</v>
      </c>
      <c r="W17" s="2">
        <v>3</v>
      </c>
      <c r="X17" s="2">
        <v>622</v>
      </c>
    </row>
    <row r="18" spans="1:24" x14ac:dyDescent="0.2">
      <c r="A18" s="1" t="s">
        <v>18</v>
      </c>
      <c r="B18" s="2">
        <v>0</v>
      </c>
      <c r="C18" s="2">
        <v>0</v>
      </c>
      <c r="D18" s="2">
        <v>0</v>
      </c>
      <c r="E18" s="2">
        <v>22</v>
      </c>
      <c r="F18" s="2">
        <v>91</v>
      </c>
      <c r="G18" s="2">
        <v>43</v>
      </c>
      <c r="H18" s="2">
        <v>25</v>
      </c>
      <c r="I18" s="2">
        <v>30</v>
      </c>
      <c r="J18" s="2">
        <v>40</v>
      </c>
      <c r="K18" s="2">
        <v>31</v>
      </c>
      <c r="L18" s="2">
        <v>13</v>
      </c>
      <c r="M18" s="2">
        <v>19</v>
      </c>
      <c r="N18" s="2">
        <v>4</v>
      </c>
      <c r="O18" s="2">
        <v>56</v>
      </c>
      <c r="P18" s="2">
        <v>91</v>
      </c>
      <c r="Q18" s="2">
        <v>54</v>
      </c>
      <c r="R18" s="2">
        <v>34</v>
      </c>
      <c r="S18" s="2">
        <v>37</v>
      </c>
      <c r="T18" s="2">
        <v>27</v>
      </c>
      <c r="U18" s="2">
        <v>47</v>
      </c>
      <c r="V18" s="2">
        <v>13</v>
      </c>
      <c r="W18" s="2">
        <v>8</v>
      </c>
      <c r="X18" s="2">
        <v>685</v>
      </c>
    </row>
    <row r="19" spans="1:24" x14ac:dyDescent="0.2">
      <c r="A19" s="1" t="s">
        <v>19</v>
      </c>
      <c r="B19" s="2">
        <v>0</v>
      </c>
      <c r="C19" s="2">
        <v>0</v>
      </c>
      <c r="D19" s="2">
        <v>0</v>
      </c>
      <c r="E19" s="2">
        <v>75</v>
      </c>
      <c r="F19" s="2">
        <v>14</v>
      </c>
      <c r="G19" s="2">
        <v>7</v>
      </c>
      <c r="H19" s="2">
        <v>5</v>
      </c>
      <c r="I19" s="2">
        <v>6</v>
      </c>
      <c r="J19" s="2">
        <v>4</v>
      </c>
      <c r="K19" s="2">
        <v>3</v>
      </c>
      <c r="L19" s="2">
        <v>3</v>
      </c>
      <c r="M19" s="2">
        <v>3</v>
      </c>
      <c r="N19" s="2">
        <v>5</v>
      </c>
      <c r="O19" s="2">
        <v>23</v>
      </c>
      <c r="P19" s="2">
        <v>3</v>
      </c>
      <c r="Q19" s="2">
        <v>1</v>
      </c>
      <c r="R19" s="2">
        <v>2</v>
      </c>
      <c r="S19" s="2">
        <v>8</v>
      </c>
      <c r="T19" s="2">
        <v>10</v>
      </c>
      <c r="U19" s="2">
        <v>12</v>
      </c>
      <c r="V19" s="2">
        <v>10</v>
      </c>
      <c r="W19" s="2">
        <v>0</v>
      </c>
      <c r="X19" s="2">
        <v>194</v>
      </c>
    </row>
    <row r="20" spans="1:24" x14ac:dyDescent="0.2">
      <c r="A20" s="1" t="s">
        <v>20</v>
      </c>
      <c r="B20" s="2">
        <v>0</v>
      </c>
      <c r="C20" s="2">
        <v>0</v>
      </c>
      <c r="D20" s="2">
        <v>1</v>
      </c>
      <c r="E20" s="2">
        <v>329</v>
      </c>
      <c r="F20" s="2">
        <v>124</v>
      </c>
      <c r="G20" s="2">
        <v>109</v>
      </c>
      <c r="H20" s="2">
        <v>171</v>
      </c>
      <c r="I20" s="2">
        <v>180</v>
      </c>
      <c r="J20" s="2">
        <v>40</v>
      </c>
      <c r="K20" s="2">
        <v>49</v>
      </c>
      <c r="L20" s="2">
        <v>21</v>
      </c>
      <c r="M20" s="2">
        <v>27</v>
      </c>
      <c r="N20" s="2">
        <v>10</v>
      </c>
      <c r="O20" s="2">
        <v>335</v>
      </c>
      <c r="P20" s="2">
        <v>54</v>
      </c>
      <c r="Q20" s="2">
        <v>125</v>
      </c>
      <c r="R20" s="2">
        <v>51</v>
      </c>
      <c r="S20" s="2">
        <v>59</v>
      </c>
      <c r="T20" s="2">
        <v>53</v>
      </c>
      <c r="U20" s="2">
        <v>83</v>
      </c>
      <c r="V20" s="2">
        <v>20</v>
      </c>
      <c r="W20" s="2">
        <v>18</v>
      </c>
      <c r="X20" s="3">
        <v>1859</v>
      </c>
    </row>
    <row r="21" spans="1:24" x14ac:dyDescent="0.2">
      <c r="A21" s="1" t="s">
        <v>21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1</v>
      </c>
      <c r="P21" s="2">
        <v>0</v>
      </c>
      <c r="Q21" s="2">
        <v>0</v>
      </c>
      <c r="R21" s="2">
        <v>1</v>
      </c>
      <c r="S21" s="2">
        <v>0</v>
      </c>
      <c r="T21" s="2">
        <v>0</v>
      </c>
      <c r="U21" s="2">
        <v>2</v>
      </c>
      <c r="V21" s="2">
        <v>0</v>
      </c>
      <c r="W21" s="2">
        <v>1</v>
      </c>
      <c r="X21" s="2">
        <v>5</v>
      </c>
    </row>
    <row r="22" spans="1:24" x14ac:dyDescent="0.2">
      <c r="A22" s="1" t="s">
        <v>22</v>
      </c>
      <c r="B22" s="2">
        <v>0</v>
      </c>
      <c r="C22" s="2">
        <v>0</v>
      </c>
      <c r="D22" s="2">
        <v>6</v>
      </c>
      <c r="E22" s="2">
        <v>36</v>
      </c>
      <c r="F22" s="2">
        <v>73</v>
      </c>
      <c r="G22" s="2">
        <v>16</v>
      </c>
      <c r="H22" s="2">
        <v>5</v>
      </c>
      <c r="I22" s="2">
        <v>11</v>
      </c>
      <c r="J22" s="2">
        <v>10</v>
      </c>
      <c r="K22" s="2">
        <v>14</v>
      </c>
      <c r="L22" s="2">
        <v>1</v>
      </c>
      <c r="M22" s="2">
        <v>23</v>
      </c>
      <c r="N22" s="2">
        <v>19</v>
      </c>
      <c r="O22" s="2">
        <v>47</v>
      </c>
      <c r="P22" s="2">
        <v>16</v>
      </c>
      <c r="Q22" s="2">
        <v>6</v>
      </c>
      <c r="R22" s="2">
        <v>45</v>
      </c>
      <c r="S22" s="2">
        <v>6</v>
      </c>
      <c r="T22" s="2">
        <v>6</v>
      </c>
      <c r="U22" s="2">
        <v>45</v>
      </c>
      <c r="V22" s="2">
        <v>7</v>
      </c>
      <c r="W22" s="2">
        <v>1</v>
      </c>
      <c r="X22" s="2">
        <v>393</v>
      </c>
    </row>
    <row r="23" spans="1:24" x14ac:dyDescent="0.2">
      <c r="A23" s="1" t="s">
        <v>23</v>
      </c>
      <c r="B23" s="2">
        <v>0</v>
      </c>
      <c r="C23" s="2">
        <v>0</v>
      </c>
      <c r="D23" s="2">
        <v>3</v>
      </c>
      <c r="E23" s="2">
        <v>23</v>
      </c>
      <c r="F23" s="2">
        <v>17</v>
      </c>
      <c r="G23" s="2">
        <v>0</v>
      </c>
      <c r="H23" s="2">
        <v>6</v>
      </c>
      <c r="I23" s="2">
        <v>3</v>
      </c>
      <c r="J23" s="2">
        <v>6</v>
      </c>
      <c r="K23" s="2">
        <v>1</v>
      </c>
      <c r="L23" s="2">
        <v>0</v>
      </c>
      <c r="M23" s="2">
        <v>7</v>
      </c>
      <c r="N23" s="2">
        <v>6</v>
      </c>
      <c r="O23" s="2">
        <v>33</v>
      </c>
      <c r="P23" s="2">
        <v>8</v>
      </c>
      <c r="Q23" s="2">
        <v>6</v>
      </c>
      <c r="R23" s="2">
        <v>10</v>
      </c>
      <c r="S23" s="2">
        <v>17</v>
      </c>
      <c r="T23" s="2">
        <v>6</v>
      </c>
      <c r="U23" s="2">
        <v>49</v>
      </c>
      <c r="V23" s="2">
        <v>5</v>
      </c>
      <c r="W23" s="2">
        <v>12</v>
      </c>
      <c r="X23" s="2">
        <v>218</v>
      </c>
    </row>
    <row r="24" spans="1:24" x14ac:dyDescent="0.2">
      <c r="A24" s="1" t="s">
        <v>24</v>
      </c>
      <c r="B24" s="2">
        <v>0</v>
      </c>
      <c r="C24" s="2">
        <v>0</v>
      </c>
      <c r="D24" s="2">
        <v>0</v>
      </c>
      <c r="E24" s="2">
        <v>614</v>
      </c>
      <c r="F24" s="2">
        <v>19</v>
      </c>
      <c r="G24" s="2">
        <v>16</v>
      </c>
      <c r="H24" s="2">
        <v>62</v>
      </c>
      <c r="I24" s="2">
        <v>55</v>
      </c>
      <c r="J24" s="2">
        <v>17</v>
      </c>
      <c r="K24" s="2">
        <v>17</v>
      </c>
      <c r="L24" s="2">
        <v>1</v>
      </c>
      <c r="M24" s="2">
        <v>29</v>
      </c>
      <c r="N24" s="2">
        <v>34</v>
      </c>
      <c r="O24" s="2">
        <v>202</v>
      </c>
      <c r="P24" s="2">
        <v>36</v>
      </c>
      <c r="Q24" s="2">
        <v>1</v>
      </c>
      <c r="R24" s="2">
        <v>18</v>
      </c>
      <c r="S24" s="2">
        <v>43</v>
      </c>
      <c r="T24" s="2">
        <v>40</v>
      </c>
      <c r="U24" s="2">
        <v>102</v>
      </c>
      <c r="V24" s="2">
        <v>12</v>
      </c>
      <c r="W24" s="2">
        <v>32</v>
      </c>
      <c r="X24" s="3">
        <v>1350</v>
      </c>
    </row>
    <row r="25" spans="1:24" x14ac:dyDescent="0.2">
      <c r="A25" s="1" t="s">
        <v>25</v>
      </c>
      <c r="B25" s="2">
        <v>0</v>
      </c>
      <c r="C25" s="2">
        <v>0</v>
      </c>
      <c r="D25" s="2">
        <v>0</v>
      </c>
      <c r="E25" s="2">
        <v>48</v>
      </c>
      <c r="F25" s="2">
        <v>148</v>
      </c>
      <c r="G25" s="2">
        <v>34</v>
      </c>
      <c r="H25" s="2">
        <v>45</v>
      </c>
      <c r="I25" s="2">
        <v>65</v>
      </c>
      <c r="J25" s="2">
        <v>101</v>
      </c>
      <c r="K25" s="2">
        <v>10</v>
      </c>
      <c r="L25" s="2">
        <v>4</v>
      </c>
      <c r="M25" s="2">
        <v>8</v>
      </c>
      <c r="N25" s="2">
        <v>2</v>
      </c>
      <c r="O25" s="2">
        <v>70</v>
      </c>
      <c r="P25" s="2">
        <v>79</v>
      </c>
      <c r="Q25" s="2">
        <v>21</v>
      </c>
      <c r="R25" s="2">
        <v>9</v>
      </c>
      <c r="S25" s="2">
        <v>83</v>
      </c>
      <c r="T25" s="2">
        <v>30</v>
      </c>
      <c r="U25" s="2">
        <v>63</v>
      </c>
      <c r="V25" s="2">
        <v>5</v>
      </c>
      <c r="W25" s="2">
        <v>0</v>
      </c>
      <c r="X25" s="2">
        <v>825</v>
      </c>
    </row>
    <row r="26" spans="1:24" x14ac:dyDescent="0.2">
      <c r="A26" s="1" t="s">
        <v>26</v>
      </c>
      <c r="B26" s="2">
        <v>0</v>
      </c>
      <c r="C26" s="2">
        <v>0</v>
      </c>
      <c r="D26" s="2">
        <v>0</v>
      </c>
      <c r="E26" s="2">
        <v>192</v>
      </c>
      <c r="F26" s="2">
        <v>87</v>
      </c>
      <c r="G26" s="2">
        <v>51</v>
      </c>
      <c r="H26" s="2">
        <v>70</v>
      </c>
      <c r="I26" s="2">
        <v>183</v>
      </c>
      <c r="J26" s="2">
        <v>136</v>
      </c>
      <c r="K26" s="2">
        <v>65</v>
      </c>
      <c r="L26" s="2">
        <v>53</v>
      </c>
      <c r="M26" s="2">
        <v>8</v>
      </c>
      <c r="N26" s="2">
        <v>52</v>
      </c>
      <c r="O26" s="2">
        <v>247</v>
      </c>
      <c r="P26" s="2">
        <v>45</v>
      </c>
      <c r="Q26" s="2">
        <v>43</v>
      </c>
      <c r="R26" s="2">
        <v>38</v>
      </c>
      <c r="S26" s="2">
        <v>43</v>
      </c>
      <c r="T26" s="2">
        <v>63</v>
      </c>
      <c r="U26" s="2">
        <v>50</v>
      </c>
      <c r="V26" s="2">
        <v>15</v>
      </c>
      <c r="W26" s="2">
        <v>7</v>
      </c>
      <c r="X26" s="3">
        <v>1448</v>
      </c>
    </row>
    <row r="27" spans="1:24" x14ac:dyDescent="0.2">
      <c r="A27" s="1" t="s">
        <v>27</v>
      </c>
      <c r="B27" s="2">
        <v>0</v>
      </c>
      <c r="C27" s="2">
        <v>0</v>
      </c>
      <c r="D27" s="2">
        <v>0</v>
      </c>
      <c r="E27" s="2">
        <v>168</v>
      </c>
      <c r="F27" s="2">
        <v>64</v>
      </c>
      <c r="G27" s="2">
        <v>36</v>
      </c>
      <c r="H27" s="2">
        <v>30</v>
      </c>
      <c r="I27" s="2">
        <v>62</v>
      </c>
      <c r="J27" s="2">
        <v>77</v>
      </c>
      <c r="K27" s="2">
        <v>15</v>
      </c>
      <c r="L27" s="2">
        <v>5</v>
      </c>
      <c r="M27" s="2">
        <v>3</v>
      </c>
      <c r="N27" s="2">
        <v>10</v>
      </c>
      <c r="O27" s="2">
        <v>20</v>
      </c>
      <c r="P27" s="2">
        <v>29</v>
      </c>
      <c r="Q27" s="2">
        <v>13</v>
      </c>
      <c r="R27" s="2">
        <v>29</v>
      </c>
      <c r="S27" s="2">
        <v>11</v>
      </c>
      <c r="T27" s="2">
        <v>19</v>
      </c>
      <c r="U27" s="2">
        <v>23</v>
      </c>
      <c r="V27" s="2">
        <v>5</v>
      </c>
      <c r="W27" s="2">
        <v>1</v>
      </c>
      <c r="X27" s="2">
        <v>620</v>
      </c>
    </row>
    <row r="28" spans="1:24" x14ac:dyDescent="0.2">
      <c r="A28" s="1" t="s">
        <v>28</v>
      </c>
      <c r="B28" s="2">
        <v>0</v>
      </c>
      <c r="C28" s="2">
        <v>0</v>
      </c>
      <c r="D28" s="2">
        <v>0</v>
      </c>
      <c r="E28" s="2">
        <v>2</v>
      </c>
      <c r="F28" s="2">
        <v>222</v>
      </c>
      <c r="G28" s="2">
        <v>6</v>
      </c>
      <c r="H28" s="2">
        <v>25</v>
      </c>
      <c r="I28" s="2">
        <v>34</v>
      </c>
      <c r="J28" s="2">
        <v>202</v>
      </c>
      <c r="K28" s="2">
        <v>5</v>
      </c>
      <c r="L28" s="2">
        <v>5</v>
      </c>
      <c r="M28" s="2">
        <v>0</v>
      </c>
      <c r="N28" s="2">
        <v>1</v>
      </c>
      <c r="O28" s="2">
        <v>6</v>
      </c>
      <c r="P28" s="2">
        <v>38</v>
      </c>
      <c r="Q28" s="2">
        <v>5</v>
      </c>
      <c r="R28" s="2">
        <v>3</v>
      </c>
      <c r="S28" s="2">
        <v>6</v>
      </c>
      <c r="T28" s="2">
        <v>11</v>
      </c>
      <c r="U28" s="2">
        <v>47</v>
      </c>
      <c r="V28" s="2">
        <v>3</v>
      </c>
      <c r="W28" s="2">
        <v>1</v>
      </c>
      <c r="X28" s="2">
        <v>622</v>
      </c>
    </row>
    <row r="29" spans="1:24" x14ac:dyDescent="0.2">
      <c r="A29" s="1" t="s">
        <v>29</v>
      </c>
      <c r="B29" s="2">
        <v>0</v>
      </c>
      <c r="C29" s="2">
        <v>0</v>
      </c>
      <c r="D29" s="2">
        <v>0</v>
      </c>
      <c r="E29" s="2">
        <v>152</v>
      </c>
      <c r="F29" s="3">
        <v>1942</v>
      </c>
      <c r="G29" s="2">
        <v>53</v>
      </c>
      <c r="H29" s="2">
        <v>188</v>
      </c>
      <c r="I29" s="2">
        <v>264</v>
      </c>
      <c r="J29" s="2">
        <v>163</v>
      </c>
      <c r="K29" s="2">
        <v>47</v>
      </c>
      <c r="L29" s="2">
        <v>52</v>
      </c>
      <c r="M29" s="2">
        <v>39</v>
      </c>
      <c r="N29" s="2">
        <v>29</v>
      </c>
      <c r="O29" s="2">
        <v>193</v>
      </c>
      <c r="P29" s="2">
        <v>226</v>
      </c>
      <c r="Q29" s="2">
        <v>142</v>
      </c>
      <c r="R29" s="2">
        <v>68</v>
      </c>
      <c r="S29" s="2">
        <v>95</v>
      </c>
      <c r="T29" s="2">
        <v>68</v>
      </c>
      <c r="U29" s="2">
        <v>251</v>
      </c>
      <c r="V29" s="2">
        <v>28</v>
      </c>
      <c r="W29" s="2">
        <v>15</v>
      </c>
      <c r="X29" s="3">
        <v>4015</v>
      </c>
    </row>
    <row r="30" spans="1:24" x14ac:dyDescent="0.2">
      <c r="A30" s="1" t="s">
        <v>30</v>
      </c>
      <c r="B30" s="2">
        <v>0</v>
      </c>
      <c r="C30" s="2">
        <v>0</v>
      </c>
      <c r="D30" s="2">
        <v>0</v>
      </c>
      <c r="E30" s="2">
        <v>0</v>
      </c>
      <c r="F30" s="2">
        <v>2</v>
      </c>
      <c r="G30" s="2">
        <v>44</v>
      </c>
      <c r="H30" s="2">
        <v>31</v>
      </c>
      <c r="I30" s="2">
        <v>124</v>
      </c>
      <c r="J30" s="2">
        <v>12</v>
      </c>
      <c r="K30" s="2">
        <v>16</v>
      </c>
      <c r="L30" s="2">
        <v>12</v>
      </c>
      <c r="M30" s="2">
        <v>2</v>
      </c>
      <c r="N30" s="2">
        <v>16</v>
      </c>
      <c r="O30" s="2">
        <v>9</v>
      </c>
      <c r="P30" s="2">
        <v>11</v>
      </c>
      <c r="Q30" s="2">
        <v>3</v>
      </c>
      <c r="R30" s="2">
        <v>7</v>
      </c>
      <c r="S30" s="2">
        <v>16</v>
      </c>
      <c r="T30" s="2">
        <v>67</v>
      </c>
      <c r="U30" s="2">
        <v>9</v>
      </c>
      <c r="V30" s="2">
        <v>46</v>
      </c>
      <c r="W30" s="2">
        <v>1</v>
      </c>
      <c r="X30" s="2">
        <v>428</v>
      </c>
    </row>
    <row r="31" spans="1:24" x14ac:dyDescent="0.2">
      <c r="A31" s="1" t="s">
        <v>31</v>
      </c>
      <c r="B31" s="2">
        <v>0</v>
      </c>
      <c r="C31" s="2">
        <v>0</v>
      </c>
      <c r="D31" s="2">
        <v>0</v>
      </c>
      <c r="E31" s="2">
        <v>0</v>
      </c>
      <c r="F31" s="2">
        <v>3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1</v>
      </c>
      <c r="N31" s="2">
        <v>0</v>
      </c>
      <c r="O31" s="2">
        <v>1</v>
      </c>
      <c r="P31" s="2">
        <v>1</v>
      </c>
      <c r="Q31" s="2">
        <v>0</v>
      </c>
      <c r="R31" s="2">
        <v>0</v>
      </c>
      <c r="S31" s="2">
        <v>0</v>
      </c>
      <c r="T31" s="2">
        <v>1</v>
      </c>
      <c r="U31" s="2">
        <v>0</v>
      </c>
      <c r="V31" s="2">
        <v>0</v>
      </c>
      <c r="W31" s="2">
        <v>0</v>
      </c>
      <c r="X31" s="2">
        <v>7</v>
      </c>
    </row>
    <row r="32" spans="1:24" x14ac:dyDescent="0.2">
      <c r="A32" s="1" t="s">
        <v>32</v>
      </c>
      <c r="B32" s="2">
        <v>0</v>
      </c>
      <c r="C32" s="2">
        <v>6</v>
      </c>
      <c r="D32" s="2">
        <v>12</v>
      </c>
      <c r="E32" s="2">
        <v>24</v>
      </c>
      <c r="F32" s="2">
        <v>34</v>
      </c>
      <c r="G32" s="2">
        <v>1</v>
      </c>
      <c r="H32" s="2">
        <v>6</v>
      </c>
      <c r="I32" s="2">
        <v>5</v>
      </c>
      <c r="J32" s="2">
        <v>1</v>
      </c>
      <c r="K32" s="2">
        <v>10</v>
      </c>
      <c r="L32" s="2">
        <v>3</v>
      </c>
      <c r="M32" s="2">
        <v>30</v>
      </c>
      <c r="N32" s="2">
        <v>7</v>
      </c>
      <c r="O32" s="2">
        <v>48</v>
      </c>
      <c r="P32" s="2">
        <v>12</v>
      </c>
      <c r="Q32" s="2">
        <v>8</v>
      </c>
      <c r="R32" s="2">
        <v>26</v>
      </c>
      <c r="S32" s="2">
        <v>11</v>
      </c>
      <c r="T32" s="2">
        <v>8</v>
      </c>
      <c r="U32" s="2">
        <v>61</v>
      </c>
      <c r="V32" s="2">
        <v>8</v>
      </c>
      <c r="W32" s="2">
        <v>3</v>
      </c>
      <c r="X32" s="2">
        <v>324</v>
      </c>
    </row>
    <row r="33" spans="1:24" x14ac:dyDescent="0.2">
      <c r="A33" s="1" t="s">
        <v>33</v>
      </c>
      <c r="B33" s="2">
        <v>0</v>
      </c>
      <c r="C33" s="2">
        <v>0</v>
      </c>
      <c r="D33" s="2">
        <v>0</v>
      </c>
      <c r="E33" s="2">
        <v>0</v>
      </c>
      <c r="F33" s="2">
        <v>209</v>
      </c>
      <c r="G33" s="2">
        <v>88</v>
      </c>
      <c r="H33" s="2">
        <v>33</v>
      </c>
      <c r="I33" s="2">
        <v>8</v>
      </c>
      <c r="J33" s="2">
        <v>60</v>
      </c>
      <c r="K33" s="2">
        <v>8</v>
      </c>
      <c r="L33" s="2">
        <v>8</v>
      </c>
      <c r="M33" s="2">
        <v>25</v>
      </c>
      <c r="N33" s="2">
        <v>4</v>
      </c>
      <c r="O33" s="2">
        <v>47</v>
      </c>
      <c r="P33" s="2">
        <v>38</v>
      </c>
      <c r="Q33" s="2">
        <v>24</v>
      </c>
      <c r="R33" s="2">
        <v>14</v>
      </c>
      <c r="S33" s="2">
        <v>6</v>
      </c>
      <c r="T33" s="2">
        <v>33</v>
      </c>
      <c r="U33" s="2">
        <v>7</v>
      </c>
      <c r="V33" s="2">
        <v>40</v>
      </c>
      <c r="W33" s="2">
        <v>8</v>
      </c>
      <c r="X33" s="2">
        <v>660</v>
      </c>
    </row>
    <row r="34" spans="1:24" x14ac:dyDescent="0.2">
      <c r="A34" s="1" t="s">
        <v>34</v>
      </c>
      <c r="B34" s="2">
        <v>62</v>
      </c>
      <c r="C34" s="2">
        <v>14</v>
      </c>
      <c r="D34" s="2">
        <v>15</v>
      </c>
      <c r="E34" s="2">
        <v>82</v>
      </c>
      <c r="F34" s="2">
        <v>71</v>
      </c>
      <c r="G34" s="2">
        <v>10</v>
      </c>
      <c r="H34" s="2">
        <v>38</v>
      </c>
      <c r="I34" s="2">
        <v>24</v>
      </c>
      <c r="J34" s="2">
        <v>22</v>
      </c>
      <c r="K34" s="2">
        <v>46</v>
      </c>
      <c r="L34" s="2">
        <v>7</v>
      </c>
      <c r="M34" s="2">
        <v>128</v>
      </c>
      <c r="N34" s="2">
        <v>44</v>
      </c>
      <c r="O34" s="2">
        <v>107</v>
      </c>
      <c r="P34" s="2">
        <v>32</v>
      </c>
      <c r="Q34" s="2">
        <v>26</v>
      </c>
      <c r="R34" s="2">
        <v>57</v>
      </c>
      <c r="S34" s="2">
        <v>22</v>
      </c>
      <c r="T34" s="2">
        <v>51</v>
      </c>
      <c r="U34" s="2">
        <v>98</v>
      </c>
      <c r="V34" s="2">
        <v>17</v>
      </c>
      <c r="W34" s="2">
        <v>22</v>
      </c>
      <c r="X34" s="2">
        <v>995</v>
      </c>
    </row>
    <row r="35" spans="1:24" x14ac:dyDescent="0.2">
      <c r="A35" s="1" t="s">
        <v>35</v>
      </c>
      <c r="B35" s="2">
        <v>0</v>
      </c>
      <c r="C35" s="2">
        <v>0</v>
      </c>
      <c r="D35" s="2">
        <v>0</v>
      </c>
      <c r="E35" s="2">
        <v>2</v>
      </c>
      <c r="F35" s="2">
        <v>24</v>
      </c>
      <c r="G35" s="2">
        <v>3</v>
      </c>
      <c r="H35" s="2">
        <v>4</v>
      </c>
      <c r="I35" s="2">
        <v>1</v>
      </c>
      <c r="J35" s="2">
        <v>8</v>
      </c>
      <c r="K35" s="2">
        <v>3</v>
      </c>
      <c r="L35" s="2">
        <v>0</v>
      </c>
      <c r="M35" s="2">
        <v>0</v>
      </c>
      <c r="N35" s="2">
        <v>2</v>
      </c>
      <c r="O35" s="2">
        <v>7</v>
      </c>
      <c r="P35" s="2">
        <v>3</v>
      </c>
      <c r="Q35" s="2">
        <v>0</v>
      </c>
      <c r="R35" s="2">
        <v>4</v>
      </c>
      <c r="S35" s="2">
        <v>2</v>
      </c>
      <c r="T35" s="2">
        <v>8</v>
      </c>
      <c r="U35" s="2">
        <v>10</v>
      </c>
      <c r="V35" s="2">
        <v>1</v>
      </c>
      <c r="W35" s="2">
        <v>1</v>
      </c>
      <c r="X35" s="2">
        <v>83</v>
      </c>
    </row>
    <row r="36" spans="1:24" x14ac:dyDescent="0.2">
      <c r="A36" s="1" t="s">
        <v>36</v>
      </c>
      <c r="B36" s="2">
        <v>0</v>
      </c>
      <c r="C36" s="2">
        <v>0</v>
      </c>
      <c r="D36" s="2">
        <v>0</v>
      </c>
      <c r="E36" s="2">
        <v>17</v>
      </c>
      <c r="F36" s="2">
        <v>617</v>
      </c>
      <c r="G36" s="2">
        <v>20</v>
      </c>
      <c r="H36" s="2">
        <v>86</v>
      </c>
      <c r="I36" s="2">
        <v>137</v>
      </c>
      <c r="J36" s="2">
        <v>369</v>
      </c>
      <c r="K36" s="2">
        <v>37</v>
      </c>
      <c r="L36" s="2">
        <v>1</v>
      </c>
      <c r="M36" s="2">
        <v>9</v>
      </c>
      <c r="N36" s="2">
        <v>4</v>
      </c>
      <c r="O36" s="2">
        <v>89</v>
      </c>
      <c r="P36" s="2">
        <v>125</v>
      </c>
      <c r="Q36" s="2">
        <v>23</v>
      </c>
      <c r="R36" s="2">
        <v>23</v>
      </c>
      <c r="S36" s="2">
        <v>85</v>
      </c>
      <c r="T36" s="2">
        <v>62</v>
      </c>
      <c r="U36" s="2">
        <v>204</v>
      </c>
      <c r="V36" s="2">
        <v>9</v>
      </c>
      <c r="W36" s="2">
        <v>7</v>
      </c>
      <c r="X36" s="3">
        <v>1924</v>
      </c>
    </row>
    <row r="37" spans="1:24" x14ac:dyDescent="0.2">
      <c r="A37" s="1" t="s">
        <v>37</v>
      </c>
      <c r="B37" s="2">
        <v>0</v>
      </c>
      <c r="C37" s="2">
        <v>0</v>
      </c>
      <c r="D37" s="2">
        <v>0</v>
      </c>
      <c r="E37" s="2">
        <v>441</v>
      </c>
      <c r="F37" s="2">
        <v>108</v>
      </c>
      <c r="G37" s="2">
        <v>12</v>
      </c>
      <c r="H37" s="2">
        <v>61</v>
      </c>
      <c r="I37" s="2">
        <v>48</v>
      </c>
      <c r="J37" s="2">
        <v>23</v>
      </c>
      <c r="K37" s="2">
        <v>15</v>
      </c>
      <c r="L37" s="2">
        <v>2</v>
      </c>
      <c r="M37" s="2">
        <v>5</v>
      </c>
      <c r="N37" s="2">
        <v>21</v>
      </c>
      <c r="O37" s="2">
        <v>121</v>
      </c>
      <c r="P37" s="2">
        <v>24</v>
      </c>
      <c r="Q37" s="2">
        <v>11</v>
      </c>
      <c r="R37" s="2">
        <v>35</v>
      </c>
      <c r="S37" s="2">
        <v>17</v>
      </c>
      <c r="T37" s="2">
        <v>34</v>
      </c>
      <c r="U37" s="2">
        <v>65</v>
      </c>
      <c r="V37" s="2">
        <v>3</v>
      </c>
      <c r="W37" s="2">
        <v>3</v>
      </c>
      <c r="X37" s="3">
        <v>1049</v>
      </c>
    </row>
    <row r="38" spans="1:24" x14ac:dyDescent="0.2">
      <c r="A38" s="1" t="s">
        <v>38</v>
      </c>
      <c r="B38" s="2">
        <v>0</v>
      </c>
      <c r="C38" s="2">
        <v>0</v>
      </c>
      <c r="D38" s="2">
        <v>0</v>
      </c>
      <c r="E38" s="2">
        <v>21</v>
      </c>
      <c r="F38" s="2">
        <v>79</v>
      </c>
      <c r="G38" s="2">
        <v>22</v>
      </c>
      <c r="H38" s="2">
        <v>31</v>
      </c>
      <c r="I38" s="2">
        <v>48</v>
      </c>
      <c r="J38" s="2">
        <v>107</v>
      </c>
      <c r="K38" s="2">
        <v>9</v>
      </c>
      <c r="L38" s="2">
        <v>10</v>
      </c>
      <c r="M38" s="2">
        <v>1</v>
      </c>
      <c r="N38" s="2">
        <v>1</v>
      </c>
      <c r="O38" s="2">
        <v>191</v>
      </c>
      <c r="P38" s="2">
        <v>89</v>
      </c>
      <c r="Q38" s="2">
        <v>18</v>
      </c>
      <c r="R38" s="2">
        <v>89</v>
      </c>
      <c r="S38" s="2">
        <v>35</v>
      </c>
      <c r="T38" s="2">
        <v>42</v>
      </c>
      <c r="U38" s="2">
        <v>18</v>
      </c>
      <c r="V38" s="2">
        <v>8</v>
      </c>
      <c r="W38" s="2">
        <v>7</v>
      </c>
      <c r="X38" s="2">
        <v>826</v>
      </c>
    </row>
    <row r="39" spans="1:24" x14ac:dyDescent="0.2">
      <c r="A39" s="1" t="s">
        <v>39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3</v>
      </c>
      <c r="H39" s="2">
        <v>7</v>
      </c>
      <c r="I39" s="2">
        <v>69</v>
      </c>
      <c r="J39" s="2">
        <v>26</v>
      </c>
      <c r="K39" s="2">
        <v>16</v>
      </c>
      <c r="L39" s="2">
        <v>11</v>
      </c>
      <c r="M39" s="2">
        <v>0</v>
      </c>
      <c r="N39" s="2">
        <v>0</v>
      </c>
      <c r="O39" s="2">
        <v>11</v>
      </c>
      <c r="P39" s="2">
        <v>16</v>
      </c>
      <c r="Q39" s="2">
        <v>8</v>
      </c>
      <c r="R39" s="2">
        <v>1</v>
      </c>
      <c r="S39" s="2">
        <v>4</v>
      </c>
      <c r="T39" s="2">
        <v>6</v>
      </c>
      <c r="U39" s="2">
        <v>2</v>
      </c>
      <c r="V39" s="2">
        <v>9</v>
      </c>
      <c r="W39" s="2">
        <v>1</v>
      </c>
      <c r="X39" s="2">
        <v>190</v>
      </c>
    </row>
    <row r="40" spans="1:24" x14ac:dyDescent="0.2">
      <c r="A40" s="1" t="s">
        <v>40</v>
      </c>
      <c r="B40" s="2">
        <v>0</v>
      </c>
      <c r="C40" s="2">
        <v>0</v>
      </c>
      <c r="D40" s="2">
        <v>3</v>
      </c>
      <c r="E40" s="2">
        <v>62</v>
      </c>
      <c r="F40" s="2">
        <v>237</v>
      </c>
      <c r="G40" s="2">
        <v>15</v>
      </c>
      <c r="H40" s="2">
        <v>25</v>
      </c>
      <c r="I40" s="2">
        <v>9</v>
      </c>
      <c r="J40" s="2">
        <v>10</v>
      </c>
      <c r="K40" s="2">
        <v>14</v>
      </c>
      <c r="L40" s="2">
        <v>0</v>
      </c>
      <c r="M40" s="2">
        <v>28</v>
      </c>
      <c r="N40" s="2">
        <v>6</v>
      </c>
      <c r="O40" s="2">
        <v>60</v>
      </c>
      <c r="P40" s="2">
        <v>11</v>
      </c>
      <c r="Q40" s="2">
        <v>13</v>
      </c>
      <c r="R40" s="2">
        <v>30</v>
      </c>
      <c r="S40" s="2">
        <v>16</v>
      </c>
      <c r="T40" s="2">
        <v>20</v>
      </c>
      <c r="U40" s="2">
        <v>130</v>
      </c>
      <c r="V40" s="2">
        <v>7</v>
      </c>
      <c r="W40" s="2">
        <v>11</v>
      </c>
      <c r="X40" s="2">
        <v>707</v>
      </c>
    </row>
    <row r="41" spans="1:24" x14ac:dyDescent="0.2">
      <c r="A41" s="1" t="s">
        <v>41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1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1</v>
      </c>
    </row>
    <row r="42" spans="1:24" x14ac:dyDescent="0.2">
      <c r="A42" s="1" t="s">
        <v>42</v>
      </c>
      <c r="B42" s="2">
        <v>0</v>
      </c>
      <c r="C42" s="2">
        <v>0</v>
      </c>
      <c r="D42" s="2">
        <v>0</v>
      </c>
      <c r="E42" s="2">
        <v>1</v>
      </c>
      <c r="F42" s="2">
        <v>7</v>
      </c>
      <c r="G42" s="2">
        <v>0</v>
      </c>
      <c r="H42" s="2">
        <v>1</v>
      </c>
      <c r="I42" s="2">
        <v>0</v>
      </c>
      <c r="J42" s="2">
        <v>1</v>
      </c>
      <c r="K42" s="2">
        <v>1</v>
      </c>
      <c r="L42" s="2">
        <v>0</v>
      </c>
      <c r="M42" s="2">
        <v>0</v>
      </c>
      <c r="N42" s="2">
        <v>1</v>
      </c>
      <c r="O42" s="2">
        <v>4</v>
      </c>
      <c r="P42" s="2">
        <v>1</v>
      </c>
      <c r="Q42" s="2">
        <v>0</v>
      </c>
      <c r="R42" s="2">
        <v>0</v>
      </c>
      <c r="S42" s="2">
        <v>2</v>
      </c>
      <c r="T42" s="2">
        <v>2</v>
      </c>
      <c r="U42" s="2">
        <v>1</v>
      </c>
      <c r="V42" s="2">
        <v>0</v>
      </c>
      <c r="W42" s="2">
        <v>0</v>
      </c>
      <c r="X42" s="2">
        <v>22</v>
      </c>
    </row>
    <row r="43" spans="1:24" x14ac:dyDescent="0.2">
      <c r="A43" s="1" t="s">
        <v>43</v>
      </c>
      <c r="B43" s="2">
        <v>0</v>
      </c>
      <c r="C43" s="2">
        <v>0</v>
      </c>
      <c r="D43" s="2">
        <v>0</v>
      </c>
      <c r="E43" s="2">
        <v>1</v>
      </c>
      <c r="F43" s="2">
        <v>6</v>
      </c>
      <c r="G43" s="2">
        <v>2</v>
      </c>
      <c r="H43" s="2">
        <v>5</v>
      </c>
      <c r="I43" s="2">
        <v>1</v>
      </c>
      <c r="J43" s="2">
        <v>5</v>
      </c>
      <c r="K43" s="2">
        <v>1</v>
      </c>
      <c r="L43" s="2">
        <v>3</v>
      </c>
      <c r="M43" s="2">
        <v>1</v>
      </c>
      <c r="N43" s="2">
        <v>0</v>
      </c>
      <c r="O43" s="2">
        <v>29</v>
      </c>
      <c r="P43" s="2">
        <v>7</v>
      </c>
      <c r="Q43" s="2">
        <v>3</v>
      </c>
      <c r="R43" s="2">
        <v>0</v>
      </c>
      <c r="S43" s="2">
        <v>8</v>
      </c>
      <c r="T43" s="2">
        <v>18</v>
      </c>
      <c r="U43" s="2">
        <v>15</v>
      </c>
      <c r="V43" s="2">
        <v>2</v>
      </c>
      <c r="W43" s="2">
        <v>4</v>
      </c>
      <c r="X43" s="2">
        <v>111</v>
      </c>
    </row>
    <row r="44" spans="1:24" x14ac:dyDescent="0.2">
      <c r="A44" s="1" t="s">
        <v>44</v>
      </c>
      <c r="B44" s="2">
        <v>0</v>
      </c>
      <c r="C44" s="2">
        <v>0</v>
      </c>
      <c r="D44" s="2">
        <v>0</v>
      </c>
      <c r="E44" s="2">
        <v>37</v>
      </c>
      <c r="F44" s="3">
        <v>1039</v>
      </c>
      <c r="G44" s="2">
        <v>51</v>
      </c>
      <c r="H44" s="2">
        <v>229</v>
      </c>
      <c r="I44" s="2">
        <v>113</v>
      </c>
      <c r="J44" s="2">
        <v>208</v>
      </c>
      <c r="K44" s="2">
        <v>39</v>
      </c>
      <c r="L44" s="2">
        <v>21</v>
      </c>
      <c r="M44" s="2">
        <v>20</v>
      </c>
      <c r="N44" s="2">
        <v>2</v>
      </c>
      <c r="O44" s="2">
        <v>203</v>
      </c>
      <c r="P44" s="2">
        <v>149</v>
      </c>
      <c r="Q44" s="2">
        <v>57</v>
      </c>
      <c r="R44" s="2">
        <v>40</v>
      </c>
      <c r="S44" s="2">
        <v>152</v>
      </c>
      <c r="T44" s="2">
        <v>73</v>
      </c>
      <c r="U44" s="2">
        <v>169</v>
      </c>
      <c r="V44" s="2">
        <v>11</v>
      </c>
      <c r="W44" s="2">
        <v>20</v>
      </c>
      <c r="X44" s="3">
        <v>2633</v>
      </c>
    </row>
    <row r="45" spans="1:24" x14ac:dyDescent="0.2">
      <c r="A45" s="1" t="s">
        <v>45</v>
      </c>
      <c r="B45" s="2">
        <v>0</v>
      </c>
      <c r="C45" s="2">
        <v>0</v>
      </c>
      <c r="D45" s="2">
        <v>0</v>
      </c>
      <c r="E45" s="2">
        <v>56</v>
      </c>
      <c r="F45" s="2">
        <v>26</v>
      </c>
      <c r="G45" s="2">
        <v>14</v>
      </c>
      <c r="H45" s="2">
        <v>18</v>
      </c>
      <c r="I45" s="2">
        <v>22</v>
      </c>
      <c r="J45" s="2">
        <v>11</v>
      </c>
      <c r="K45" s="2">
        <v>19</v>
      </c>
      <c r="L45" s="2">
        <v>9</v>
      </c>
      <c r="M45" s="2">
        <v>4</v>
      </c>
      <c r="N45" s="2">
        <v>18</v>
      </c>
      <c r="O45" s="2">
        <v>33</v>
      </c>
      <c r="P45" s="2">
        <v>24</v>
      </c>
      <c r="Q45" s="2">
        <v>16</v>
      </c>
      <c r="R45" s="2">
        <v>8</v>
      </c>
      <c r="S45" s="2">
        <v>7</v>
      </c>
      <c r="T45" s="2">
        <v>30</v>
      </c>
      <c r="U45" s="2">
        <v>12</v>
      </c>
      <c r="V45" s="2">
        <v>3</v>
      </c>
      <c r="W45" s="2">
        <v>0</v>
      </c>
      <c r="X45" s="2">
        <v>330</v>
      </c>
    </row>
    <row r="46" spans="1:24" x14ac:dyDescent="0.2">
      <c r="A46" s="1" t="s">
        <v>46</v>
      </c>
      <c r="B46" s="2">
        <v>0</v>
      </c>
      <c r="C46" s="2">
        <v>0</v>
      </c>
      <c r="D46" s="2">
        <v>0</v>
      </c>
      <c r="E46" s="2">
        <v>202</v>
      </c>
      <c r="F46" s="2">
        <v>720</v>
      </c>
      <c r="G46" s="2">
        <v>176</v>
      </c>
      <c r="H46" s="2">
        <v>195</v>
      </c>
      <c r="I46" s="2">
        <v>354</v>
      </c>
      <c r="J46" s="2">
        <v>260</v>
      </c>
      <c r="K46" s="2">
        <v>64</v>
      </c>
      <c r="L46" s="2">
        <v>115</v>
      </c>
      <c r="M46" s="2">
        <v>89</v>
      </c>
      <c r="N46" s="2">
        <v>27</v>
      </c>
      <c r="O46" s="3">
        <v>1868</v>
      </c>
      <c r="P46" s="2">
        <v>183</v>
      </c>
      <c r="Q46" s="2">
        <v>379</v>
      </c>
      <c r="R46" s="2">
        <v>275</v>
      </c>
      <c r="S46" s="2">
        <v>370</v>
      </c>
      <c r="T46" s="2">
        <v>135</v>
      </c>
      <c r="U46" s="2">
        <v>146</v>
      </c>
      <c r="V46" s="2">
        <v>32</v>
      </c>
      <c r="W46" s="2">
        <v>122</v>
      </c>
      <c r="X46" s="3">
        <v>5712</v>
      </c>
    </row>
    <row r="47" spans="1:24" x14ac:dyDescent="0.2">
      <c r="A47" s="1" t="s">
        <v>47</v>
      </c>
      <c r="B47" s="2">
        <v>0</v>
      </c>
      <c r="C47" s="2">
        <v>0</v>
      </c>
      <c r="D47" s="2">
        <v>0</v>
      </c>
      <c r="E47" s="2">
        <v>0</v>
      </c>
      <c r="F47" s="2">
        <v>1</v>
      </c>
      <c r="G47" s="2">
        <v>11</v>
      </c>
      <c r="H47" s="2">
        <v>52</v>
      </c>
      <c r="I47" s="2">
        <v>158</v>
      </c>
      <c r="J47" s="2">
        <v>70</v>
      </c>
      <c r="K47" s="2">
        <v>26</v>
      </c>
      <c r="L47" s="2">
        <v>2</v>
      </c>
      <c r="M47" s="2">
        <v>2</v>
      </c>
      <c r="N47" s="2">
        <v>3</v>
      </c>
      <c r="O47" s="2">
        <v>5</v>
      </c>
      <c r="P47" s="2">
        <v>7</v>
      </c>
      <c r="Q47" s="2">
        <v>2</v>
      </c>
      <c r="R47" s="2">
        <v>8</v>
      </c>
      <c r="S47" s="2">
        <v>13</v>
      </c>
      <c r="T47" s="2">
        <v>62</v>
      </c>
      <c r="U47" s="2">
        <v>11</v>
      </c>
      <c r="V47" s="2">
        <v>21</v>
      </c>
      <c r="W47" s="2">
        <v>2</v>
      </c>
      <c r="X47" s="2">
        <v>456</v>
      </c>
    </row>
    <row r="48" spans="1:24" x14ac:dyDescent="0.2">
      <c r="A48" s="1" t="s">
        <v>48</v>
      </c>
      <c r="B48" s="2">
        <v>0</v>
      </c>
      <c r="C48" s="2">
        <v>0</v>
      </c>
      <c r="D48" s="2">
        <v>0</v>
      </c>
      <c r="E48" s="2">
        <v>1</v>
      </c>
      <c r="F48" s="2">
        <v>3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1</v>
      </c>
      <c r="O48" s="2">
        <v>3</v>
      </c>
      <c r="P48" s="2">
        <v>2</v>
      </c>
      <c r="Q48" s="2">
        <v>0</v>
      </c>
      <c r="R48" s="2">
        <v>0</v>
      </c>
      <c r="S48" s="2">
        <v>2</v>
      </c>
      <c r="T48" s="2">
        <v>3</v>
      </c>
      <c r="U48" s="2">
        <v>1</v>
      </c>
      <c r="V48" s="2">
        <v>0</v>
      </c>
      <c r="W48" s="2">
        <v>0</v>
      </c>
      <c r="X48" s="2">
        <v>16</v>
      </c>
    </row>
    <row r="49" spans="1:24" x14ac:dyDescent="0.2">
      <c r="A49" s="1" t="s">
        <v>49</v>
      </c>
      <c r="B49" s="2">
        <v>0</v>
      </c>
      <c r="C49" s="2">
        <v>0</v>
      </c>
      <c r="D49" s="2">
        <v>0</v>
      </c>
      <c r="E49" s="2">
        <v>29</v>
      </c>
      <c r="F49" s="2">
        <v>26</v>
      </c>
      <c r="G49" s="2">
        <v>5</v>
      </c>
      <c r="H49" s="2">
        <v>1</v>
      </c>
      <c r="I49" s="2">
        <v>5</v>
      </c>
      <c r="J49" s="2">
        <v>5</v>
      </c>
      <c r="K49" s="2">
        <v>1</v>
      </c>
      <c r="L49" s="2">
        <v>5</v>
      </c>
      <c r="M49" s="2">
        <v>5</v>
      </c>
      <c r="N49" s="2">
        <v>9</v>
      </c>
      <c r="O49" s="2">
        <v>30</v>
      </c>
      <c r="P49" s="2">
        <v>6</v>
      </c>
      <c r="Q49" s="2">
        <v>7</v>
      </c>
      <c r="R49" s="2">
        <v>21</v>
      </c>
      <c r="S49" s="2">
        <v>8</v>
      </c>
      <c r="T49" s="2">
        <v>13</v>
      </c>
      <c r="U49" s="2">
        <v>48</v>
      </c>
      <c r="V49" s="2">
        <v>6</v>
      </c>
      <c r="W49" s="2">
        <v>2</v>
      </c>
      <c r="X49" s="2">
        <v>232</v>
      </c>
    </row>
    <row r="50" spans="1:24" x14ac:dyDescent="0.2">
      <c r="A50" s="1" t="s">
        <v>50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3</v>
      </c>
      <c r="J50" s="2">
        <v>0</v>
      </c>
      <c r="K50" s="2">
        <v>3</v>
      </c>
      <c r="L50" s="2">
        <v>38</v>
      </c>
      <c r="M50" s="2">
        <v>2</v>
      </c>
      <c r="N50" s="2">
        <v>0</v>
      </c>
      <c r="O50" s="2">
        <v>4</v>
      </c>
      <c r="P50" s="2">
        <v>1</v>
      </c>
      <c r="Q50" s="2">
        <v>12</v>
      </c>
      <c r="R50" s="2">
        <v>24</v>
      </c>
      <c r="S50" s="2">
        <v>9</v>
      </c>
      <c r="T50" s="2">
        <v>13</v>
      </c>
      <c r="U50" s="2">
        <v>3</v>
      </c>
      <c r="V50" s="2">
        <v>5</v>
      </c>
      <c r="W50" s="2">
        <v>2</v>
      </c>
      <c r="X50" s="2">
        <v>119</v>
      </c>
    </row>
    <row r="51" spans="1:24" x14ac:dyDescent="0.2">
      <c r="A51" s="1" t="s">
        <v>51</v>
      </c>
      <c r="B51" s="2">
        <v>0</v>
      </c>
      <c r="C51" s="2">
        <v>0</v>
      </c>
      <c r="D51" s="2">
        <v>0</v>
      </c>
      <c r="E51" s="2">
        <v>3</v>
      </c>
      <c r="F51" s="2">
        <v>2</v>
      </c>
      <c r="G51" s="2">
        <v>0</v>
      </c>
      <c r="H51" s="2">
        <v>0</v>
      </c>
      <c r="I51" s="2">
        <v>1</v>
      </c>
      <c r="J51" s="2">
        <v>0</v>
      </c>
      <c r="K51" s="2">
        <v>1</v>
      </c>
      <c r="L51" s="2">
        <v>0</v>
      </c>
      <c r="M51" s="2">
        <v>0</v>
      </c>
      <c r="N51" s="2">
        <v>2</v>
      </c>
      <c r="O51" s="2">
        <v>10</v>
      </c>
      <c r="P51" s="2">
        <v>1</v>
      </c>
      <c r="Q51" s="2">
        <v>0</v>
      </c>
      <c r="R51" s="2">
        <v>0</v>
      </c>
      <c r="S51" s="2">
        <v>1</v>
      </c>
      <c r="T51" s="2">
        <v>1</v>
      </c>
      <c r="U51" s="2">
        <v>2</v>
      </c>
      <c r="V51" s="2">
        <v>0</v>
      </c>
      <c r="W51" s="2">
        <v>0</v>
      </c>
      <c r="X51" s="2">
        <v>24</v>
      </c>
    </row>
    <row r="52" spans="1:24" x14ac:dyDescent="0.2">
      <c r="A52" s="1" t="s">
        <v>52</v>
      </c>
      <c r="B52" s="2">
        <v>0</v>
      </c>
      <c r="C52" s="2">
        <v>0</v>
      </c>
      <c r="D52" s="2">
        <v>0</v>
      </c>
      <c r="E52" s="2">
        <v>52</v>
      </c>
      <c r="F52" s="2">
        <v>17</v>
      </c>
      <c r="G52" s="2">
        <v>12</v>
      </c>
      <c r="H52" s="2">
        <v>17</v>
      </c>
      <c r="I52" s="2">
        <v>21</v>
      </c>
      <c r="J52" s="2">
        <v>13</v>
      </c>
      <c r="K52" s="2">
        <v>8</v>
      </c>
      <c r="L52" s="2">
        <v>1</v>
      </c>
      <c r="M52" s="2">
        <v>2</v>
      </c>
      <c r="N52" s="2">
        <v>3</v>
      </c>
      <c r="O52" s="2">
        <v>57</v>
      </c>
      <c r="P52" s="2">
        <v>21</v>
      </c>
      <c r="Q52" s="2">
        <v>6</v>
      </c>
      <c r="R52" s="2">
        <v>9</v>
      </c>
      <c r="S52" s="2">
        <v>13</v>
      </c>
      <c r="T52" s="2">
        <v>51</v>
      </c>
      <c r="U52" s="2">
        <v>33</v>
      </c>
      <c r="V52" s="2">
        <v>2</v>
      </c>
      <c r="W52" s="2">
        <v>5</v>
      </c>
      <c r="X52" s="2">
        <v>343</v>
      </c>
    </row>
    <row r="53" spans="1:24" x14ac:dyDescent="0.2">
      <c r="A53" s="1" t="s">
        <v>53</v>
      </c>
      <c r="B53" s="2">
        <v>0</v>
      </c>
      <c r="C53" s="2">
        <v>0</v>
      </c>
      <c r="D53" s="2">
        <v>0</v>
      </c>
      <c r="E53" s="2">
        <v>2</v>
      </c>
      <c r="F53" s="2">
        <v>375</v>
      </c>
      <c r="G53" s="2">
        <v>10</v>
      </c>
      <c r="H53" s="2">
        <v>12</v>
      </c>
      <c r="I53" s="2">
        <v>65</v>
      </c>
      <c r="J53" s="2">
        <v>181</v>
      </c>
      <c r="K53" s="2">
        <v>8</v>
      </c>
      <c r="L53" s="2">
        <v>12</v>
      </c>
      <c r="M53" s="2">
        <v>6</v>
      </c>
      <c r="N53" s="2">
        <v>3</v>
      </c>
      <c r="O53" s="2">
        <v>7</v>
      </c>
      <c r="P53" s="2">
        <v>41</v>
      </c>
      <c r="Q53" s="2">
        <v>5</v>
      </c>
      <c r="R53" s="2">
        <v>8</v>
      </c>
      <c r="S53" s="2">
        <v>11</v>
      </c>
      <c r="T53" s="2">
        <v>7</v>
      </c>
      <c r="U53" s="2">
        <v>4</v>
      </c>
      <c r="V53" s="2">
        <v>4</v>
      </c>
      <c r="W53" s="2">
        <v>1</v>
      </c>
      <c r="X53" s="2">
        <v>762</v>
      </c>
    </row>
    <row r="54" spans="1:24" x14ac:dyDescent="0.2">
      <c r="A54" s="1" t="s">
        <v>54</v>
      </c>
      <c r="B54" s="1">
        <v>62</v>
      </c>
      <c r="C54" s="1">
        <v>21</v>
      </c>
      <c r="D54" s="1">
        <v>66</v>
      </c>
      <c r="E54" s="4">
        <v>4156</v>
      </c>
      <c r="F54" s="4">
        <v>9862</v>
      </c>
      <c r="G54" s="4">
        <v>2539</v>
      </c>
      <c r="H54" s="4">
        <v>3000</v>
      </c>
      <c r="I54" s="4">
        <v>4269</v>
      </c>
      <c r="J54" s="4">
        <v>3630</v>
      </c>
      <c r="K54" s="4">
        <v>1356</v>
      </c>
      <c r="L54" s="1">
        <v>720</v>
      </c>
      <c r="M54" s="4">
        <v>1021</v>
      </c>
      <c r="N54" s="1">
        <v>712</v>
      </c>
      <c r="O54" s="4">
        <v>5674</v>
      </c>
      <c r="P54" s="4">
        <v>2469</v>
      </c>
      <c r="Q54" s="4">
        <v>2205</v>
      </c>
      <c r="R54" s="4">
        <v>2175</v>
      </c>
      <c r="S54" s="4">
        <v>2149</v>
      </c>
      <c r="T54" s="4">
        <v>2097</v>
      </c>
      <c r="U54" s="4">
        <v>2647</v>
      </c>
      <c r="V54" s="1">
        <v>971</v>
      </c>
      <c r="W54" s="1">
        <v>731</v>
      </c>
      <c r="X54" s="4">
        <v>52532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88F41-5A26-3E4F-9A8B-B4B8709B2583}">
  <dimension ref="A1:AJ53"/>
  <sheetViews>
    <sheetView tabSelected="1" workbookViewId="0">
      <selection activeCell="O12" sqref="O12"/>
    </sheetView>
  </sheetViews>
  <sheetFormatPr baseColWidth="10" defaultRowHeight="16" x14ac:dyDescent="0.2"/>
  <cols>
    <col min="22" max="23" width="21.5" customWidth="1"/>
    <col min="25" max="25" width="21.5" customWidth="1"/>
    <col min="26" max="26" width="21.6640625" customWidth="1"/>
  </cols>
  <sheetData>
    <row r="1" spans="1:36" x14ac:dyDescent="0.2">
      <c r="A1" s="1" t="s">
        <v>0</v>
      </c>
      <c r="B1" s="1">
        <v>2010</v>
      </c>
      <c r="C1" s="1">
        <v>2011</v>
      </c>
      <c r="D1" s="1">
        <v>2012</v>
      </c>
      <c r="E1" s="1">
        <v>2013</v>
      </c>
      <c r="F1" s="1">
        <v>2014</v>
      </c>
      <c r="G1" s="1">
        <v>2015</v>
      </c>
      <c r="H1" s="1">
        <v>2016</v>
      </c>
      <c r="I1" s="1">
        <v>2017</v>
      </c>
      <c r="J1" s="1">
        <v>2018</v>
      </c>
      <c r="K1" s="1" t="s">
        <v>55</v>
      </c>
      <c r="L1" s="1" t="s">
        <v>56</v>
      </c>
      <c r="M1" s="1" t="s">
        <v>58</v>
      </c>
      <c r="N1" s="1" t="s">
        <v>59</v>
      </c>
    </row>
    <row r="2" spans="1:36" x14ac:dyDescent="0.2">
      <c r="A2" s="6" t="s">
        <v>2</v>
      </c>
      <c r="B2" s="7">
        <v>1</v>
      </c>
      <c r="C2" s="7">
        <v>9</v>
      </c>
      <c r="D2" s="7">
        <v>13</v>
      </c>
      <c r="E2" s="7">
        <v>11</v>
      </c>
      <c r="F2" s="7">
        <v>28</v>
      </c>
      <c r="G2" s="7">
        <v>14</v>
      </c>
      <c r="H2" s="7">
        <v>17</v>
      </c>
      <c r="I2" s="7">
        <v>25</v>
      </c>
      <c r="J2" s="7">
        <v>20</v>
      </c>
      <c r="K2" s="7">
        <v>44</v>
      </c>
      <c r="L2" s="7">
        <v>22</v>
      </c>
      <c r="M2">
        <f>SUM(B2:K2)</f>
        <v>182</v>
      </c>
      <c r="N2">
        <f>SUM(B2:L2)</f>
        <v>204</v>
      </c>
      <c r="X2" s="6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</row>
    <row r="3" spans="1:36" x14ac:dyDescent="0.2">
      <c r="A3" s="6" t="s">
        <v>3</v>
      </c>
      <c r="B3" s="7">
        <v>7</v>
      </c>
      <c r="C3" s="7">
        <v>9</v>
      </c>
      <c r="D3" s="7">
        <v>4</v>
      </c>
      <c r="E3" s="7">
        <v>14</v>
      </c>
      <c r="F3" s="7">
        <v>5</v>
      </c>
      <c r="G3" s="7">
        <v>1</v>
      </c>
      <c r="H3" s="7">
        <v>6</v>
      </c>
      <c r="I3" s="7">
        <v>8</v>
      </c>
      <c r="J3" s="7">
        <v>8</v>
      </c>
      <c r="K3" s="7">
        <v>1</v>
      </c>
      <c r="L3" s="7">
        <v>2</v>
      </c>
      <c r="M3">
        <f>SUM(B3:K3)</f>
        <v>63</v>
      </c>
      <c r="N3">
        <f t="shared" ref="N3:N52" si="0">SUM(B3:L3)</f>
        <v>65</v>
      </c>
      <c r="X3" s="6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</row>
    <row r="4" spans="1:36" x14ac:dyDescent="0.2">
      <c r="A4" s="6" t="s">
        <v>4</v>
      </c>
      <c r="B4" s="7">
        <v>2</v>
      </c>
      <c r="C4" s="7">
        <v>8</v>
      </c>
      <c r="D4" s="7">
        <v>7</v>
      </c>
      <c r="E4" s="7">
        <v>22</v>
      </c>
      <c r="F4" s="7">
        <v>14</v>
      </c>
      <c r="G4" s="7">
        <v>8</v>
      </c>
      <c r="H4" s="7">
        <v>8</v>
      </c>
      <c r="I4" s="7">
        <v>18</v>
      </c>
      <c r="J4" s="7">
        <v>7</v>
      </c>
      <c r="K4" s="7">
        <v>6</v>
      </c>
      <c r="L4" s="7">
        <v>4</v>
      </c>
      <c r="M4">
        <f>SUM(B4:K4)</f>
        <v>100</v>
      </c>
      <c r="N4">
        <f t="shared" si="0"/>
        <v>104</v>
      </c>
      <c r="X4" s="6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</row>
    <row r="5" spans="1:36" x14ac:dyDescent="0.2">
      <c r="A5" s="6" t="s">
        <v>5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2</v>
      </c>
      <c r="J5" s="7">
        <v>0</v>
      </c>
      <c r="K5" s="7">
        <v>5</v>
      </c>
      <c r="L5" s="7">
        <v>13</v>
      </c>
      <c r="M5">
        <f>SUM(B5:K5)</f>
        <v>7</v>
      </c>
      <c r="N5">
        <f t="shared" si="0"/>
        <v>20</v>
      </c>
      <c r="X5" s="6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x14ac:dyDescent="0.2">
      <c r="A6" s="6" t="s">
        <v>6</v>
      </c>
      <c r="B6" s="7">
        <v>126</v>
      </c>
      <c r="C6" s="7">
        <v>79</v>
      </c>
      <c r="D6" s="7">
        <v>61</v>
      </c>
      <c r="E6" s="7">
        <v>90</v>
      </c>
      <c r="F6" s="7">
        <v>54</v>
      </c>
      <c r="G6" s="7">
        <v>83</v>
      </c>
      <c r="H6" s="7">
        <v>90</v>
      </c>
      <c r="I6" s="7">
        <v>84</v>
      </c>
      <c r="J6" s="7">
        <v>62</v>
      </c>
      <c r="K6" s="7">
        <v>82</v>
      </c>
      <c r="L6" s="7">
        <v>62</v>
      </c>
      <c r="M6">
        <f>SUM(B6:K6)</f>
        <v>811</v>
      </c>
      <c r="N6">
        <f t="shared" si="0"/>
        <v>873</v>
      </c>
      <c r="X6" s="6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x14ac:dyDescent="0.2">
      <c r="A7" s="6" t="s">
        <v>7</v>
      </c>
      <c r="B7" s="7">
        <v>1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4</v>
      </c>
      <c r="J7" s="7">
        <v>3</v>
      </c>
      <c r="K7" s="7">
        <v>8</v>
      </c>
      <c r="L7" s="7">
        <v>0</v>
      </c>
      <c r="M7">
        <f>SUM(B7:K7)</f>
        <v>16</v>
      </c>
      <c r="N7">
        <f t="shared" si="0"/>
        <v>16</v>
      </c>
      <c r="X7" s="6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x14ac:dyDescent="0.2">
      <c r="A8" s="6" t="s">
        <v>8</v>
      </c>
      <c r="B8" s="7">
        <v>1964</v>
      </c>
      <c r="C8" s="7">
        <v>2004</v>
      </c>
      <c r="D8" s="7">
        <v>1653</v>
      </c>
      <c r="E8" s="7">
        <v>2111</v>
      </c>
      <c r="F8" s="7">
        <v>1719</v>
      </c>
      <c r="G8" s="7">
        <v>1873</v>
      </c>
      <c r="H8" s="7">
        <v>1238</v>
      </c>
      <c r="I8" s="7">
        <v>1381</v>
      </c>
      <c r="J8" s="7">
        <v>1268</v>
      </c>
      <c r="K8" s="7">
        <v>795</v>
      </c>
      <c r="L8" s="7">
        <v>438</v>
      </c>
      <c r="M8">
        <f>SUM(B8:K8)</f>
        <v>16006</v>
      </c>
      <c r="N8">
        <f t="shared" si="0"/>
        <v>16444</v>
      </c>
      <c r="X8" s="6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x14ac:dyDescent="0.2">
      <c r="A9" s="6" t="s">
        <v>9</v>
      </c>
      <c r="B9" s="7">
        <v>656</v>
      </c>
      <c r="C9" s="7">
        <v>767</v>
      </c>
      <c r="D9" s="7">
        <v>507</v>
      </c>
      <c r="E9" s="7">
        <v>400</v>
      </c>
      <c r="F9" s="7">
        <v>341</v>
      </c>
      <c r="G9" s="7">
        <v>334</v>
      </c>
      <c r="H9" s="7">
        <v>391</v>
      </c>
      <c r="I9" s="7">
        <v>421</v>
      </c>
      <c r="J9" s="7">
        <v>505</v>
      </c>
      <c r="K9" s="7">
        <v>619</v>
      </c>
      <c r="L9" s="7">
        <v>22</v>
      </c>
      <c r="M9">
        <f>SUM(B9:K9)</f>
        <v>4941</v>
      </c>
      <c r="N9">
        <f t="shared" si="0"/>
        <v>4963</v>
      </c>
      <c r="X9" s="6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x14ac:dyDescent="0.2">
      <c r="A10" s="6" t="s">
        <v>57</v>
      </c>
      <c r="B10" s="7">
        <v>34</v>
      </c>
      <c r="C10" s="7"/>
      <c r="D10" s="7"/>
      <c r="E10" s="7">
        <v>33</v>
      </c>
      <c r="F10" s="7">
        <v>35</v>
      </c>
      <c r="G10" s="7">
        <v>78</v>
      </c>
      <c r="H10" s="7">
        <v>66</v>
      </c>
      <c r="I10" s="7">
        <v>62</v>
      </c>
      <c r="J10" s="7">
        <v>57</v>
      </c>
      <c r="K10" s="7">
        <v>57</v>
      </c>
      <c r="L10" s="7">
        <v>43</v>
      </c>
      <c r="M10">
        <f>SUM(B10:K10)</f>
        <v>422</v>
      </c>
      <c r="N10">
        <f t="shared" si="0"/>
        <v>465</v>
      </c>
      <c r="X10" s="6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x14ac:dyDescent="0.2">
      <c r="A11" s="6" t="s">
        <v>11</v>
      </c>
      <c r="B11" s="7">
        <v>56</v>
      </c>
      <c r="C11" s="7">
        <v>78</v>
      </c>
      <c r="D11" s="7">
        <v>67</v>
      </c>
      <c r="E11" s="7">
        <v>87</v>
      </c>
      <c r="F11" s="7">
        <v>85</v>
      </c>
      <c r="G11" s="7">
        <v>116</v>
      </c>
      <c r="H11" s="7">
        <v>132</v>
      </c>
      <c r="I11" s="7">
        <v>124</v>
      </c>
      <c r="J11" s="7">
        <v>98</v>
      </c>
      <c r="K11" s="7">
        <v>78</v>
      </c>
      <c r="L11" s="7">
        <v>84</v>
      </c>
      <c r="M11">
        <f>SUM(B11:K11)</f>
        <v>921</v>
      </c>
      <c r="N11">
        <f t="shared" si="0"/>
        <v>1005</v>
      </c>
      <c r="X11" s="6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x14ac:dyDescent="0.2">
      <c r="A12" s="6" t="s">
        <v>12</v>
      </c>
      <c r="B12" s="7">
        <v>10</v>
      </c>
      <c r="C12" s="7">
        <v>32</v>
      </c>
      <c r="D12" s="7">
        <v>31</v>
      </c>
      <c r="E12" s="7">
        <v>8</v>
      </c>
      <c r="F12" s="7">
        <v>4</v>
      </c>
      <c r="G12" s="7">
        <v>8</v>
      </c>
      <c r="H12" s="7">
        <v>4</v>
      </c>
      <c r="I12" s="7">
        <v>8</v>
      </c>
      <c r="J12" s="7">
        <v>4</v>
      </c>
      <c r="K12" s="7">
        <v>2</v>
      </c>
      <c r="L12" s="7">
        <v>16</v>
      </c>
      <c r="M12">
        <f>SUM(B12:K12)</f>
        <v>111</v>
      </c>
      <c r="N12">
        <f t="shared" si="0"/>
        <v>127</v>
      </c>
      <c r="X12" s="6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x14ac:dyDescent="0.2">
      <c r="A13" s="6" t="s">
        <v>13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>
        <f>SUM(B13:K13)</f>
        <v>0</v>
      </c>
      <c r="N13">
        <f t="shared" si="0"/>
        <v>0</v>
      </c>
      <c r="X13" s="6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x14ac:dyDescent="0.2">
      <c r="A14" s="6" t="s">
        <v>14</v>
      </c>
      <c r="B14" s="7">
        <v>6</v>
      </c>
      <c r="C14" s="7">
        <v>3</v>
      </c>
      <c r="D14" s="7">
        <v>0</v>
      </c>
      <c r="E14" s="7">
        <v>14</v>
      </c>
      <c r="F14" s="7">
        <v>8</v>
      </c>
      <c r="G14" s="7">
        <v>3</v>
      </c>
      <c r="H14" s="7">
        <v>9</v>
      </c>
      <c r="I14" s="7">
        <v>15</v>
      </c>
      <c r="J14" s="7">
        <v>5</v>
      </c>
      <c r="K14" s="7">
        <v>5</v>
      </c>
      <c r="L14" s="7">
        <v>9</v>
      </c>
      <c r="M14">
        <f>SUM(B14:K14)</f>
        <v>68</v>
      </c>
      <c r="N14">
        <f t="shared" si="0"/>
        <v>77</v>
      </c>
      <c r="X14" s="6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x14ac:dyDescent="0.2">
      <c r="A15" s="6" t="s">
        <v>15</v>
      </c>
      <c r="B15" s="7">
        <v>135</v>
      </c>
      <c r="C15" s="7">
        <v>194</v>
      </c>
      <c r="D15" s="7">
        <v>204</v>
      </c>
      <c r="E15" s="7">
        <v>337</v>
      </c>
      <c r="F15" s="7">
        <v>233</v>
      </c>
      <c r="G15" s="7">
        <v>287</v>
      </c>
      <c r="H15" s="7">
        <v>233</v>
      </c>
      <c r="I15" s="7">
        <v>218</v>
      </c>
      <c r="J15" s="7">
        <v>189</v>
      </c>
      <c r="K15" s="7">
        <v>242</v>
      </c>
      <c r="L15" s="7">
        <v>153</v>
      </c>
      <c r="M15">
        <f>SUM(B15:K15)</f>
        <v>2272</v>
      </c>
      <c r="N15">
        <f t="shared" si="0"/>
        <v>2425</v>
      </c>
      <c r="X15" s="6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x14ac:dyDescent="0.2">
      <c r="A16" s="6" t="s">
        <v>16</v>
      </c>
      <c r="B16" s="7">
        <v>62</v>
      </c>
      <c r="C16" s="7">
        <v>81</v>
      </c>
      <c r="D16" s="7">
        <v>64</v>
      </c>
      <c r="E16" s="7">
        <v>101</v>
      </c>
      <c r="F16" s="7">
        <v>100</v>
      </c>
      <c r="G16" s="7">
        <v>102</v>
      </c>
      <c r="H16" s="7">
        <v>127</v>
      </c>
      <c r="I16" s="7">
        <v>92</v>
      </c>
      <c r="J16" s="7">
        <v>72</v>
      </c>
      <c r="K16" s="7">
        <v>102</v>
      </c>
      <c r="L16" s="7">
        <v>87</v>
      </c>
      <c r="M16">
        <f>SUM(B16:K16)</f>
        <v>903</v>
      </c>
      <c r="N16">
        <f t="shared" si="0"/>
        <v>990</v>
      </c>
      <c r="X16" s="6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x14ac:dyDescent="0.2">
      <c r="A17" s="6" t="s">
        <v>17</v>
      </c>
      <c r="B17" s="7">
        <v>68</v>
      </c>
      <c r="C17" s="7">
        <v>72</v>
      </c>
      <c r="D17" s="7">
        <v>92</v>
      </c>
      <c r="E17" s="7">
        <v>153</v>
      </c>
      <c r="F17" s="7">
        <v>110</v>
      </c>
      <c r="G17" s="7">
        <v>130</v>
      </c>
      <c r="H17" s="7">
        <v>76</v>
      </c>
      <c r="I17" s="7">
        <v>112</v>
      </c>
      <c r="J17" s="7">
        <v>91</v>
      </c>
      <c r="K17" s="7">
        <v>70</v>
      </c>
      <c r="L17" s="7">
        <v>233</v>
      </c>
      <c r="M17">
        <f>SUM(B17:K17)</f>
        <v>974</v>
      </c>
      <c r="N17">
        <f t="shared" si="0"/>
        <v>1207</v>
      </c>
      <c r="X17" s="6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x14ac:dyDescent="0.2">
      <c r="A18" s="6" t="s">
        <v>18</v>
      </c>
      <c r="B18" s="7">
        <v>7</v>
      </c>
      <c r="C18" s="7">
        <v>11</v>
      </c>
      <c r="D18" s="7">
        <v>9</v>
      </c>
      <c r="E18" s="7">
        <v>18</v>
      </c>
      <c r="F18" s="7">
        <v>12</v>
      </c>
      <c r="G18" s="7">
        <v>11</v>
      </c>
      <c r="H18" s="7">
        <v>16</v>
      </c>
      <c r="I18" s="7">
        <v>13</v>
      </c>
      <c r="J18" s="7">
        <v>8</v>
      </c>
      <c r="K18" s="7">
        <v>13</v>
      </c>
      <c r="L18" s="7">
        <v>22</v>
      </c>
      <c r="M18">
        <f>SUM(B18:K18)</f>
        <v>118</v>
      </c>
      <c r="N18">
        <f t="shared" si="0"/>
        <v>140</v>
      </c>
      <c r="X18" s="6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x14ac:dyDescent="0.2">
      <c r="A19" s="6" t="s">
        <v>19</v>
      </c>
      <c r="B19" s="7">
        <v>5</v>
      </c>
      <c r="C19" s="7">
        <v>3</v>
      </c>
      <c r="D19" s="7">
        <v>8</v>
      </c>
      <c r="E19" s="7">
        <v>17</v>
      </c>
      <c r="F19" s="7">
        <v>11</v>
      </c>
      <c r="G19" s="7">
        <v>12</v>
      </c>
      <c r="H19" s="7">
        <v>16</v>
      </c>
      <c r="I19" s="7">
        <v>6</v>
      </c>
      <c r="J19" s="7">
        <v>4</v>
      </c>
      <c r="K19" s="7">
        <v>12</v>
      </c>
      <c r="L19" s="7">
        <v>10</v>
      </c>
      <c r="M19">
        <f>SUM(B19:K19)</f>
        <v>94</v>
      </c>
      <c r="N19">
        <f t="shared" si="0"/>
        <v>104</v>
      </c>
      <c r="X19" s="6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x14ac:dyDescent="0.2">
      <c r="A20" s="6" t="s">
        <v>20</v>
      </c>
      <c r="B20" s="7">
        <v>2</v>
      </c>
      <c r="C20" s="7">
        <v>1</v>
      </c>
      <c r="D20" s="7">
        <v>3</v>
      </c>
      <c r="E20" s="7">
        <v>0</v>
      </c>
      <c r="F20" s="7">
        <v>0</v>
      </c>
      <c r="G20" s="7">
        <v>2</v>
      </c>
      <c r="H20" s="7">
        <v>4</v>
      </c>
      <c r="I20" s="7">
        <v>8</v>
      </c>
      <c r="J20" s="7">
        <v>2</v>
      </c>
      <c r="K20" s="7">
        <v>8</v>
      </c>
      <c r="L20" s="7">
        <v>0</v>
      </c>
      <c r="M20">
        <f>SUM(B20:K20)</f>
        <v>30</v>
      </c>
      <c r="N20">
        <f t="shared" si="0"/>
        <v>30</v>
      </c>
      <c r="X20" s="6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x14ac:dyDescent="0.2">
      <c r="A21" s="6" t="s">
        <v>21</v>
      </c>
      <c r="B21" s="7">
        <v>559</v>
      </c>
      <c r="C21" s="7">
        <v>801</v>
      </c>
      <c r="D21" s="7">
        <v>885</v>
      </c>
      <c r="E21" s="7">
        <v>1127</v>
      </c>
      <c r="F21" s="7">
        <v>1169</v>
      </c>
      <c r="G21" s="7">
        <v>993</v>
      </c>
      <c r="H21" s="7">
        <v>1151</v>
      </c>
      <c r="I21" s="7">
        <v>1424</v>
      </c>
      <c r="J21" s="7">
        <v>1111</v>
      </c>
      <c r="K21" s="7">
        <v>1629</v>
      </c>
      <c r="L21" s="7">
        <v>538</v>
      </c>
      <c r="M21">
        <f>SUM(B21:K21)</f>
        <v>10849</v>
      </c>
      <c r="N21">
        <f t="shared" si="0"/>
        <v>11387</v>
      </c>
      <c r="X21" s="6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x14ac:dyDescent="0.2">
      <c r="A22" s="6" t="s">
        <v>22</v>
      </c>
      <c r="B22" s="7">
        <v>1163</v>
      </c>
      <c r="C22" s="7">
        <v>938</v>
      </c>
      <c r="D22" s="7">
        <v>1113</v>
      </c>
      <c r="E22" s="7">
        <v>801</v>
      </c>
      <c r="F22" s="7">
        <v>957</v>
      </c>
      <c r="G22" s="7">
        <v>1249</v>
      </c>
      <c r="H22" s="7">
        <v>1274</v>
      </c>
      <c r="I22" s="7">
        <v>1194</v>
      </c>
      <c r="J22" s="7">
        <v>894</v>
      </c>
      <c r="K22" s="7">
        <v>804</v>
      </c>
      <c r="L22" s="7">
        <v>613</v>
      </c>
      <c r="M22">
        <f>SUM(B22:K22)</f>
        <v>10387</v>
      </c>
      <c r="N22">
        <f t="shared" si="0"/>
        <v>11000</v>
      </c>
      <c r="X22" s="6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x14ac:dyDescent="0.2">
      <c r="A23" s="6" t="s">
        <v>23</v>
      </c>
      <c r="B23" s="7">
        <v>2380</v>
      </c>
      <c r="C23" s="7">
        <v>1801</v>
      </c>
      <c r="D23" s="7">
        <v>3396</v>
      </c>
      <c r="E23" s="7">
        <v>3816</v>
      </c>
      <c r="F23" s="7">
        <v>3646</v>
      </c>
      <c r="G23" s="7">
        <v>2922</v>
      </c>
      <c r="H23" s="7">
        <v>146</v>
      </c>
      <c r="I23" s="7">
        <v>321</v>
      </c>
      <c r="J23" s="7">
        <v>13</v>
      </c>
      <c r="K23" s="7">
        <v>6</v>
      </c>
      <c r="L23" s="7">
        <v>1</v>
      </c>
      <c r="M23">
        <f>SUM(B23:K23)</f>
        <v>18447</v>
      </c>
      <c r="N23">
        <f t="shared" si="0"/>
        <v>18448</v>
      </c>
      <c r="X23" s="6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x14ac:dyDescent="0.2">
      <c r="A24" s="6" t="s">
        <v>24</v>
      </c>
      <c r="B24" s="7">
        <v>76</v>
      </c>
      <c r="C24" s="7">
        <v>89</v>
      </c>
      <c r="D24" s="7">
        <v>80</v>
      </c>
      <c r="E24" s="7">
        <v>114</v>
      </c>
      <c r="F24" s="7">
        <v>93</v>
      </c>
      <c r="G24" s="7">
        <v>125</v>
      </c>
      <c r="H24" s="7">
        <v>159</v>
      </c>
      <c r="I24" s="7">
        <v>196</v>
      </c>
      <c r="J24" s="7">
        <v>184</v>
      </c>
      <c r="K24" s="7">
        <v>276</v>
      </c>
      <c r="L24" s="7">
        <v>137</v>
      </c>
      <c r="M24">
        <f>SUM(B24:K24)</f>
        <v>1392</v>
      </c>
      <c r="N24">
        <f t="shared" si="0"/>
        <v>1529</v>
      </c>
      <c r="X24" s="6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x14ac:dyDescent="0.2">
      <c r="A25" s="6" t="s">
        <v>25</v>
      </c>
      <c r="B25" s="7">
        <v>1293</v>
      </c>
      <c r="C25" s="7">
        <v>1185</v>
      </c>
      <c r="D25" s="7">
        <v>911</v>
      </c>
      <c r="E25" s="7">
        <v>1431</v>
      </c>
      <c r="F25" s="7">
        <v>896</v>
      </c>
      <c r="G25" s="7">
        <v>1174</v>
      </c>
      <c r="H25" s="7">
        <v>1304</v>
      </c>
      <c r="I25" s="7">
        <v>1408</v>
      </c>
      <c r="J25" s="7">
        <v>950</v>
      </c>
      <c r="K25" s="7">
        <v>915</v>
      </c>
      <c r="L25" s="7">
        <v>613</v>
      </c>
      <c r="M25">
        <f>SUM(B25:K25)</f>
        <v>11467</v>
      </c>
      <c r="N25">
        <f t="shared" si="0"/>
        <v>12080</v>
      </c>
      <c r="X25" s="6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x14ac:dyDescent="0.2">
      <c r="A26" s="6" t="s">
        <v>26</v>
      </c>
      <c r="B26" s="7">
        <v>0</v>
      </c>
      <c r="C26" s="7">
        <v>3</v>
      </c>
      <c r="D26" s="7">
        <v>1</v>
      </c>
      <c r="E26" s="7">
        <v>0</v>
      </c>
      <c r="F26" s="7">
        <v>2</v>
      </c>
      <c r="G26" s="7">
        <v>4</v>
      </c>
      <c r="H26" s="7">
        <v>1</v>
      </c>
      <c r="I26" s="7">
        <v>1</v>
      </c>
      <c r="J26" s="7">
        <v>1</v>
      </c>
      <c r="K26" s="7">
        <v>4</v>
      </c>
      <c r="L26" s="7">
        <v>0</v>
      </c>
      <c r="M26">
        <f>SUM(B26:K26)</f>
        <v>17</v>
      </c>
      <c r="N26">
        <f t="shared" si="0"/>
        <v>17</v>
      </c>
      <c r="X26" s="6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x14ac:dyDescent="0.2">
      <c r="A27" s="6" t="s">
        <v>27</v>
      </c>
      <c r="B27" s="7">
        <v>4</v>
      </c>
      <c r="C27" s="7">
        <v>5</v>
      </c>
      <c r="D27" s="7">
        <v>1</v>
      </c>
      <c r="E27" s="7">
        <v>1</v>
      </c>
      <c r="F27" s="7">
        <v>7</v>
      </c>
      <c r="G27" s="7">
        <v>2</v>
      </c>
      <c r="H27" s="7">
        <v>1</v>
      </c>
      <c r="I27" s="7">
        <v>2</v>
      </c>
      <c r="J27" s="7">
        <v>3</v>
      </c>
      <c r="K27" s="7">
        <v>2</v>
      </c>
      <c r="L27" s="7">
        <v>15</v>
      </c>
      <c r="M27">
        <f>SUM(B27:K27)</f>
        <v>28</v>
      </c>
      <c r="N27">
        <f t="shared" si="0"/>
        <v>43</v>
      </c>
      <c r="X27" s="6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x14ac:dyDescent="0.2">
      <c r="A28" s="6" t="s">
        <v>28</v>
      </c>
      <c r="B28" s="7">
        <v>3</v>
      </c>
      <c r="C28" s="7">
        <v>9</v>
      </c>
      <c r="D28" s="7">
        <v>6</v>
      </c>
      <c r="E28" s="7">
        <v>16</v>
      </c>
      <c r="F28" s="7">
        <v>5</v>
      </c>
      <c r="G28" s="7">
        <v>2</v>
      </c>
      <c r="H28" s="7">
        <v>12</v>
      </c>
      <c r="I28" s="7">
        <v>4</v>
      </c>
      <c r="J28" s="7">
        <v>5</v>
      </c>
      <c r="K28" s="7">
        <v>6</v>
      </c>
      <c r="L28" s="7">
        <v>2</v>
      </c>
      <c r="M28">
        <f>SUM(B28:K28)</f>
        <v>68</v>
      </c>
      <c r="N28">
        <f t="shared" si="0"/>
        <v>70</v>
      </c>
      <c r="X28" s="6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x14ac:dyDescent="0.2">
      <c r="A29" s="6" t="s">
        <v>29</v>
      </c>
      <c r="B29" s="7">
        <v>7</v>
      </c>
      <c r="C29" s="7">
        <v>7</v>
      </c>
      <c r="D29" s="7">
        <v>5</v>
      </c>
      <c r="E29" s="7">
        <v>7</v>
      </c>
      <c r="F29" s="7">
        <v>6</v>
      </c>
      <c r="G29" s="7">
        <v>5</v>
      </c>
      <c r="H29" s="7">
        <v>10</v>
      </c>
      <c r="I29" s="7">
        <v>6</v>
      </c>
      <c r="J29" s="7">
        <v>8</v>
      </c>
      <c r="K29" s="7">
        <v>4</v>
      </c>
      <c r="L29" s="7">
        <v>6</v>
      </c>
      <c r="M29">
        <f>SUM(B29:K29)</f>
        <v>65</v>
      </c>
      <c r="N29">
        <f t="shared" si="0"/>
        <v>71</v>
      </c>
      <c r="X29" s="6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x14ac:dyDescent="0.2">
      <c r="A30" s="6" t="s">
        <v>30</v>
      </c>
      <c r="B30" s="7">
        <v>2</v>
      </c>
      <c r="C30" s="7">
        <v>3</v>
      </c>
      <c r="D30" s="7">
        <v>10</v>
      </c>
      <c r="E30" s="7">
        <v>11</v>
      </c>
      <c r="F30" s="7">
        <v>4</v>
      </c>
      <c r="G30" s="7">
        <v>5</v>
      </c>
      <c r="H30" s="7">
        <v>4</v>
      </c>
      <c r="I30" s="7">
        <v>7</v>
      </c>
      <c r="J30" s="7">
        <v>5</v>
      </c>
      <c r="K30" s="7">
        <v>4</v>
      </c>
      <c r="L30" s="7">
        <v>13</v>
      </c>
      <c r="M30">
        <f>SUM(B30:K30)</f>
        <v>55</v>
      </c>
      <c r="N30">
        <f t="shared" si="0"/>
        <v>68</v>
      </c>
      <c r="X30" s="6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x14ac:dyDescent="0.2">
      <c r="A31" s="6" t="s">
        <v>31</v>
      </c>
      <c r="B31" s="7">
        <v>830</v>
      </c>
      <c r="C31" s="7">
        <v>887</v>
      </c>
      <c r="D31" s="7">
        <v>1002</v>
      </c>
      <c r="E31" s="7">
        <v>1324</v>
      </c>
      <c r="F31" s="7">
        <v>622</v>
      </c>
      <c r="G31" s="7">
        <v>436</v>
      </c>
      <c r="H31" s="7">
        <v>691</v>
      </c>
      <c r="I31" s="7">
        <v>956</v>
      </c>
      <c r="J31" s="7">
        <v>927</v>
      </c>
      <c r="K31" s="7">
        <v>1106</v>
      </c>
      <c r="L31" s="7">
        <v>604</v>
      </c>
      <c r="M31">
        <f>SUM(B31:K31)</f>
        <v>8781</v>
      </c>
      <c r="N31">
        <f t="shared" si="0"/>
        <v>9385</v>
      </c>
      <c r="X31" s="6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1:36" x14ac:dyDescent="0.2">
      <c r="A32" s="6" t="s">
        <v>32</v>
      </c>
      <c r="B32" s="7">
        <v>3320</v>
      </c>
      <c r="C32" s="7">
        <v>3398</v>
      </c>
      <c r="D32" s="7">
        <v>2732</v>
      </c>
      <c r="E32" s="7">
        <v>2785</v>
      </c>
      <c r="F32" s="7">
        <v>2589</v>
      </c>
      <c r="G32" s="7">
        <v>3932</v>
      </c>
      <c r="H32" s="7">
        <v>3332</v>
      </c>
      <c r="I32" s="7">
        <v>3629</v>
      </c>
      <c r="J32" s="7">
        <v>2876</v>
      </c>
      <c r="K32" s="7">
        <v>2400</v>
      </c>
      <c r="L32" s="7">
        <v>1219</v>
      </c>
      <c r="M32">
        <f>SUM(B32:K32)</f>
        <v>30993</v>
      </c>
      <c r="N32">
        <f t="shared" si="0"/>
        <v>32212</v>
      </c>
      <c r="X32" s="6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1:36" x14ac:dyDescent="0.2">
      <c r="A33" s="6" t="s">
        <v>33</v>
      </c>
      <c r="B33" s="7">
        <v>3</v>
      </c>
      <c r="C33" s="7">
        <v>2</v>
      </c>
      <c r="D33" s="7">
        <v>1</v>
      </c>
      <c r="E33" s="7">
        <v>0</v>
      </c>
      <c r="F33" s="7">
        <v>0</v>
      </c>
      <c r="G33" s="7">
        <v>0</v>
      </c>
      <c r="H33" s="7">
        <v>0</v>
      </c>
      <c r="I33" s="7">
        <v>3</v>
      </c>
      <c r="J33" s="7">
        <v>0</v>
      </c>
      <c r="K33" s="7">
        <v>4</v>
      </c>
      <c r="L33" s="7">
        <v>3</v>
      </c>
      <c r="M33">
        <f>SUM(B33:K33)</f>
        <v>13</v>
      </c>
      <c r="N33">
        <f t="shared" si="0"/>
        <v>16</v>
      </c>
      <c r="X33" s="6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x14ac:dyDescent="0.2">
      <c r="A34" s="6" t="s">
        <v>34</v>
      </c>
      <c r="B34" s="7">
        <v>2385</v>
      </c>
      <c r="C34" s="7">
        <v>3118</v>
      </c>
      <c r="D34" s="7">
        <v>2044</v>
      </c>
      <c r="E34" s="7">
        <v>3512</v>
      </c>
      <c r="F34" s="7">
        <v>2853</v>
      </c>
      <c r="G34" s="7">
        <v>3252</v>
      </c>
      <c r="H34" s="7">
        <v>2623</v>
      </c>
      <c r="I34" s="7">
        <v>3502</v>
      </c>
      <c r="J34" s="7">
        <v>2446</v>
      </c>
      <c r="K34" s="7">
        <v>2847</v>
      </c>
      <c r="L34" s="7">
        <v>1396</v>
      </c>
      <c r="M34">
        <f>SUM(B34:K34)</f>
        <v>28582</v>
      </c>
      <c r="N34">
        <f t="shared" si="0"/>
        <v>29978</v>
      </c>
      <c r="X34" s="6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x14ac:dyDescent="0.2">
      <c r="A35" s="6" t="s">
        <v>35</v>
      </c>
      <c r="B35" s="7">
        <v>21</v>
      </c>
      <c r="C35" s="7">
        <v>18</v>
      </c>
      <c r="D35" s="7">
        <v>27</v>
      </c>
      <c r="E35" s="7">
        <v>39</v>
      </c>
      <c r="F35" s="7">
        <v>27</v>
      </c>
      <c r="G35" s="7">
        <v>38</v>
      </c>
      <c r="H35" s="7">
        <v>32</v>
      </c>
      <c r="I35" s="7">
        <v>70</v>
      </c>
      <c r="J35" s="7">
        <v>56</v>
      </c>
      <c r="K35" s="7">
        <v>92</v>
      </c>
      <c r="L35" s="7">
        <v>242</v>
      </c>
      <c r="M35">
        <f>SUM(B35:K35)</f>
        <v>420</v>
      </c>
      <c r="N35">
        <f t="shared" si="0"/>
        <v>662</v>
      </c>
      <c r="X35" s="6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x14ac:dyDescent="0.2">
      <c r="A36" s="6" t="s">
        <v>36</v>
      </c>
      <c r="B36" s="7">
        <v>21</v>
      </c>
      <c r="C36" s="7">
        <v>22</v>
      </c>
      <c r="D36" s="7">
        <v>10</v>
      </c>
      <c r="E36" s="7">
        <v>12</v>
      </c>
      <c r="F36" s="7">
        <v>2</v>
      </c>
      <c r="G36" s="7">
        <v>15</v>
      </c>
      <c r="H36" s="7">
        <v>9</v>
      </c>
      <c r="I36" s="7">
        <v>12</v>
      </c>
      <c r="J36" s="7">
        <v>14</v>
      </c>
      <c r="K36" s="7">
        <v>14</v>
      </c>
      <c r="L36" s="7">
        <v>24</v>
      </c>
      <c r="M36">
        <f>SUM(B36:K36)</f>
        <v>131</v>
      </c>
      <c r="N36">
        <f t="shared" si="0"/>
        <v>155</v>
      </c>
      <c r="X36" s="6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x14ac:dyDescent="0.2">
      <c r="A37" s="6" t="s">
        <v>37</v>
      </c>
      <c r="B37" s="7">
        <v>21</v>
      </c>
      <c r="C37" s="7">
        <v>36</v>
      </c>
      <c r="D37" s="7">
        <v>49</v>
      </c>
      <c r="E37" s="7">
        <v>74</v>
      </c>
      <c r="F37" s="7">
        <v>94</v>
      </c>
      <c r="G37" s="7">
        <v>112</v>
      </c>
      <c r="H37" s="7">
        <v>122</v>
      </c>
      <c r="I37" s="7">
        <v>233</v>
      </c>
      <c r="J37" s="7">
        <v>243</v>
      </c>
      <c r="K37" s="7">
        <v>388</v>
      </c>
      <c r="L37" s="7">
        <v>79</v>
      </c>
      <c r="M37">
        <f>SUM(B37:K37)</f>
        <v>1372</v>
      </c>
      <c r="N37">
        <f t="shared" si="0"/>
        <v>1451</v>
      </c>
      <c r="X37" s="6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x14ac:dyDescent="0.2">
      <c r="A38" s="6" t="s">
        <v>38</v>
      </c>
      <c r="B38" s="7">
        <v>0</v>
      </c>
      <c r="C38" s="7">
        <v>2</v>
      </c>
      <c r="D38" s="7">
        <v>1</v>
      </c>
      <c r="E38" s="7">
        <v>1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>
        <f>SUM(B38:K38)</f>
        <v>4</v>
      </c>
      <c r="N38">
        <f t="shared" si="0"/>
        <v>4</v>
      </c>
      <c r="X38" s="6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x14ac:dyDescent="0.2">
      <c r="A39" s="6" t="s">
        <v>39</v>
      </c>
      <c r="B39" s="7">
        <v>7</v>
      </c>
      <c r="C39" s="7">
        <v>9</v>
      </c>
      <c r="D39" s="7">
        <v>5</v>
      </c>
      <c r="E39" s="7">
        <v>12</v>
      </c>
      <c r="F39" s="7">
        <v>3</v>
      </c>
      <c r="G39" s="7">
        <v>3</v>
      </c>
      <c r="H39" s="7">
        <v>13</v>
      </c>
      <c r="I39" s="7">
        <v>13</v>
      </c>
      <c r="J39" s="7">
        <v>7</v>
      </c>
      <c r="K39" s="7">
        <v>10</v>
      </c>
      <c r="L39" s="7">
        <v>55</v>
      </c>
      <c r="M39">
        <f>SUM(B39:K39)</f>
        <v>82</v>
      </c>
      <c r="N39">
        <f t="shared" si="0"/>
        <v>137</v>
      </c>
      <c r="X39" s="6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x14ac:dyDescent="0.2">
      <c r="A40" s="6" t="s">
        <v>40</v>
      </c>
      <c r="B40" s="7">
        <v>3298</v>
      </c>
      <c r="C40" s="7">
        <v>4739</v>
      </c>
      <c r="D40" s="7">
        <v>4146</v>
      </c>
      <c r="E40" s="7">
        <v>4981</v>
      </c>
      <c r="F40" s="7">
        <v>6470</v>
      </c>
      <c r="G40" s="7">
        <v>7351</v>
      </c>
      <c r="H40" s="7">
        <v>8988</v>
      </c>
      <c r="I40" s="7">
        <v>9250</v>
      </c>
      <c r="J40" s="7">
        <v>7920</v>
      </c>
      <c r="K40" s="7">
        <v>6763</v>
      </c>
      <c r="L40" s="7">
        <v>2235</v>
      </c>
      <c r="M40">
        <f>SUM(B40:K40)</f>
        <v>63906</v>
      </c>
      <c r="N40">
        <f t="shared" si="0"/>
        <v>66141</v>
      </c>
      <c r="X40" s="6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x14ac:dyDescent="0.2">
      <c r="A41" s="6" t="s">
        <v>42</v>
      </c>
      <c r="B41" s="7">
        <v>115</v>
      </c>
      <c r="C41" s="7">
        <v>111</v>
      </c>
      <c r="D41" s="7">
        <v>133</v>
      </c>
      <c r="E41" s="7">
        <v>444</v>
      </c>
      <c r="F41" s="7">
        <v>570</v>
      </c>
      <c r="G41" s="7">
        <v>564</v>
      </c>
      <c r="H41" s="7">
        <v>535</v>
      </c>
      <c r="I41" s="7">
        <v>595</v>
      </c>
      <c r="J41" s="7">
        <v>661</v>
      </c>
      <c r="K41" s="7">
        <v>527</v>
      </c>
      <c r="L41" s="7">
        <v>444</v>
      </c>
      <c r="M41">
        <f>SUM(B41:K41)</f>
        <v>4255</v>
      </c>
      <c r="N41">
        <f t="shared" si="0"/>
        <v>4699</v>
      </c>
      <c r="X41" s="6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x14ac:dyDescent="0.2">
      <c r="A42" s="6" t="s">
        <v>43</v>
      </c>
      <c r="B42" s="7">
        <v>19</v>
      </c>
      <c r="C42" s="7">
        <v>24</v>
      </c>
      <c r="D42" s="7">
        <v>35</v>
      </c>
      <c r="E42" s="7">
        <v>33</v>
      </c>
      <c r="F42" s="7">
        <v>20</v>
      </c>
      <c r="G42" s="7">
        <v>13</v>
      </c>
      <c r="H42" s="7">
        <v>25</v>
      </c>
      <c r="I42" s="7">
        <v>13</v>
      </c>
      <c r="J42" s="7">
        <v>9</v>
      </c>
      <c r="K42" s="7">
        <v>17</v>
      </c>
      <c r="L42" s="7">
        <v>30</v>
      </c>
      <c r="M42">
        <f>SUM(B42:K42)</f>
        <v>208</v>
      </c>
      <c r="N42">
        <f t="shared" si="0"/>
        <v>238</v>
      </c>
      <c r="X42" s="6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x14ac:dyDescent="0.2">
      <c r="A43" s="6" t="s">
        <v>44</v>
      </c>
      <c r="B43" s="7">
        <v>1</v>
      </c>
      <c r="C43" s="7">
        <v>2</v>
      </c>
      <c r="D43" s="7">
        <v>4</v>
      </c>
      <c r="E43" s="7">
        <v>3</v>
      </c>
      <c r="F43" s="7">
        <v>2</v>
      </c>
      <c r="G43" s="7">
        <v>5</v>
      </c>
      <c r="H43" s="7">
        <v>8</v>
      </c>
      <c r="I43" s="7">
        <v>4</v>
      </c>
      <c r="J43" s="7">
        <v>4</v>
      </c>
      <c r="K43" s="7">
        <v>7</v>
      </c>
      <c r="L43" s="7">
        <v>3</v>
      </c>
      <c r="M43">
        <f>SUM(B43:K43)</f>
        <v>40</v>
      </c>
      <c r="N43">
        <f t="shared" si="0"/>
        <v>43</v>
      </c>
      <c r="X43" s="6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x14ac:dyDescent="0.2">
      <c r="A44" s="6" t="s">
        <v>45</v>
      </c>
      <c r="B44" s="7">
        <v>6</v>
      </c>
      <c r="C44" s="7">
        <v>5</v>
      </c>
      <c r="D44" s="7">
        <v>2</v>
      </c>
      <c r="E44" s="7">
        <v>11</v>
      </c>
      <c r="F44" s="7">
        <v>7</v>
      </c>
      <c r="G44" s="7">
        <v>6</v>
      </c>
      <c r="H44" s="7">
        <v>7</v>
      </c>
      <c r="I44" s="7">
        <v>15</v>
      </c>
      <c r="J44" s="7">
        <v>12</v>
      </c>
      <c r="K44" s="7">
        <v>23</v>
      </c>
      <c r="L44" s="7">
        <v>22</v>
      </c>
      <c r="M44">
        <f>SUM(B44:K44)</f>
        <v>94</v>
      </c>
      <c r="N44">
        <f t="shared" si="0"/>
        <v>116</v>
      </c>
      <c r="X44" s="6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x14ac:dyDescent="0.2">
      <c r="A45" s="6" t="s">
        <v>46</v>
      </c>
      <c r="B45" s="7">
        <v>55</v>
      </c>
      <c r="C45" s="7">
        <v>28</v>
      </c>
      <c r="D45" s="7">
        <v>33</v>
      </c>
      <c r="E45" s="7">
        <v>48</v>
      </c>
      <c r="F45" s="7">
        <v>20</v>
      </c>
      <c r="G45" s="7">
        <v>18</v>
      </c>
      <c r="H45" s="7">
        <v>31</v>
      </c>
      <c r="I45" s="7">
        <v>31</v>
      </c>
      <c r="J45" s="7">
        <v>20</v>
      </c>
      <c r="K45" s="7">
        <v>15</v>
      </c>
      <c r="L45" s="7">
        <v>26</v>
      </c>
      <c r="M45">
        <f>SUM(B45:K45)</f>
        <v>299</v>
      </c>
      <c r="N45">
        <f t="shared" si="0"/>
        <v>325</v>
      </c>
      <c r="X45" s="6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 spans="1:36" x14ac:dyDescent="0.2">
      <c r="A46" s="6" t="s">
        <v>47</v>
      </c>
      <c r="B46" s="7">
        <v>3</v>
      </c>
      <c r="C46" s="7">
        <v>6</v>
      </c>
      <c r="D46" s="7">
        <v>2</v>
      </c>
      <c r="E46" s="7">
        <v>10</v>
      </c>
      <c r="F46" s="7">
        <v>5</v>
      </c>
      <c r="G46" s="7">
        <v>3</v>
      </c>
      <c r="H46" s="7">
        <v>12</v>
      </c>
      <c r="I46" s="7">
        <v>10</v>
      </c>
      <c r="J46" s="7">
        <v>11</v>
      </c>
      <c r="K46" s="7">
        <v>5</v>
      </c>
      <c r="L46" s="7">
        <v>14</v>
      </c>
      <c r="M46">
        <f>SUM(B46:K46)</f>
        <v>67</v>
      </c>
      <c r="N46">
        <f t="shared" si="0"/>
        <v>81</v>
      </c>
      <c r="X46" s="6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x14ac:dyDescent="0.2">
      <c r="A47" s="6" t="s">
        <v>48</v>
      </c>
      <c r="B47" s="7">
        <v>271</v>
      </c>
      <c r="C47" s="7">
        <v>476</v>
      </c>
      <c r="D47" s="7">
        <v>386</v>
      </c>
      <c r="E47" s="7">
        <v>674</v>
      </c>
      <c r="F47" s="7">
        <v>442</v>
      </c>
      <c r="G47" s="7">
        <v>491</v>
      </c>
      <c r="H47" s="7">
        <v>488</v>
      </c>
      <c r="I47" s="7">
        <v>646</v>
      </c>
      <c r="J47" s="7">
        <v>348</v>
      </c>
      <c r="K47" s="7">
        <v>706</v>
      </c>
      <c r="L47" s="7">
        <v>358</v>
      </c>
      <c r="M47">
        <f>SUM(B47:K47)</f>
        <v>4928</v>
      </c>
      <c r="N47">
        <f t="shared" si="0"/>
        <v>5286</v>
      </c>
      <c r="X47" s="6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1:36" x14ac:dyDescent="0.2">
      <c r="A48" s="6" t="s">
        <v>49</v>
      </c>
      <c r="B48" s="7">
        <v>911</v>
      </c>
      <c r="C48" s="7">
        <v>756</v>
      </c>
      <c r="D48" s="7">
        <v>805</v>
      </c>
      <c r="E48" s="7">
        <v>925</v>
      </c>
      <c r="F48" s="7">
        <v>976</v>
      </c>
      <c r="G48" s="7">
        <v>1102</v>
      </c>
      <c r="H48" s="7">
        <v>976</v>
      </c>
      <c r="I48" s="7">
        <v>1041</v>
      </c>
      <c r="J48" s="7">
        <v>744</v>
      </c>
      <c r="K48" s="7">
        <v>788</v>
      </c>
      <c r="L48" s="7">
        <v>411</v>
      </c>
      <c r="M48">
        <f>SUM(B48:K48)</f>
        <v>9024</v>
      </c>
      <c r="N48">
        <f t="shared" si="0"/>
        <v>9435</v>
      </c>
      <c r="X48" s="6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 x14ac:dyDescent="0.2">
      <c r="A49" s="6" t="s">
        <v>50</v>
      </c>
      <c r="B49" s="7">
        <v>12</v>
      </c>
      <c r="C49" s="7">
        <v>17</v>
      </c>
      <c r="D49" s="7">
        <v>13</v>
      </c>
      <c r="E49" s="7">
        <v>11</v>
      </c>
      <c r="F49" s="7">
        <v>8</v>
      </c>
      <c r="G49" s="7">
        <v>17</v>
      </c>
      <c r="H49" s="7">
        <v>14</v>
      </c>
      <c r="I49" s="7">
        <v>26</v>
      </c>
      <c r="J49" s="7">
        <v>8</v>
      </c>
      <c r="K49" s="7">
        <v>18</v>
      </c>
      <c r="L49" s="7">
        <v>25</v>
      </c>
      <c r="M49">
        <f>SUM(B49:K49)</f>
        <v>144</v>
      </c>
      <c r="N49">
        <f t="shared" si="0"/>
        <v>169</v>
      </c>
      <c r="X49" s="6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</row>
    <row r="50" spans="1:36" x14ac:dyDescent="0.2">
      <c r="A50" s="6" t="s">
        <v>51</v>
      </c>
      <c r="B50" s="7">
        <v>128</v>
      </c>
      <c r="C50" s="7">
        <v>107</v>
      </c>
      <c r="D50" s="7">
        <v>82</v>
      </c>
      <c r="E50" s="7">
        <v>116</v>
      </c>
      <c r="F50" s="7">
        <v>112</v>
      </c>
      <c r="G50" s="7">
        <v>243</v>
      </c>
      <c r="H50" s="7">
        <v>297</v>
      </c>
      <c r="I50" s="7">
        <v>503</v>
      </c>
      <c r="J50" s="7">
        <v>554</v>
      </c>
      <c r="K50" s="7">
        <v>703</v>
      </c>
      <c r="L50" s="7">
        <v>182</v>
      </c>
      <c r="M50">
        <f>SUM(B50:K50)</f>
        <v>2845</v>
      </c>
      <c r="N50">
        <f t="shared" si="0"/>
        <v>3027</v>
      </c>
      <c r="X50" s="6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</row>
    <row r="51" spans="1:36" x14ac:dyDescent="0.2">
      <c r="A51" s="6" t="s">
        <v>52</v>
      </c>
      <c r="B51" s="7">
        <v>2505</v>
      </c>
      <c r="C51" s="7">
        <v>2408</v>
      </c>
      <c r="D51" s="7">
        <v>1368</v>
      </c>
      <c r="E51" s="7">
        <v>1447</v>
      </c>
      <c r="F51" s="7">
        <v>991</v>
      </c>
      <c r="G51" s="7">
        <v>1309</v>
      </c>
      <c r="H51" s="7">
        <v>1504</v>
      </c>
      <c r="I51" s="7">
        <v>1794</v>
      </c>
      <c r="J51" s="7">
        <v>1121</v>
      </c>
      <c r="K51" s="7">
        <v>1219</v>
      </c>
      <c r="L51" s="7">
        <v>959</v>
      </c>
      <c r="M51">
        <f>SUM(B51:K51)</f>
        <v>15666</v>
      </c>
      <c r="N51">
        <f t="shared" si="0"/>
        <v>16625</v>
      </c>
      <c r="X51" s="6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</row>
    <row r="52" spans="1:36" x14ac:dyDescent="0.2">
      <c r="A52" s="6" t="s">
        <v>53</v>
      </c>
      <c r="B52" s="7">
        <v>0</v>
      </c>
      <c r="C52" s="7">
        <v>1</v>
      </c>
      <c r="D52" s="7">
        <v>3</v>
      </c>
      <c r="E52" s="7">
        <v>1</v>
      </c>
      <c r="F52" s="7">
        <v>2</v>
      </c>
      <c r="G52" s="7">
        <v>0</v>
      </c>
      <c r="H52" s="7">
        <v>1</v>
      </c>
      <c r="I52" s="7">
        <v>3</v>
      </c>
      <c r="J52" s="7">
        <v>0</v>
      </c>
      <c r="K52" s="7">
        <v>2</v>
      </c>
      <c r="L52" s="7">
        <v>3</v>
      </c>
      <c r="M52">
        <f>SUM(B52:K52)</f>
        <v>13</v>
      </c>
      <c r="N52">
        <f t="shared" si="0"/>
        <v>16</v>
      </c>
      <c r="X52" s="6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</row>
    <row r="53" spans="1:36" x14ac:dyDescent="0.2">
      <c r="A53" s="1" t="s">
        <v>54</v>
      </c>
      <c r="B53" s="8">
        <v>22561</v>
      </c>
      <c r="C53" s="8">
        <v>24364</v>
      </c>
      <c r="D53" s="8">
        <v>22014</v>
      </c>
      <c r="E53" s="8">
        <v>27203</v>
      </c>
      <c r="F53" s="8">
        <v>25359</v>
      </c>
      <c r="G53" s="8">
        <v>28453</v>
      </c>
      <c r="H53" s="8">
        <v>26203</v>
      </c>
      <c r="I53" s="8">
        <v>29513</v>
      </c>
      <c r="J53" s="8">
        <v>23558</v>
      </c>
      <c r="K53" s="8">
        <v>23453</v>
      </c>
      <c r="L53" s="8">
        <v>11492</v>
      </c>
      <c r="M53">
        <f>SUM(M2:M52)</f>
        <v>252681</v>
      </c>
      <c r="N53">
        <f>SUM(N2:N52)</f>
        <v>264173</v>
      </c>
      <c r="X53" s="6"/>
      <c r="Y53" s="8"/>
      <c r="Z53" s="8"/>
      <c r="AA53" s="8"/>
      <c r="AB53" s="8"/>
      <c r="AC53" s="8"/>
      <c r="AD53" s="7"/>
      <c r="AE53" s="8"/>
      <c r="AF53" s="8"/>
      <c r="AG53" s="8"/>
      <c r="AH53" s="8"/>
      <c r="AI53" s="8"/>
      <c r="AJ53" s="6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87AD4-953D-2246-814F-56D4C3002C11}">
  <dimension ref="A1:X78"/>
  <sheetViews>
    <sheetView topLeftCell="G1" workbookViewId="0">
      <selection activeCell="P23" sqref="P23"/>
    </sheetView>
  </sheetViews>
  <sheetFormatPr baseColWidth="10" defaultRowHeight="16" x14ac:dyDescent="0.2"/>
  <sheetData>
    <row r="1" spans="1:24" x14ac:dyDescent="0.2">
      <c r="A1" s="1" t="s">
        <v>0</v>
      </c>
      <c r="B1" s="1">
        <v>1999</v>
      </c>
      <c r="C1" s="1">
        <v>2000</v>
      </c>
      <c r="D1" s="1">
        <v>2001</v>
      </c>
      <c r="E1" s="1">
        <v>2002</v>
      </c>
      <c r="F1" s="1">
        <v>2003</v>
      </c>
      <c r="G1" s="1">
        <v>2004</v>
      </c>
      <c r="H1" s="1">
        <v>2005</v>
      </c>
      <c r="I1" s="1">
        <v>2006</v>
      </c>
      <c r="J1" s="1">
        <v>2007</v>
      </c>
      <c r="K1" s="1">
        <v>2008</v>
      </c>
      <c r="L1" s="1">
        <v>2009</v>
      </c>
      <c r="M1" s="1">
        <v>2010</v>
      </c>
      <c r="N1" s="1">
        <v>2011</v>
      </c>
      <c r="O1" s="1">
        <v>2012</v>
      </c>
      <c r="P1" s="1">
        <v>2013</v>
      </c>
      <c r="Q1" s="1">
        <v>2014</v>
      </c>
      <c r="R1" s="1">
        <v>2015</v>
      </c>
      <c r="S1" s="1">
        <v>2016</v>
      </c>
      <c r="T1" s="1">
        <v>2017</v>
      </c>
      <c r="U1" s="1">
        <v>2018</v>
      </c>
      <c r="V1" s="1">
        <v>2019</v>
      </c>
      <c r="W1" s="1">
        <v>2020</v>
      </c>
      <c r="X1" s="1"/>
    </row>
    <row r="2" spans="1:24" x14ac:dyDescent="0.2">
      <c r="A2" s="1" t="s">
        <v>2</v>
      </c>
      <c r="B2" s="5">
        <v>64.099999999999994</v>
      </c>
      <c r="C2" s="5">
        <v>63.6</v>
      </c>
      <c r="D2" s="5">
        <v>63</v>
      </c>
      <c r="E2" s="5">
        <v>63.6</v>
      </c>
      <c r="F2" s="5">
        <v>62.7</v>
      </c>
      <c r="G2" s="5">
        <v>63.3</v>
      </c>
      <c r="H2" s="5">
        <v>63.4</v>
      </c>
      <c r="I2" s="5">
        <v>64.2</v>
      </c>
      <c r="J2" s="5">
        <v>64.400000000000006</v>
      </c>
      <c r="K2" s="5">
        <v>62.9</v>
      </c>
      <c r="L2" s="5">
        <v>62.9</v>
      </c>
      <c r="M2" s="5">
        <v>62.7</v>
      </c>
      <c r="N2" s="5">
        <v>63.8</v>
      </c>
      <c r="O2" s="5">
        <v>64.900000000000006</v>
      </c>
      <c r="P2" s="5">
        <v>62.6</v>
      </c>
      <c r="Q2" s="5">
        <v>62</v>
      </c>
      <c r="R2" s="5">
        <v>64.599999999999994</v>
      </c>
      <c r="S2" s="5">
        <v>65.3</v>
      </c>
      <c r="T2" s="5">
        <v>65</v>
      </c>
      <c r="U2" s="5">
        <v>64.5</v>
      </c>
      <c r="V2" s="5">
        <v>65.400000000000006</v>
      </c>
      <c r="W2" s="5">
        <v>64.900000000000006</v>
      </c>
    </row>
    <row r="3" spans="1:24" x14ac:dyDescent="0.2">
      <c r="A3" s="1" t="s">
        <v>3</v>
      </c>
      <c r="B3" s="5">
        <v>24</v>
      </c>
      <c r="C3" s="5">
        <v>28.4</v>
      </c>
      <c r="D3" s="5">
        <v>27.3</v>
      </c>
      <c r="E3" s="5">
        <v>30.1</v>
      </c>
      <c r="F3" s="5">
        <v>29.1</v>
      </c>
      <c r="G3" s="5">
        <v>29.3</v>
      </c>
      <c r="H3" s="5">
        <v>29.2</v>
      </c>
      <c r="I3" s="5">
        <v>26.4</v>
      </c>
      <c r="J3" s="5">
        <v>28.1</v>
      </c>
      <c r="K3" s="5">
        <v>25.1</v>
      </c>
      <c r="L3" s="5">
        <v>26.8</v>
      </c>
      <c r="M3" s="5">
        <v>27.4</v>
      </c>
      <c r="N3" s="5">
        <v>27</v>
      </c>
      <c r="O3" s="5">
        <v>24.3</v>
      </c>
      <c r="P3" s="5">
        <v>27.8</v>
      </c>
      <c r="Q3" s="5">
        <v>30.3</v>
      </c>
      <c r="R3" s="5">
        <v>30</v>
      </c>
      <c r="S3" s="5">
        <v>31.9</v>
      </c>
      <c r="T3" s="5">
        <v>29.3</v>
      </c>
      <c r="U3" s="5">
        <v>30.4</v>
      </c>
      <c r="V3" s="5">
        <v>32.200000000000003</v>
      </c>
      <c r="W3" s="5">
        <v>27.5</v>
      </c>
    </row>
    <row r="4" spans="1:24" x14ac:dyDescent="0.2">
      <c r="A4" s="1" t="s">
        <v>4</v>
      </c>
      <c r="B4" s="5">
        <v>60.8</v>
      </c>
      <c r="C4" s="5">
        <v>61.7</v>
      </c>
      <c r="D4" s="5">
        <v>61.2</v>
      </c>
      <c r="E4" s="5">
        <v>61.2</v>
      </c>
      <c r="F4" s="5">
        <v>61.9</v>
      </c>
      <c r="G4" s="5">
        <v>60.4</v>
      </c>
      <c r="H4" s="5">
        <v>61.1</v>
      </c>
      <c r="I4" s="5">
        <v>61.1</v>
      </c>
      <c r="J4" s="5">
        <v>61.6</v>
      </c>
      <c r="K4" s="5">
        <v>60.6</v>
      </c>
      <c r="L4" s="5">
        <v>61.1</v>
      </c>
      <c r="M4" s="5">
        <v>60.4</v>
      </c>
      <c r="N4" s="5">
        <v>60.3</v>
      </c>
      <c r="O4" s="5">
        <v>62.1</v>
      </c>
      <c r="P4" s="5">
        <v>60.4</v>
      </c>
      <c r="Q4" s="5">
        <v>62.2</v>
      </c>
      <c r="R4" s="5">
        <v>61.8</v>
      </c>
      <c r="S4" s="5">
        <v>62.2</v>
      </c>
      <c r="T4" s="5">
        <v>63</v>
      </c>
      <c r="U4" s="5">
        <v>62.3</v>
      </c>
      <c r="V4" s="5">
        <v>60.3</v>
      </c>
      <c r="W4" s="5">
        <v>62.6</v>
      </c>
    </row>
    <row r="5" spans="1:24" x14ac:dyDescent="0.2">
      <c r="A5" s="1" t="s">
        <v>5</v>
      </c>
      <c r="B5" s="5">
        <v>62.1</v>
      </c>
      <c r="C5" s="5">
        <v>60.9</v>
      </c>
      <c r="D5" s="5">
        <v>61.2</v>
      </c>
      <c r="E5" s="5">
        <v>60.6</v>
      </c>
      <c r="F5" s="5">
        <v>60.3</v>
      </c>
      <c r="G5" s="5">
        <v>61</v>
      </c>
      <c r="H5" s="5">
        <v>62</v>
      </c>
      <c r="I5" s="5">
        <v>62</v>
      </c>
      <c r="J5" s="5">
        <v>61.8</v>
      </c>
      <c r="K5" s="5">
        <v>59.9</v>
      </c>
      <c r="L5" s="5">
        <v>59.9</v>
      </c>
      <c r="M5" s="5">
        <v>61.2</v>
      </c>
      <c r="N5" s="5">
        <v>61.8</v>
      </c>
      <c r="O5" s="5">
        <v>63.6</v>
      </c>
      <c r="P5" s="5">
        <v>59.6</v>
      </c>
      <c r="Q5" s="5">
        <v>58.7</v>
      </c>
      <c r="R5" s="5">
        <v>61.4</v>
      </c>
      <c r="S5" s="5">
        <v>62.8</v>
      </c>
      <c r="T5" s="5">
        <v>62.5</v>
      </c>
      <c r="U5" s="5">
        <v>61.2</v>
      </c>
      <c r="V5" s="5">
        <v>61.2</v>
      </c>
      <c r="W5" s="5">
        <v>61.1</v>
      </c>
    </row>
    <row r="6" spans="1:24" x14ac:dyDescent="0.2">
      <c r="A6" s="1" t="s">
        <v>6</v>
      </c>
      <c r="B6" s="5">
        <v>58</v>
      </c>
      <c r="C6" s="5">
        <v>58.8</v>
      </c>
      <c r="D6" s="5">
        <v>59.1</v>
      </c>
      <c r="E6" s="5">
        <v>58.8</v>
      </c>
      <c r="F6" s="5">
        <v>59.4</v>
      </c>
      <c r="G6" s="5">
        <v>58.9</v>
      </c>
      <c r="H6" s="5">
        <v>58.6</v>
      </c>
      <c r="I6" s="5">
        <v>58.6</v>
      </c>
      <c r="J6" s="5">
        <v>58.9</v>
      </c>
      <c r="K6" s="5">
        <v>58.9</v>
      </c>
      <c r="L6" s="5">
        <v>58.8</v>
      </c>
      <c r="M6" s="5">
        <v>57.7</v>
      </c>
      <c r="N6" s="5">
        <v>57.4</v>
      </c>
      <c r="O6" s="5">
        <v>59.5</v>
      </c>
      <c r="P6" s="5">
        <v>59.3</v>
      </c>
      <c r="Q6" s="5">
        <v>61.4</v>
      </c>
      <c r="R6" s="5">
        <v>60.8</v>
      </c>
      <c r="S6" s="5">
        <v>60.1</v>
      </c>
      <c r="T6" s="5">
        <v>60.3</v>
      </c>
      <c r="U6" s="5">
        <v>60.1</v>
      </c>
      <c r="V6" s="5">
        <v>58.4</v>
      </c>
      <c r="W6" s="5">
        <v>60.5</v>
      </c>
    </row>
    <row r="7" spans="1:24" x14ac:dyDescent="0.2">
      <c r="A7" s="1" t="s">
        <v>7</v>
      </c>
      <c r="B7" s="5">
        <v>46.6</v>
      </c>
      <c r="C7" s="5">
        <v>47</v>
      </c>
      <c r="D7" s="5">
        <v>46.8</v>
      </c>
      <c r="E7" s="5">
        <v>46.1</v>
      </c>
      <c r="F7" s="5">
        <v>47</v>
      </c>
      <c r="G7" s="5">
        <v>45.8</v>
      </c>
      <c r="H7" s="5">
        <v>46.8</v>
      </c>
      <c r="I7" s="5">
        <v>46.5</v>
      </c>
      <c r="J7" s="5">
        <v>46.2</v>
      </c>
      <c r="K7" s="5">
        <v>44.9</v>
      </c>
      <c r="L7" s="5">
        <v>45.2</v>
      </c>
      <c r="M7" s="5">
        <v>46.2</v>
      </c>
      <c r="N7" s="5">
        <v>45.4</v>
      </c>
      <c r="O7" s="5">
        <v>48.3</v>
      </c>
      <c r="P7" s="5">
        <v>45.1</v>
      </c>
      <c r="Q7" s="5">
        <v>46.1</v>
      </c>
      <c r="R7" s="5">
        <v>47.4</v>
      </c>
      <c r="S7" s="5">
        <v>47.3</v>
      </c>
      <c r="T7" s="5">
        <v>47.9</v>
      </c>
      <c r="U7" s="5">
        <v>47.2</v>
      </c>
      <c r="V7" s="5">
        <v>45.3</v>
      </c>
      <c r="W7" s="5">
        <v>47.3</v>
      </c>
    </row>
    <row r="8" spans="1:24" x14ac:dyDescent="0.2">
      <c r="A8" s="1" t="s">
        <v>8</v>
      </c>
      <c r="B8" s="5">
        <v>50.8</v>
      </c>
      <c r="C8" s="5">
        <v>48.5</v>
      </c>
      <c r="D8" s="5">
        <v>50.2</v>
      </c>
      <c r="E8" s="5">
        <v>50.5</v>
      </c>
      <c r="F8" s="5">
        <v>48.2</v>
      </c>
      <c r="G8" s="5">
        <v>48.8</v>
      </c>
      <c r="H8" s="5">
        <v>49.5</v>
      </c>
      <c r="I8" s="5">
        <v>51.1</v>
      </c>
      <c r="J8" s="5">
        <v>49.5</v>
      </c>
      <c r="K8" s="5">
        <v>49.7</v>
      </c>
      <c r="L8" s="5">
        <v>48.8</v>
      </c>
      <c r="M8" s="5">
        <v>51.4</v>
      </c>
      <c r="N8" s="5">
        <v>50.9</v>
      </c>
      <c r="O8" s="5">
        <v>52.5</v>
      </c>
      <c r="P8" s="5">
        <v>49.8</v>
      </c>
      <c r="Q8" s="5">
        <v>48.7</v>
      </c>
      <c r="R8" s="5">
        <v>49.8</v>
      </c>
      <c r="S8" s="5">
        <v>51.8</v>
      </c>
      <c r="T8" s="5">
        <v>50.9</v>
      </c>
      <c r="U8" s="5">
        <v>50.8</v>
      </c>
      <c r="V8" s="5">
        <v>49.8</v>
      </c>
      <c r="W8" s="5">
        <v>51.8</v>
      </c>
    </row>
    <row r="9" spans="1:24" x14ac:dyDescent="0.2">
      <c r="A9" s="1" t="s">
        <v>9</v>
      </c>
      <c r="B9" s="5">
        <v>56.5</v>
      </c>
      <c r="C9" s="5">
        <v>54.7</v>
      </c>
      <c r="D9" s="5">
        <v>56.1</v>
      </c>
      <c r="E9" s="5">
        <v>57.2</v>
      </c>
      <c r="F9" s="5">
        <v>54.6</v>
      </c>
      <c r="G9" s="5">
        <v>55.8</v>
      </c>
      <c r="H9" s="5">
        <v>55.7</v>
      </c>
      <c r="I9" s="5">
        <v>57.3</v>
      </c>
      <c r="J9" s="5">
        <v>56.3</v>
      </c>
      <c r="K9" s="5">
        <v>56.3</v>
      </c>
      <c r="L9" s="5">
        <v>55.4</v>
      </c>
      <c r="M9" s="5">
        <v>56.7</v>
      </c>
      <c r="N9" s="5">
        <v>57.4</v>
      </c>
      <c r="O9" s="5">
        <v>58.5</v>
      </c>
      <c r="P9" s="5">
        <v>55.8</v>
      </c>
      <c r="Q9" s="5">
        <v>54.7</v>
      </c>
      <c r="R9" s="5">
        <v>56.4</v>
      </c>
      <c r="S9" s="5">
        <v>57.4</v>
      </c>
      <c r="T9" s="5">
        <v>57.6</v>
      </c>
      <c r="U9" s="5">
        <v>57.1</v>
      </c>
      <c r="V9" s="5">
        <v>57.5</v>
      </c>
      <c r="W9" s="5">
        <v>58</v>
      </c>
    </row>
    <row r="10" spans="1:24" x14ac:dyDescent="0.2">
      <c r="A10" s="1" t="s">
        <v>10</v>
      </c>
    </row>
    <row r="11" spans="1:24" x14ac:dyDescent="0.2">
      <c r="A11" s="1" t="s">
        <v>11</v>
      </c>
      <c r="B11" s="5">
        <v>71.2</v>
      </c>
      <c r="C11" s="5">
        <v>70.599999999999994</v>
      </c>
      <c r="D11" s="5">
        <v>70.900000000000006</v>
      </c>
      <c r="E11" s="5">
        <v>71.3</v>
      </c>
      <c r="F11" s="5">
        <v>70.900000000000006</v>
      </c>
      <c r="G11" s="5">
        <v>70.8</v>
      </c>
      <c r="H11" s="5">
        <v>70.8</v>
      </c>
      <c r="I11" s="5">
        <v>71.400000000000006</v>
      </c>
      <c r="J11" s="5">
        <v>71.8</v>
      </c>
      <c r="K11" s="5">
        <v>70.8</v>
      </c>
      <c r="L11" s="5">
        <v>71.2</v>
      </c>
      <c r="M11" s="5">
        <v>69.2</v>
      </c>
      <c r="N11" s="5">
        <v>71.7</v>
      </c>
      <c r="O11" s="5">
        <v>71.900000000000006</v>
      </c>
      <c r="P11" s="5">
        <v>71.7</v>
      </c>
      <c r="Q11" s="5">
        <v>70.599999999999994</v>
      </c>
      <c r="R11" s="5">
        <v>73.400000000000006</v>
      </c>
      <c r="S11" s="5">
        <v>72.5</v>
      </c>
      <c r="T11" s="5">
        <v>72.8</v>
      </c>
      <c r="U11" s="5">
        <v>72.3</v>
      </c>
      <c r="V11" s="5">
        <v>73.2</v>
      </c>
      <c r="W11" s="5">
        <v>73.2</v>
      </c>
    </row>
    <row r="12" spans="1:24" x14ac:dyDescent="0.2">
      <c r="A12" s="1" t="s">
        <v>12</v>
      </c>
      <c r="B12" s="5">
        <v>64.5</v>
      </c>
      <c r="C12" s="5">
        <v>63.3</v>
      </c>
      <c r="D12" s="5">
        <v>63.9</v>
      </c>
      <c r="E12" s="5">
        <v>64.400000000000006</v>
      </c>
      <c r="F12" s="5">
        <v>63.3</v>
      </c>
      <c r="G12" s="5">
        <v>64</v>
      </c>
      <c r="H12" s="5">
        <v>63.8</v>
      </c>
      <c r="I12" s="5">
        <v>64.5</v>
      </c>
      <c r="J12" s="5">
        <v>64.8</v>
      </c>
      <c r="K12" s="5">
        <v>63.5</v>
      </c>
      <c r="L12" s="5">
        <v>63.4</v>
      </c>
      <c r="M12" s="5">
        <v>63</v>
      </c>
      <c r="N12" s="5">
        <v>64.599999999999994</v>
      </c>
      <c r="O12" s="5">
        <v>65.5</v>
      </c>
      <c r="P12" s="5">
        <v>63.4</v>
      </c>
      <c r="Q12" s="5">
        <v>63</v>
      </c>
      <c r="R12" s="5">
        <v>65.3</v>
      </c>
      <c r="S12" s="5">
        <v>65.8</v>
      </c>
      <c r="T12" s="5">
        <v>65.8</v>
      </c>
      <c r="U12" s="5">
        <v>65.099999999999994</v>
      </c>
      <c r="V12" s="5">
        <v>66.2</v>
      </c>
      <c r="W12" s="5">
        <v>65.599999999999994</v>
      </c>
    </row>
    <row r="13" spans="1:24" x14ac:dyDescent="0.2">
      <c r="A13" s="1" t="s">
        <v>13</v>
      </c>
      <c r="C13" s="5"/>
      <c r="D13" s="5"/>
    </row>
    <row r="14" spans="1:24" x14ac:dyDescent="0.2">
      <c r="A14" s="1" t="s">
        <v>14</v>
      </c>
      <c r="B14" s="5">
        <v>43.6</v>
      </c>
      <c r="C14" s="5">
        <v>43.9</v>
      </c>
      <c r="D14" s="5">
        <v>44.2</v>
      </c>
      <c r="E14" s="5">
        <v>43</v>
      </c>
      <c r="F14" s="5">
        <v>45.4</v>
      </c>
      <c r="G14" s="5">
        <v>44.2</v>
      </c>
      <c r="H14" s="5">
        <v>43.6</v>
      </c>
      <c r="I14" s="5">
        <v>44.2</v>
      </c>
      <c r="J14" s="5">
        <v>44.8</v>
      </c>
      <c r="K14" s="5">
        <v>42.5</v>
      </c>
      <c r="L14" s="5">
        <v>42.8</v>
      </c>
      <c r="M14" s="5">
        <v>43.3</v>
      </c>
      <c r="N14" s="5">
        <v>42.4</v>
      </c>
      <c r="O14" s="5">
        <v>45.1</v>
      </c>
      <c r="P14" s="5">
        <v>43.7</v>
      </c>
      <c r="Q14" s="5">
        <v>45.1</v>
      </c>
      <c r="R14" s="5">
        <v>46.4</v>
      </c>
      <c r="S14" s="5">
        <v>45.1</v>
      </c>
      <c r="T14" s="5">
        <v>44.3</v>
      </c>
      <c r="U14" s="5">
        <v>44.5</v>
      </c>
      <c r="V14" s="5">
        <v>43</v>
      </c>
      <c r="W14" s="5">
        <v>44.3</v>
      </c>
    </row>
    <row r="15" spans="1:24" x14ac:dyDescent="0.2">
      <c r="A15" s="1" t="s">
        <v>15</v>
      </c>
      <c r="B15" s="5">
        <v>53.5</v>
      </c>
      <c r="C15" s="5">
        <v>52.2</v>
      </c>
      <c r="D15" s="5">
        <v>53.4</v>
      </c>
      <c r="E15" s="5">
        <v>53.2</v>
      </c>
      <c r="F15" s="5">
        <v>51.7</v>
      </c>
      <c r="G15" s="5">
        <v>52.6</v>
      </c>
      <c r="H15" s="5">
        <v>53.7</v>
      </c>
      <c r="I15" s="5">
        <v>54</v>
      </c>
      <c r="J15" s="5">
        <v>53.7</v>
      </c>
      <c r="K15" s="5">
        <v>50.9</v>
      </c>
      <c r="L15" s="5">
        <v>51.4</v>
      </c>
      <c r="M15" s="5">
        <v>52.9</v>
      </c>
      <c r="N15" s="5">
        <v>53.1</v>
      </c>
      <c r="O15" s="5">
        <v>55.8</v>
      </c>
      <c r="P15" s="5">
        <v>51.1</v>
      </c>
      <c r="Q15" s="5">
        <v>49.5</v>
      </c>
      <c r="R15" s="5">
        <v>52.9</v>
      </c>
      <c r="S15" s="5">
        <v>54.7</v>
      </c>
      <c r="T15" s="5">
        <v>54.4</v>
      </c>
      <c r="U15" s="5">
        <v>52.5</v>
      </c>
      <c r="V15" s="5">
        <v>52.1</v>
      </c>
      <c r="W15" s="5">
        <v>53.3</v>
      </c>
    </row>
    <row r="16" spans="1:24" x14ac:dyDescent="0.2">
      <c r="A16" s="1" t="s">
        <v>16</v>
      </c>
      <c r="B16" s="5">
        <v>53.2</v>
      </c>
      <c r="C16" s="5">
        <v>51.6</v>
      </c>
      <c r="D16" s="5">
        <v>53.2</v>
      </c>
      <c r="E16" s="5">
        <v>53.1</v>
      </c>
      <c r="F16" s="5">
        <v>51.1</v>
      </c>
      <c r="G16" s="5">
        <v>52.2</v>
      </c>
      <c r="H16" s="5">
        <v>52.8</v>
      </c>
      <c r="I16" s="5">
        <v>53.4</v>
      </c>
      <c r="J16" s="5">
        <v>53.3</v>
      </c>
      <c r="K16" s="5">
        <v>51</v>
      </c>
      <c r="L16" s="5">
        <v>51.3</v>
      </c>
      <c r="M16" s="5">
        <v>52.6</v>
      </c>
      <c r="N16" s="5">
        <v>53.1</v>
      </c>
      <c r="O16" s="5">
        <v>55.1</v>
      </c>
      <c r="P16" s="5">
        <v>51.2</v>
      </c>
      <c r="Q16" s="5">
        <v>49.4</v>
      </c>
      <c r="R16" s="5">
        <v>52.3</v>
      </c>
      <c r="S16" s="5">
        <v>54.2</v>
      </c>
      <c r="T16" s="5">
        <v>54</v>
      </c>
      <c r="U16" s="5">
        <v>52.6</v>
      </c>
      <c r="V16" s="5">
        <v>52.4</v>
      </c>
      <c r="W16" s="5">
        <v>53.3</v>
      </c>
    </row>
    <row r="17" spans="1:23" x14ac:dyDescent="0.2">
      <c r="A17" s="1" t="s">
        <v>17</v>
      </c>
      <c r="B17" s="5">
        <v>49.7</v>
      </c>
      <c r="C17" s="5">
        <v>48.6</v>
      </c>
      <c r="D17" s="5">
        <v>49.1</v>
      </c>
      <c r="E17" s="5">
        <v>49.2</v>
      </c>
      <c r="F17" s="5">
        <v>47.9</v>
      </c>
      <c r="G17" s="5">
        <v>48.5</v>
      </c>
      <c r="H17" s="5">
        <v>49.6</v>
      </c>
      <c r="I17" s="5">
        <v>50.4</v>
      </c>
      <c r="J17" s="5">
        <v>48.9</v>
      </c>
      <c r="K17" s="5">
        <v>45.9</v>
      </c>
      <c r="L17" s="5">
        <v>46.7</v>
      </c>
      <c r="M17" s="5">
        <v>48.2</v>
      </c>
      <c r="N17" s="5">
        <v>48.4</v>
      </c>
      <c r="O17" s="5">
        <v>52.1</v>
      </c>
      <c r="P17" s="5">
        <v>46.7</v>
      </c>
      <c r="Q17" s="5">
        <v>45.5</v>
      </c>
      <c r="R17" s="5">
        <v>49.3</v>
      </c>
      <c r="S17" s="5">
        <v>50.7</v>
      </c>
      <c r="T17" s="5">
        <v>50</v>
      </c>
      <c r="U17" s="5">
        <v>47.5</v>
      </c>
      <c r="V17" s="5">
        <v>46.8</v>
      </c>
      <c r="W17" s="5">
        <v>49.2</v>
      </c>
    </row>
    <row r="18" spans="1:23" x14ac:dyDescent="0.2">
      <c r="A18" s="1" t="s">
        <v>18</v>
      </c>
      <c r="B18" s="5">
        <v>56</v>
      </c>
      <c r="C18" s="5">
        <v>55.5</v>
      </c>
      <c r="D18" s="5">
        <v>55.9</v>
      </c>
      <c r="E18" s="5">
        <v>55.2</v>
      </c>
      <c r="F18" s="5">
        <v>55</v>
      </c>
      <c r="G18" s="5">
        <v>55.1</v>
      </c>
      <c r="H18" s="5">
        <v>55.9</v>
      </c>
      <c r="I18" s="5">
        <v>56.9</v>
      </c>
      <c r="J18" s="5">
        <v>55.1</v>
      </c>
      <c r="K18" s="5">
        <v>53.6</v>
      </c>
      <c r="L18" s="5">
        <v>53.6</v>
      </c>
      <c r="M18" s="5">
        <v>55.3</v>
      </c>
      <c r="N18" s="5">
        <v>55.2</v>
      </c>
      <c r="O18" s="5">
        <v>58.2</v>
      </c>
      <c r="P18" s="5">
        <v>53.7</v>
      </c>
      <c r="Q18" s="5">
        <v>53.7</v>
      </c>
      <c r="R18" s="5">
        <v>56.3</v>
      </c>
      <c r="S18" s="5">
        <v>57.2</v>
      </c>
      <c r="T18" s="5">
        <v>56.5</v>
      </c>
      <c r="U18" s="5">
        <v>54.6</v>
      </c>
      <c r="V18" s="5">
        <v>53.8</v>
      </c>
      <c r="W18" s="5">
        <v>55.6</v>
      </c>
    </row>
    <row r="19" spans="1:23" x14ac:dyDescent="0.2">
      <c r="A19" s="1" t="s">
        <v>19</v>
      </c>
      <c r="B19" s="5">
        <v>57.3</v>
      </c>
      <c r="C19" s="5">
        <v>55.7</v>
      </c>
      <c r="D19" s="5">
        <v>56.6</v>
      </c>
      <c r="E19" s="5">
        <v>56.8</v>
      </c>
      <c r="F19" s="5">
        <v>55.2</v>
      </c>
      <c r="G19" s="5">
        <v>56.4</v>
      </c>
      <c r="H19" s="5">
        <v>56.8</v>
      </c>
      <c r="I19" s="5">
        <v>56.8</v>
      </c>
      <c r="J19" s="5">
        <v>57.7</v>
      </c>
      <c r="K19" s="5">
        <v>55.4</v>
      </c>
      <c r="L19" s="5">
        <v>55.4</v>
      </c>
      <c r="M19" s="5">
        <v>56</v>
      </c>
      <c r="N19" s="5">
        <v>56.9</v>
      </c>
      <c r="O19" s="5">
        <v>58.4</v>
      </c>
      <c r="P19" s="5">
        <v>55</v>
      </c>
      <c r="Q19" s="5">
        <v>54.3</v>
      </c>
      <c r="R19" s="5">
        <v>56.6</v>
      </c>
      <c r="S19" s="5">
        <v>57.9</v>
      </c>
      <c r="T19" s="5">
        <v>57.8</v>
      </c>
      <c r="U19" s="5">
        <v>57</v>
      </c>
      <c r="V19" s="5">
        <v>57.5</v>
      </c>
      <c r="W19" s="5">
        <v>57.1</v>
      </c>
    </row>
    <row r="20" spans="1:23" x14ac:dyDescent="0.2">
      <c r="A20" s="1" t="s">
        <v>20</v>
      </c>
      <c r="B20" s="5">
        <v>67.8</v>
      </c>
      <c r="C20" s="5">
        <v>67.2</v>
      </c>
      <c r="D20" s="5">
        <v>66.7</v>
      </c>
      <c r="E20" s="5">
        <v>66.599999999999994</v>
      </c>
      <c r="F20" s="5">
        <v>66.400000000000006</v>
      </c>
      <c r="G20" s="5">
        <v>67.099999999999994</v>
      </c>
      <c r="H20" s="5">
        <v>67.5</v>
      </c>
      <c r="I20" s="5">
        <v>67.8</v>
      </c>
      <c r="J20" s="5">
        <v>67.400000000000006</v>
      </c>
      <c r="K20" s="5">
        <v>66.599999999999994</v>
      </c>
      <c r="L20" s="5">
        <v>66.8</v>
      </c>
      <c r="M20" s="5">
        <v>66.5</v>
      </c>
      <c r="N20" s="5">
        <v>67.7</v>
      </c>
      <c r="O20" s="5">
        <v>68.7</v>
      </c>
      <c r="P20" s="5">
        <v>66.2</v>
      </c>
      <c r="Q20" s="5">
        <v>65.099999999999994</v>
      </c>
      <c r="R20" s="5">
        <v>68.099999999999994</v>
      </c>
      <c r="S20" s="5">
        <v>68.7</v>
      </c>
      <c r="T20" s="5">
        <v>68.7</v>
      </c>
      <c r="U20" s="5">
        <v>67.8</v>
      </c>
      <c r="V20" s="5">
        <v>67.7</v>
      </c>
      <c r="W20" s="5">
        <v>68.2</v>
      </c>
    </row>
    <row r="21" spans="1:23" x14ac:dyDescent="0.2">
      <c r="A21" s="1" t="s">
        <v>21</v>
      </c>
      <c r="B21" s="5">
        <v>43.8</v>
      </c>
      <c r="C21" s="5">
        <v>40.9</v>
      </c>
      <c r="D21" s="5">
        <v>42.7</v>
      </c>
      <c r="E21" s="5">
        <v>41.7</v>
      </c>
      <c r="F21" s="5">
        <v>40.4</v>
      </c>
      <c r="G21" s="5">
        <v>40.4</v>
      </c>
      <c r="H21" s="5">
        <v>41.8</v>
      </c>
      <c r="I21" s="5">
        <v>44</v>
      </c>
      <c r="J21" s="5">
        <v>40.700000000000003</v>
      </c>
      <c r="K21" s="5">
        <v>41.6</v>
      </c>
      <c r="L21" s="5">
        <v>40.9</v>
      </c>
      <c r="M21" s="5">
        <v>44.6</v>
      </c>
      <c r="N21" s="5">
        <v>42.8</v>
      </c>
      <c r="O21" s="5">
        <v>43.9</v>
      </c>
      <c r="P21" s="5">
        <v>42</v>
      </c>
      <c r="Q21" s="5">
        <v>41.2</v>
      </c>
      <c r="R21" s="5">
        <v>41.2</v>
      </c>
      <c r="S21" s="5">
        <v>43.3</v>
      </c>
      <c r="T21" s="5">
        <v>42.4</v>
      </c>
      <c r="U21" s="5">
        <v>41.8</v>
      </c>
      <c r="V21" s="5">
        <v>40.700000000000003</v>
      </c>
      <c r="W21" s="5">
        <v>43.5</v>
      </c>
    </row>
    <row r="22" spans="1:23" x14ac:dyDescent="0.2">
      <c r="A22" s="1" t="s">
        <v>22</v>
      </c>
      <c r="B22" s="5">
        <v>55.7</v>
      </c>
      <c r="C22" s="5">
        <v>54.1</v>
      </c>
      <c r="D22" s="5">
        <v>55.3</v>
      </c>
      <c r="E22" s="5">
        <v>56.3</v>
      </c>
      <c r="F22" s="5">
        <v>53.9</v>
      </c>
      <c r="G22" s="5">
        <v>55.2</v>
      </c>
      <c r="H22" s="5">
        <v>55.2</v>
      </c>
      <c r="I22" s="5">
        <v>56.5</v>
      </c>
      <c r="J22" s="5">
        <v>55.7</v>
      </c>
      <c r="K22" s="5">
        <v>55.3</v>
      </c>
      <c r="L22" s="5">
        <v>54.6</v>
      </c>
      <c r="M22" s="5">
        <v>55.8</v>
      </c>
      <c r="N22" s="5">
        <v>56.5</v>
      </c>
      <c r="O22" s="5">
        <v>57.5</v>
      </c>
      <c r="P22" s="5">
        <v>54.7</v>
      </c>
      <c r="Q22" s="5">
        <v>53.6</v>
      </c>
      <c r="R22" s="5">
        <v>55.4</v>
      </c>
      <c r="S22" s="5">
        <v>56.5</v>
      </c>
      <c r="T22" s="5">
        <v>56.7</v>
      </c>
      <c r="U22" s="5">
        <v>55.9</v>
      </c>
      <c r="V22" s="5">
        <v>56.6</v>
      </c>
      <c r="W22" s="5">
        <v>57.2</v>
      </c>
    </row>
    <row r="23" spans="1:23" x14ac:dyDescent="0.2">
      <c r="A23" s="1" t="s">
        <v>23</v>
      </c>
      <c r="B23" s="5">
        <v>49.8</v>
      </c>
      <c r="C23" s="5">
        <v>47.5</v>
      </c>
      <c r="D23" s="5">
        <v>49.1</v>
      </c>
      <c r="E23" s="5">
        <v>49.3</v>
      </c>
      <c r="F23" s="5">
        <v>47.1</v>
      </c>
      <c r="G23" s="5">
        <v>47.6</v>
      </c>
      <c r="H23" s="5">
        <v>48.4</v>
      </c>
      <c r="I23" s="5">
        <v>50.1</v>
      </c>
      <c r="J23" s="5">
        <v>48.3</v>
      </c>
      <c r="K23" s="5">
        <v>48.6</v>
      </c>
      <c r="L23" s="5">
        <v>47.7</v>
      </c>
      <c r="M23" s="5">
        <v>50.4</v>
      </c>
      <c r="N23" s="5">
        <v>49.7</v>
      </c>
      <c r="O23" s="5">
        <v>51.3</v>
      </c>
      <c r="P23" s="5">
        <v>48.8</v>
      </c>
      <c r="Q23" s="5">
        <v>47.7</v>
      </c>
      <c r="R23" s="5">
        <v>48.5</v>
      </c>
      <c r="S23" s="5">
        <v>50.3</v>
      </c>
      <c r="T23" s="5">
        <v>49.6</v>
      </c>
      <c r="U23" s="5">
        <v>49.5</v>
      </c>
      <c r="V23" s="5">
        <v>48.5</v>
      </c>
      <c r="W23" s="5">
        <v>50.9</v>
      </c>
    </row>
    <row r="24" spans="1:23" x14ac:dyDescent="0.2">
      <c r="A24" s="1" t="s">
        <v>24</v>
      </c>
      <c r="B24" s="5">
        <v>46.4</v>
      </c>
      <c r="C24" s="5">
        <v>45</v>
      </c>
      <c r="D24" s="5">
        <v>46.8</v>
      </c>
      <c r="E24" s="5">
        <v>45.7</v>
      </c>
      <c r="F24" s="5">
        <v>44</v>
      </c>
      <c r="G24" s="5">
        <v>44.6</v>
      </c>
      <c r="H24" s="5">
        <v>46</v>
      </c>
      <c r="I24" s="5">
        <v>47</v>
      </c>
      <c r="J24" s="5">
        <v>46.1</v>
      </c>
      <c r="K24" s="5">
        <v>44</v>
      </c>
      <c r="L24" s="5">
        <v>43.8</v>
      </c>
      <c r="M24" s="5">
        <v>47.1</v>
      </c>
      <c r="N24" s="5">
        <v>45.6</v>
      </c>
      <c r="O24" s="5">
        <v>48.4</v>
      </c>
      <c r="P24" s="5">
        <v>44.1</v>
      </c>
      <c r="Q24" s="5">
        <v>41.9</v>
      </c>
      <c r="R24" s="5">
        <v>45.1</v>
      </c>
      <c r="S24" s="5">
        <v>47.4</v>
      </c>
      <c r="T24" s="5">
        <v>46.3</v>
      </c>
      <c r="U24" s="5">
        <v>45.1</v>
      </c>
      <c r="V24" s="5">
        <v>43.9</v>
      </c>
      <c r="W24" s="5">
        <v>46.5</v>
      </c>
    </row>
    <row r="25" spans="1:23" x14ac:dyDescent="0.2">
      <c r="A25" s="1" t="s">
        <v>25</v>
      </c>
      <c r="B25" s="5">
        <v>43.7</v>
      </c>
      <c r="C25" s="5">
        <v>41.8</v>
      </c>
      <c r="D25" s="5">
        <v>43</v>
      </c>
      <c r="E25" s="5">
        <v>42</v>
      </c>
      <c r="F25" s="5">
        <v>41.5</v>
      </c>
      <c r="G25" s="5">
        <v>41.3</v>
      </c>
      <c r="H25" s="5">
        <v>43.1</v>
      </c>
      <c r="I25" s="5">
        <v>44.4</v>
      </c>
      <c r="J25" s="5">
        <v>42.4</v>
      </c>
      <c r="K25" s="5">
        <v>39.4</v>
      </c>
      <c r="L25" s="5">
        <v>40.1</v>
      </c>
      <c r="M25" s="5">
        <v>42.8</v>
      </c>
      <c r="N25" s="5">
        <v>42</v>
      </c>
      <c r="O25" s="5">
        <v>45.2</v>
      </c>
      <c r="P25" s="5">
        <v>39.299999999999997</v>
      </c>
      <c r="Q25" s="5">
        <v>38.6</v>
      </c>
      <c r="R25" s="5">
        <v>43.5</v>
      </c>
      <c r="S25" s="5">
        <v>44.6</v>
      </c>
      <c r="T25" s="5">
        <v>42.6</v>
      </c>
      <c r="U25" s="5">
        <v>40.6</v>
      </c>
      <c r="V25" s="5">
        <v>39.299999999999997</v>
      </c>
      <c r="W25" s="5">
        <v>42.4</v>
      </c>
    </row>
    <row r="26" spans="1:23" x14ac:dyDescent="0.2">
      <c r="A26" s="1" t="s">
        <v>26</v>
      </c>
      <c r="B26" s="5">
        <v>65</v>
      </c>
      <c r="C26" s="5">
        <v>64.2</v>
      </c>
      <c r="D26" s="5">
        <v>63.7</v>
      </c>
      <c r="E26" s="5">
        <v>64</v>
      </c>
      <c r="F26" s="5">
        <v>63.3</v>
      </c>
      <c r="G26" s="5">
        <v>64</v>
      </c>
      <c r="H26" s="5">
        <v>64.3</v>
      </c>
      <c r="I26" s="5">
        <v>64.8</v>
      </c>
      <c r="J26" s="5">
        <v>65</v>
      </c>
      <c r="K26" s="5">
        <v>63.3</v>
      </c>
      <c r="L26" s="5">
        <v>63.6</v>
      </c>
      <c r="M26" s="5">
        <v>63.5</v>
      </c>
      <c r="N26" s="5">
        <v>64.400000000000006</v>
      </c>
      <c r="O26" s="5">
        <v>65.7</v>
      </c>
      <c r="P26" s="5">
        <v>63.1</v>
      </c>
      <c r="Q26" s="5">
        <v>62.3</v>
      </c>
      <c r="R26" s="5">
        <v>65.3</v>
      </c>
      <c r="S26" s="5">
        <v>65.900000000000006</v>
      </c>
      <c r="T26" s="5">
        <v>65.8</v>
      </c>
      <c r="U26" s="5">
        <v>64.8</v>
      </c>
      <c r="V26" s="5">
        <v>65.2</v>
      </c>
      <c r="W26" s="5">
        <v>65.5</v>
      </c>
    </row>
    <row r="27" spans="1:23" x14ac:dyDescent="0.2">
      <c r="A27" s="1" t="s">
        <v>27</v>
      </c>
      <c r="B27" s="5">
        <v>56.4</v>
      </c>
      <c r="C27" s="5">
        <v>55.1</v>
      </c>
      <c r="D27" s="5">
        <v>55.8</v>
      </c>
      <c r="E27" s="5">
        <v>55.3</v>
      </c>
      <c r="F27" s="5">
        <v>54.5</v>
      </c>
      <c r="G27" s="5">
        <v>55</v>
      </c>
      <c r="H27" s="5">
        <v>56.2</v>
      </c>
      <c r="I27" s="5">
        <v>56.8</v>
      </c>
      <c r="J27" s="5">
        <v>56.2</v>
      </c>
      <c r="K27" s="5">
        <v>53.4</v>
      </c>
      <c r="L27" s="5">
        <v>54</v>
      </c>
      <c r="M27" s="5">
        <v>55.2</v>
      </c>
      <c r="N27" s="5">
        <v>55.6</v>
      </c>
      <c r="O27" s="5">
        <v>58.5</v>
      </c>
      <c r="P27" s="5">
        <v>53.6</v>
      </c>
      <c r="Q27" s="5">
        <v>52.9</v>
      </c>
      <c r="R27" s="5">
        <v>55.8</v>
      </c>
      <c r="S27" s="5">
        <v>57.4</v>
      </c>
      <c r="T27" s="5">
        <v>57.1</v>
      </c>
      <c r="U27" s="5">
        <v>55.2</v>
      </c>
      <c r="V27" s="5">
        <v>55</v>
      </c>
      <c r="W27" s="5">
        <v>55.8</v>
      </c>
    </row>
    <row r="28" spans="1:23" x14ac:dyDescent="0.2">
      <c r="A28" s="1" t="s">
        <v>28</v>
      </c>
      <c r="B28" s="5">
        <v>44</v>
      </c>
      <c r="C28" s="5">
        <v>42.4</v>
      </c>
      <c r="D28" s="5">
        <v>43.6</v>
      </c>
      <c r="E28" s="5">
        <v>41.4</v>
      </c>
      <c r="F28" s="5">
        <v>43.3</v>
      </c>
      <c r="G28" s="5">
        <v>42.8</v>
      </c>
      <c r="H28" s="5">
        <v>43.1</v>
      </c>
      <c r="I28" s="5">
        <v>44.4</v>
      </c>
      <c r="J28" s="5">
        <v>44</v>
      </c>
      <c r="K28" s="5">
        <v>41.4</v>
      </c>
      <c r="L28" s="5">
        <v>41.1</v>
      </c>
      <c r="M28" s="5">
        <v>41.6</v>
      </c>
      <c r="N28" s="5">
        <v>41.6</v>
      </c>
      <c r="O28" s="5">
        <v>44.5</v>
      </c>
      <c r="P28" s="5">
        <v>42.4</v>
      </c>
      <c r="Q28" s="5">
        <v>41.9</v>
      </c>
      <c r="R28" s="5">
        <v>44.9</v>
      </c>
      <c r="S28" s="5">
        <v>44.6</v>
      </c>
      <c r="T28" s="5">
        <v>43.2</v>
      </c>
      <c r="U28" s="5">
        <v>41.3</v>
      </c>
      <c r="V28" s="5">
        <v>39.9</v>
      </c>
      <c r="W28" s="5">
        <v>43.3</v>
      </c>
    </row>
    <row r="29" spans="1:23" x14ac:dyDescent="0.2">
      <c r="A29" s="1" t="s">
        <v>29</v>
      </c>
      <c r="B29" s="5">
        <v>51</v>
      </c>
      <c r="C29" s="5">
        <v>49.9</v>
      </c>
      <c r="D29" s="5">
        <v>50.3</v>
      </c>
      <c r="E29" s="5">
        <v>50</v>
      </c>
      <c r="F29" s="5">
        <v>49.8</v>
      </c>
      <c r="G29" s="5">
        <v>49.8</v>
      </c>
      <c r="H29" s="5">
        <v>50.7</v>
      </c>
      <c r="I29" s="5">
        <v>51.1</v>
      </c>
      <c r="J29" s="5">
        <v>50</v>
      </c>
      <c r="K29" s="5">
        <v>47.7</v>
      </c>
      <c r="L29" s="5">
        <v>47.6</v>
      </c>
      <c r="M29" s="5">
        <v>49.3</v>
      </c>
      <c r="N29" s="5">
        <v>48.8</v>
      </c>
      <c r="O29" s="5">
        <v>52.7</v>
      </c>
      <c r="P29" s="5">
        <v>48.5</v>
      </c>
      <c r="Q29" s="5">
        <v>48</v>
      </c>
      <c r="R29" s="5">
        <v>50.8</v>
      </c>
      <c r="S29" s="5">
        <v>51.6</v>
      </c>
      <c r="T29" s="5">
        <v>50.7</v>
      </c>
      <c r="U29" s="5">
        <v>48.3</v>
      </c>
      <c r="V29" s="5">
        <v>47.5</v>
      </c>
      <c r="W29" s="5">
        <v>50.6</v>
      </c>
    </row>
    <row r="30" spans="1:23" x14ac:dyDescent="0.2">
      <c r="A30" s="1" t="s">
        <v>30</v>
      </c>
      <c r="B30" s="5">
        <v>50.6</v>
      </c>
      <c r="C30" s="5">
        <v>51.5</v>
      </c>
      <c r="D30" s="5">
        <v>51.6</v>
      </c>
      <c r="E30" s="5">
        <v>50.8</v>
      </c>
      <c r="F30" s="5">
        <v>52.2</v>
      </c>
      <c r="G30" s="5">
        <v>50.8</v>
      </c>
      <c r="H30" s="5">
        <v>50.7</v>
      </c>
      <c r="I30" s="5">
        <v>50.8</v>
      </c>
      <c r="J30" s="5">
        <v>51.5</v>
      </c>
      <c r="K30" s="5">
        <v>50.4</v>
      </c>
      <c r="L30" s="5">
        <v>50.4</v>
      </c>
      <c r="M30" s="5">
        <v>50</v>
      </c>
      <c r="N30" s="5">
        <v>49.6</v>
      </c>
      <c r="O30" s="5">
        <v>52.4</v>
      </c>
      <c r="P30" s="5">
        <v>50.5</v>
      </c>
      <c r="Q30" s="5">
        <v>53</v>
      </c>
      <c r="R30" s="5">
        <v>52.9</v>
      </c>
      <c r="S30" s="5">
        <v>51.9</v>
      </c>
      <c r="T30" s="5">
        <v>52.2</v>
      </c>
      <c r="U30" s="5">
        <v>52</v>
      </c>
      <c r="V30" s="5">
        <v>49.9</v>
      </c>
      <c r="W30" s="5">
        <v>52.4</v>
      </c>
    </row>
    <row r="31" spans="1:23" x14ac:dyDescent="0.2">
      <c r="A31" s="1" t="s">
        <v>31</v>
      </c>
      <c r="B31" s="5">
        <v>45.4</v>
      </c>
      <c r="C31" s="5">
        <v>43</v>
      </c>
      <c r="D31" s="5">
        <v>44.6</v>
      </c>
      <c r="E31" s="5">
        <v>44.5</v>
      </c>
      <c r="F31" s="5">
        <v>42.5</v>
      </c>
      <c r="G31" s="5">
        <v>43</v>
      </c>
      <c r="H31" s="5">
        <v>44</v>
      </c>
      <c r="I31" s="5">
        <v>45.8</v>
      </c>
      <c r="J31" s="5">
        <v>43.1</v>
      </c>
      <c r="K31" s="5">
        <v>43.8</v>
      </c>
      <c r="L31" s="5">
        <v>43</v>
      </c>
      <c r="M31" s="5">
        <v>46</v>
      </c>
      <c r="N31" s="5">
        <v>44.9</v>
      </c>
      <c r="O31" s="5">
        <v>46.6</v>
      </c>
      <c r="P31" s="5">
        <v>44.2</v>
      </c>
      <c r="Q31" s="5">
        <v>43</v>
      </c>
      <c r="R31" s="5">
        <v>43.6</v>
      </c>
      <c r="S31" s="5">
        <v>45.7</v>
      </c>
      <c r="T31" s="5">
        <v>44.9</v>
      </c>
      <c r="U31" s="5">
        <v>44.4</v>
      </c>
      <c r="V31" s="5">
        <v>43.2</v>
      </c>
      <c r="W31" s="5">
        <v>45.8</v>
      </c>
    </row>
    <row r="32" spans="1:23" x14ac:dyDescent="0.2">
      <c r="A32" s="1" t="s">
        <v>32</v>
      </c>
      <c r="B32" s="5">
        <v>54.1</v>
      </c>
      <c r="C32" s="5">
        <v>52.2</v>
      </c>
      <c r="D32" s="5">
        <v>53.6</v>
      </c>
      <c r="E32" s="5">
        <v>54.3</v>
      </c>
      <c r="F32" s="5">
        <v>51.8</v>
      </c>
      <c r="G32" s="5">
        <v>53</v>
      </c>
      <c r="H32" s="5">
        <v>53.4</v>
      </c>
      <c r="I32" s="5">
        <v>55</v>
      </c>
      <c r="J32" s="5">
        <v>53.6</v>
      </c>
      <c r="K32" s="5">
        <v>53.6</v>
      </c>
      <c r="L32" s="5">
        <v>52.7</v>
      </c>
      <c r="M32" s="5">
        <v>54.7</v>
      </c>
      <c r="N32" s="5">
        <v>54.9</v>
      </c>
      <c r="O32" s="5">
        <v>55.9</v>
      </c>
      <c r="P32" s="5">
        <v>53.2</v>
      </c>
      <c r="Q32" s="5">
        <v>51.9</v>
      </c>
      <c r="R32" s="5">
        <v>53.9</v>
      </c>
      <c r="S32" s="5">
        <v>54.9</v>
      </c>
      <c r="T32" s="5">
        <v>54.6</v>
      </c>
      <c r="U32" s="5">
        <v>54.2</v>
      </c>
      <c r="V32" s="5">
        <v>54.3</v>
      </c>
      <c r="W32" s="5">
        <v>55.5</v>
      </c>
    </row>
    <row r="33" spans="1:23" x14ac:dyDescent="0.2">
      <c r="A33" s="1" t="s">
        <v>33</v>
      </c>
      <c r="B33" s="5">
        <v>54.3</v>
      </c>
      <c r="C33" s="5">
        <v>55.2</v>
      </c>
      <c r="D33" s="5">
        <v>54.6</v>
      </c>
      <c r="E33" s="5">
        <v>54.4</v>
      </c>
      <c r="F33" s="5">
        <v>55.5</v>
      </c>
      <c r="G33" s="5">
        <v>53.5</v>
      </c>
      <c r="H33" s="5">
        <v>54.7</v>
      </c>
      <c r="I33" s="5">
        <v>54.7</v>
      </c>
      <c r="J33" s="5">
        <v>54.2</v>
      </c>
      <c r="K33" s="5">
        <v>53.6</v>
      </c>
      <c r="L33" s="5">
        <v>54.3</v>
      </c>
      <c r="M33" s="5">
        <v>54.2</v>
      </c>
      <c r="N33" s="5">
        <v>54.6</v>
      </c>
      <c r="O33" s="5">
        <v>56</v>
      </c>
      <c r="P33" s="5">
        <v>53.7</v>
      </c>
      <c r="Q33" s="5">
        <v>54.8</v>
      </c>
      <c r="R33" s="5">
        <v>54.9</v>
      </c>
      <c r="S33" s="5">
        <v>55.5</v>
      </c>
      <c r="T33" s="5">
        <v>56.4</v>
      </c>
      <c r="U33" s="5">
        <v>55.5</v>
      </c>
      <c r="V33" s="5">
        <v>54.4</v>
      </c>
      <c r="W33" s="5">
        <v>56</v>
      </c>
    </row>
    <row r="34" spans="1:23" x14ac:dyDescent="0.2">
      <c r="A34" s="1" t="s">
        <v>34</v>
      </c>
      <c r="B34" s="5">
        <v>46.9</v>
      </c>
      <c r="C34" s="5">
        <v>44.9</v>
      </c>
      <c r="D34" s="5">
        <v>46.9</v>
      </c>
      <c r="E34" s="5">
        <v>46.8</v>
      </c>
      <c r="F34" s="5">
        <v>44.5</v>
      </c>
      <c r="G34" s="5">
        <v>45.2</v>
      </c>
      <c r="H34" s="5">
        <v>46.2</v>
      </c>
      <c r="I34" s="5">
        <v>47.6</v>
      </c>
      <c r="J34" s="5">
        <v>45.7</v>
      </c>
      <c r="K34" s="5">
        <v>45.8</v>
      </c>
      <c r="L34" s="5">
        <v>45</v>
      </c>
      <c r="M34" s="5">
        <v>47.2</v>
      </c>
      <c r="N34" s="5">
        <v>47.1</v>
      </c>
      <c r="O34" s="5">
        <v>48.8</v>
      </c>
      <c r="P34" s="5">
        <v>45.7</v>
      </c>
      <c r="Q34" s="5">
        <v>44.5</v>
      </c>
      <c r="R34" s="5">
        <v>45.7</v>
      </c>
      <c r="S34" s="5">
        <v>47.6</v>
      </c>
      <c r="T34" s="5">
        <v>46.9</v>
      </c>
      <c r="U34" s="5">
        <v>46.2</v>
      </c>
      <c r="V34" s="5">
        <v>45.2</v>
      </c>
      <c r="W34" s="5">
        <v>47.8</v>
      </c>
    </row>
    <row r="35" spans="1:23" x14ac:dyDescent="0.2">
      <c r="A35" s="1" t="s">
        <v>35</v>
      </c>
      <c r="B35" s="5">
        <v>59.7</v>
      </c>
      <c r="C35" s="5">
        <v>58.4</v>
      </c>
      <c r="D35" s="5">
        <v>59.4</v>
      </c>
      <c r="E35" s="5">
        <v>60</v>
      </c>
      <c r="F35" s="5">
        <v>58.7</v>
      </c>
      <c r="G35" s="5">
        <v>59.3</v>
      </c>
      <c r="H35" s="5">
        <v>59.4</v>
      </c>
      <c r="I35" s="5">
        <v>59.8</v>
      </c>
      <c r="J35" s="5">
        <v>60.5</v>
      </c>
      <c r="K35" s="5">
        <v>59.3</v>
      </c>
      <c r="L35" s="5">
        <v>58.9</v>
      </c>
      <c r="M35" s="5">
        <v>59</v>
      </c>
      <c r="N35" s="5">
        <v>60.4</v>
      </c>
      <c r="O35" s="5">
        <v>60.7</v>
      </c>
      <c r="P35" s="5">
        <v>58.6</v>
      </c>
      <c r="Q35" s="5">
        <v>58.4</v>
      </c>
      <c r="R35" s="5">
        <v>60.5</v>
      </c>
      <c r="S35" s="5">
        <v>60.8</v>
      </c>
      <c r="T35" s="5">
        <v>61</v>
      </c>
      <c r="U35" s="5">
        <v>60.4</v>
      </c>
      <c r="V35" s="5">
        <v>61.3</v>
      </c>
      <c r="W35" s="5">
        <v>60.8</v>
      </c>
    </row>
    <row r="36" spans="1:23" x14ac:dyDescent="0.2">
      <c r="A36" s="1" t="s">
        <v>36</v>
      </c>
      <c r="B36" s="5">
        <v>43</v>
      </c>
      <c r="C36" s="5">
        <v>41.1</v>
      </c>
      <c r="D36" s="5">
        <v>42.2</v>
      </c>
      <c r="E36" s="5">
        <v>41</v>
      </c>
      <c r="F36" s="5">
        <v>40.799999999999997</v>
      </c>
      <c r="G36" s="5">
        <v>40.5</v>
      </c>
      <c r="H36" s="5">
        <v>42.4</v>
      </c>
      <c r="I36" s="5">
        <v>43.8</v>
      </c>
      <c r="J36" s="5">
        <v>41.8</v>
      </c>
      <c r="K36" s="5">
        <v>39.299999999999997</v>
      </c>
      <c r="L36" s="5">
        <v>38.5</v>
      </c>
      <c r="M36" s="5">
        <v>40.9</v>
      </c>
      <c r="N36" s="5">
        <v>40.700000000000003</v>
      </c>
      <c r="O36" s="5">
        <v>44.1</v>
      </c>
      <c r="P36" s="5">
        <v>38.799999999999997</v>
      </c>
      <c r="Q36" s="5">
        <v>39</v>
      </c>
      <c r="R36" s="5">
        <v>43.4</v>
      </c>
      <c r="S36" s="5">
        <v>44.4</v>
      </c>
      <c r="T36" s="5">
        <v>42</v>
      </c>
      <c r="U36" s="5">
        <v>39.799999999999997</v>
      </c>
      <c r="V36" s="5">
        <v>38</v>
      </c>
      <c r="W36" s="5">
        <v>42.3</v>
      </c>
    </row>
    <row r="37" spans="1:23" x14ac:dyDescent="0.2">
      <c r="A37" s="1" t="s">
        <v>37</v>
      </c>
      <c r="B37" s="5">
        <v>52.3</v>
      </c>
      <c r="C37" s="5">
        <v>50.8</v>
      </c>
      <c r="D37" s="5">
        <v>52.4</v>
      </c>
      <c r="E37" s="5">
        <v>52.5</v>
      </c>
      <c r="F37" s="5">
        <v>50.2</v>
      </c>
      <c r="G37" s="5">
        <v>51.3</v>
      </c>
      <c r="H37" s="5">
        <v>51.8</v>
      </c>
      <c r="I37" s="5">
        <v>52.7</v>
      </c>
      <c r="J37" s="5">
        <v>52.3</v>
      </c>
      <c r="K37" s="5">
        <v>50.6</v>
      </c>
      <c r="L37" s="5">
        <v>50.5</v>
      </c>
      <c r="M37" s="5">
        <v>51.7</v>
      </c>
      <c r="N37" s="5">
        <v>52.3</v>
      </c>
      <c r="O37" s="5">
        <v>54</v>
      </c>
      <c r="P37" s="5">
        <v>50.9</v>
      </c>
      <c r="Q37" s="5">
        <v>49.2</v>
      </c>
      <c r="R37" s="5">
        <v>51.6</v>
      </c>
      <c r="S37" s="5">
        <v>53.6</v>
      </c>
      <c r="T37" s="5">
        <v>53.2</v>
      </c>
      <c r="U37" s="5">
        <v>52.2</v>
      </c>
      <c r="V37" s="5">
        <v>52.4</v>
      </c>
      <c r="W37" s="5">
        <v>53</v>
      </c>
    </row>
    <row r="38" spans="1:23" x14ac:dyDescent="0.2">
      <c r="A38" s="1" t="s">
        <v>38</v>
      </c>
      <c r="B38" s="5">
        <v>61.3</v>
      </c>
      <c r="C38" s="5">
        <v>60.3</v>
      </c>
      <c r="D38" s="5">
        <v>60.8</v>
      </c>
      <c r="E38" s="5">
        <v>59.4</v>
      </c>
      <c r="F38" s="5">
        <v>59.9</v>
      </c>
      <c r="G38" s="5">
        <v>60.1</v>
      </c>
      <c r="H38" s="5">
        <v>60.8</v>
      </c>
      <c r="I38" s="5">
        <v>62.2</v>
      </c>
      <c r="J38" s="5">
        <v>60</v>
      </c>
      <c r="K38" s="5">
        <v>59.6</v>
      </c>
      <c r="L38" s="5">
        <v>59.4</v>
      </c>
      <c r="M38" s="5">
        <v>60.3</v>
      </c>
      <c r="N38" s="5">
        <v>61.6</v>
      </c>
      <c r="O38" s="5">
        <v>63.2</v>
      </c>
      <c r="P38" s="5">
        <v>58.8</v>
      </c>
      <c r="Q38" s="5">
        <v>58.9</v>
      </c>
      <c r="R38" s="5">
        <v>60.8</v>
      </c>
      <c r="S38" s="5">
        <v>62.3</v>
      </c>
      <c r="T38" s="5">
        <v>61.8</v>
      </c>
      <c r="U38" s="5">
        <v>60.2</v>
      </c>
      <c r="V38" s="5">
        <v>59.9</v>
      </c>
      <c r="W38" s="5">
        <v>60.7</v>
      </c>
    </row>
    <row r="39" spans="1:23" x14ac:dyDescent="0.2">
      <c r="A39" s="1" t="s">
        <v>39</v>
      </c>
      <c r="B39" s="5">
        <v>47.2</v>
      </c>
      <c r="C39" s="5">
        <v>47.5</v>
      </c>
      <c r="D39" s="5">
        <v>47.8</v>
      </c>
      <c r="E39" s="5">
        <v>47.7</v>
      </c>
      <c r="F39" s="5">
        <v>49</v>
      </c>
      <c r="G39" s="5">
        <v>48.4</v>
      </c>
      <c r="H39" s="5">
        <v>47.7</v>
      </c>
      <c r="I39" s="5">
        <v>48</v>
      </c>
      <c r="J39" s="5">
        <v>47.8</v>
      </c>
      <c r="K39" s="5">
        <v>46.8</v>
      </c>
      <c r="L39" s="5">
        <v>47.3</v>
      </c>
      <c r="M39" s="5">
        <v>47.1</v>
      </c>
      <c r="N39" s="5">
        <v>46.3</v>
      </c>
      <c r="O39" s="5">
        <v>48</v>
      </c>
      <c r="P39" s="5">
        <v>47.6</v>
      </c>
      <c r="Q39" s="5">
        <v>49.6</v>
      </c>
      <c r="R39" s="5">
        <v>50.4</v>
      </c>
      <c r="S39" s="5">
        <v>48.8</v>
      </c>
      <c r="T39" s="5">
        <v>48</v>
      </c>
      <c r="U39" s="5">
        <v>48.4</v>
      </c>
      <c r="V39" s="5">
        <v>47.1</v>
      </c>
      <c r="W39" s="5">
        <v>48.8</v>
      </c>
    </row>
    <row r="40" spans="1:23" x14ac:dyDescent="0.2">
      <c r="A40" s="1" t="s">
        <v>40</v>
      </c>
      <c r="B40" s="5">
        <v>50</v>
      </c>
      <c r="C40" s="5">
        <v>48.5</v>
      </c>
      <c r="D40" s="5">
        <v>49.9</v>
      </c>
      <c r="E40" s="5">
        <v>50.3</v>
      </c>
      <c r="F40" s="5">
        <v>48</v>
      </c>
      <c r="G40" s="5">
        <v>49.1</v>
      </c>
      <c r="H40" s="5">
        <v>49.5</v>
      </c>
      <c r="I40" s="5">
        <v>50.8</v>
      </c>
      <c r="J40" s="5">
        <v>49.5</v>
      </c>
      <c r="K40" s="5">
        <v>48.8</v>
      </c>
      <c r="L40" s="5">
        <v>48.4</v>
      </c>
      <c r="M40" s="5">
        <v>50.1</v>
      </c>
      <c r="N40" s="5">
        <v>50.4</v>
      </c>
      <c r="O40" s="5">
        <v>51.8</v>
      </c>
      <c r="P40" s="5">
        <v>49</v>
      </c>
      <c r="Q40" s="5">
        <v>47.4</v>
      </c>
      <c r="R40" s="5">
        <v>49.5</v>
      </c>
      <c r="S40" s="5">
        <v>50.9</v>
      </c>
      <c r="T40" s="5">
        <v>50.6</v>
      </c>
      <c r="U40" s="5">
        <v>49.8</v>
      </c>
      <c r="V40" s="5">
        <v>49.9</v>
      </c>
      <c r="W40" s="5">
        <v>51.2</v>
      </c>
    </row>
    <row r="41" spans="1:23" x14ac:dyDescent="0.2">
      <c r="A41" s="1" t="s">
        <v>41</v>
      </c>
      <c r="C41" s="5"/>
      <c r="D41" s="5"/>
      <c r="E41" s="5"/>
      <c r="F41" s="5"/>
    </row>
    <row r="42" spans="1:23" x14ac:dyDescent="0.2">
      <c r="A42" s="1" t="s">
        <v>42</v>
      </c>
      <c r="B42" s="5">
        <v>51.8</v>
      </c>
      <c r="C42" s="5">
        <v>49.5</v>
      </c>
      <c r="D42" s="5">
        <v>51.1</v>
      </c>
      <c r="E42" s="5">
        <v>51.2</v>
      </c>
      <c r="F42" s="5">
        <v>49</v>
      </c>
      <c r="G42" s="5">
        <v>49.3</v>
      </c>
      <c r="H42" s="5">
        <v>50.1</v>
      </c>
      <c r="I42" s="5">
        <v>51.8</v>
      </c>
      <c r="J42" s="5">
        <v>50.3</v>
      </c>
      <c r="K42" s="5">
        <v>50.8</v>
      </c>
      <c r="L42" s="5">
        <v>49.8</v>
      </c>
      <c r="M42" s="5">
        <v>52</v>
      </c>
      <c r="N42" s="5">
        <v>51.6</v>
      </c>
      <c r="O42" s="5">
        <v>52.9</v>
      </c>
      <c r="P42" s="5">
        <v>50.6</v>
      </c>
      <c r="Q42" s="5">
        <v>49.7</v>
      </c>
      <c r="R42" s="5">
        <v>50.4</v>
      </c>
      <c r="S42" s="5">
        <v>52.2</v>
      </c>
      <c r="T42" s="5">
        <v>51.5</v>
      </c>
      <c r="U42" s="5">
        <v>51.6</v>
      </c>
      <c r="V42" s="5">
        <v>50.6</v>
      </c>
      <c r="W42" s="5">
        <v>52.8</v>
      </c>
    </row>
    <row r="43" spans="1:23" x14ac:dyDescent="0.2">
      <c r="A43" s="1" t="s">
        <v>43</v>
      </c>
      <c r="B43" s="5">
        <v>63.4</v>
      </c>
      <c r="C43" s="5">
        <v>62.2</v>
      </c>
      <c r="D43" s="5">
        <v>63.3</v>
      </c>
      <c r="E43" s="5">
        <v>63.7</v>
      </c>
      <c r="F43" s="5">
        <v>62.4</v>
      </c>
      <c r="G43" s="5">
        <v>63.2</v>
      </c>
      <c r="H43" s="5">
        <v>63.1</v>
      </c>
      <c r="I43" s="5">
        <v>63.6</v>
      </c>
      <c r="J43" s="5">
        <v>64.3</v>
      </c>
      <c r="K43" s="5">
        <v>62.9</v>
      </c>
      <c r="L43" s="5">
        <v>62.7</v>
      </c>
      <c r="M43" s="5">
        <v>62.6</v>
      </c>
      <c r="N43" s="5">
        <v>64.099999999999994</v>
      </c>
      <c r="O43" s="5">
        <v>64.5</v>
      </c>
      <c r="P43" s="5">
        <v>62.3</v>
      </c>
      <c r="Q43" s="5">
        <v>62.2</v>
      </c>
      <c r="R43" s="5">
        <v>64.5</v>
      </c>
      <c r="S43" s="5">
        <v>64.900000000000006</v>
      </c>
      <c r="T43" s="5">
        <v>65.099999999999994</v>
      </c>
      <c r="U43" s="5">
        <v>64.3</v>
      </c>
      <c r="V43" s="5">
        <v>65</v>
      </c>
      <c r="W43" s="5">
        <v>64.599999999999994</v>
      </c>
    </row>
    <row r="44" spans="1:23" x14ac:dyDescent="0.2">
      <c r="A44" s="1" t="s">
        <v>44</v>
      </c>
      <c r="B44" s="5">
        <v>47.8</v>
      </c>
      <c r="C44" s="5">
        <v>46</v>
      </c>
      <c r="D44" s="5">
        <v>46.5</v>
      </c>
      <c r="E44" s="5">
        <v>46.2</v>
      </c>
      <c r="F44" s="5">
        <v>46.1</v>
      </c>
      <c r="G44" s="5">
        <v>46.3</v>
      </c>
      <c r="H44" s="5">
        <v>47.3</v>
      </c>
      <c r="I44" s="5">
        <v>48.1</v>
      </c>
      <c r="J44" s="5">
        <v>46.8</v>
      </c>
      <c r="K44" s="5">
        <v>43.8</v>
      </c>
      <c r="L44" s="5">
        <v>43.6</v>
      </c>
      <c r="M44" s="5">
        <v>45.1</v>
      </c>
      <c r="N44" s="5">
        <v>44.8</v>
      </c>
      <c r="O44" s="5">
        <v>49.3</v>
      </c>
      <c r="P44" s="5">
        <v>44</v>
      </c>
      <c r="Q44" s="5">
        <v>43.7</v>
      </c>
      <c r="R44" s="5">
        <v>47.5</v>
      </c>
      <c r="S44" s="5">
        <v>48.4</v>
      </c>
      <c r="T44" s="5">
        <v>46.8</v>
      </c>
      <c r="U44" s="5">
        <v>44.1</v>
      </c>
      <c r="V44" s="5">
        <v>42.3</v>
      </c>
      <c r="W44" s="5">
        <v>46.8</v>
      </c>
    </row>
    <row r="45" spans="1:23" x14ac:dyDescent="0.2">
      <c r="A45" s="1" t="s">
        <v>45</v>
      </c>
      <c r="B45" s="5">
        <v>59.3</v>
      </c>
      <c r="C45" s="5">
        <v>58</v>
      </c>
      <c r="D45" s="5">
        <v>58.2</v>
      </c>
      <c r="E45" s="5">
        <v>58.7</v>
      </c>
      <c r="F45" s="5">
        <v>57.5</v>
      </c>
      <c r="G45" s="5">
        <v>58.5</v>
      </c>
      <c r="H45" s="5">
        <v>58.8</v>
      </c>
      <c r="I45" s="5">
        <v>58.9</v>
      </c>
      <c r="J45" s="5">
        <v>59.9</v>
      </c>
      <c r="K45" s="5">
        <v>57.6</v>
      </c>
      <c r="L45" s="5">
        <v>57.6</v>
      </c>
      <c r="M45" s="5">
        <v>57.9</v>
      </c>
      <c r="N45" s="5">
        <v>58.9</v>
      </c>
      <c r="O45" s="5">
        <v>60.3</v>
      </c>
      <c r="P45" s="5">
        <v>57.1</v>
      </c>
      <c r="Q45" s="5">
        <v>56.6</v>
      </c>
      <c r="R45" s="5">
        <v>59</v>
      </c>
      <c r="S45" s="5">
        <v>60.3</v>
      </c>
      <c r="T45" s="5">
        <v>60</v>
      </c>
      <c r="U45" s="5">
        <v>59.1</v>
      </c>
      <c r="V45" s="5">
        <v>59.8</v>
      </c>
      <c r="W45" s="5">
        <v>59.3</v>
      </c>
    </row>
    <row r="46" spans="1:23" x14ac:dyDescent="0.2">
      <c r="A46" s="1" t="s">
        <v>46</v>
      </c>
      <c r="B46" s="5">
        <v>66.599999999999994</v>
      </c>
      <c r="C46" s="5">
        <v>66.5</v>
      </c>
      <c r="D46" s="5">
        <v>65.7</v>
      </c>
      <c r="E46" s="5">
        <v>65</v>
      </c>
      <c r="F46" s="5">
        <v>65.5</v>
      </c>
      <c r="G46" s="5">
        <v>65.2</v>
      </c>
      <c r="H46" s="5">
        <v>66</v>
      </c>
      <c r="I46" s="5">
        <v>67.099999999999994</v>
      </c>
      <c r="J46" s="5">
        <v>64.8</v>
      </c>
      <c r="K46" s="5">
        <v>65.5</v>
      </c>
      <c r="L46" s="5">
        <v>65.8</v>
      </c>
      <c r="M46" s="5">
        <v>65.099999999999994</v>
      </c>
      <c r="N46" s="5">
        <v>67.3</v>
      </c>
      <c r="O46" s="5">
        <v>67.8</v>
      </c>
      <c r="P46" s="5">
        <v>65.099999999999994</v>
      </c>
      <c r="Q46" s="5">
        <v>64.8</v>
      </c>
      <c r="R46" s="5">
        <v>65.8</v>
      </c>
      <c r="S46" s="5">
        <v>67.2</v>
      </c>
      <c r="T46" s="5">
        <v>67.3</v>
      </c>
      <c r="U46" s="5">
        <v>66</v>
      </c>
      <c r="V46" s="5">
        <v>65.900000000000006</v>
      </c>
      <c r="W46" s="5">
        <v>66.900000000000006</v>
      </c>
    </row>
    <row r="47" spans="1:23" x14ac:dyDescent="0.2">
      <c r="A47" s="1" t="s">
        <v>47</v>
      </c>
      <c r="B47" s="5">
        <v>49.2</v>
      </c>
      <c r="C47" s="5">
        <v>50.2</v>
      </c>
      <c r="D47" s="5">
        <v>50</v>
      </c>
      <c r="E47" s="5">
        <v>48.8</v>
      </c>
      <c r="F47" s="5">
        <v>50.6</v>
      </c>
      <c r="G47" s="5">
        <v>48.7</v>
      </c>
      <c r="H47" s="5">
        <v>49.3</v>
      </c>
      <c r="I47" s="5">
        <v>49.2</v>
      </c>
      <c r="J47" s="5">
        <v>49.9</v>
      </c>
      <c r="K47" s="5">
        <v>48.1</v>
      </c>
      <c r="L47" s="5">
        <v>48.4</v>
      </c>
      <c r="M47" s="5">
        <v>48.3</v>
      </c>
      <c r="N47" s="5">
        <v>47.6</v>
      </c>
      <c r="O47" s="5">
        <v>50.9</v>
      </c>
      <c r="P47" s="5">
        <v>47.8</v>
      </c>
      <c r="Q47" s="5">
        <v>50.4</v>
      </c>
      <c r="R47" s="5">
        <v>50.7</v>
      </c>
      <c r="S47" s="5">
        <v>50.2</v>
      </c>
      <c r="T47" s="5">
        <v>50.7</v>
      </c>
      <c r="U47" s="5">
        <v>50.4</v>
      </c>
      <c r="V47" s="5">
        <v>47.9</v>
      </c>
      <c r="W47" s="5">
        <v>50.4</v>
      </c>
    </row>
    <row r="48" spans="1:23" x14ac:dyDescent="0.2">
      <c r="A48" s="1" t="s">
        <v>48</v>
      </c>
      <c r="B48" s="5">
        <v>44.3</v>
      </c>
      <c r="C48" s="5">
        <v>41.8</v>
      </c>
      <c r="D48" s="5">
        <v>43.8</v>
      </c>
      <c r="E48" s="5">
        <v>43.6</v>
      </c>
      <c r="F48" s="5">
        <v>41.5</v>
      </c>
      <c r="G48" s="5">
        <v>41.8</v>
      </c>
      <c r="H48" s="5">
        <v>43.4</v>
      </c>
      <c r="I48" s="5">
        <v>45.1</v>
      </c>
      <c r="J48" s="5">
        <v>42.2</v>
      </c>
      <c r="K48" s="5">
        <v>43</v>
      </c>
      <c r="L48" s="5">
        <v>42.3</v>
      </c>
      <c r="M48" s="5">
        <v>44.9</v>
      </c>
      <c r="N48" s="5">
        <v>44.3</v>
      </c>
      <c r="O48" s="5">
        <v>45.8</v>
      </c>
      <c r="P48" s="5">
        <v>43.2</v>
      </c>
      <c r="Q48" s="5">
        <v>42</v>
      </c>
      <c r="R48" s="5">
        <v>42.6</v>
      </c>
      <c r="S48" s="5">
        <v>44.6</v>
      </c>
      <c r="T48" s="5">
        <v>43.8</v>
      </c>
      <c r="U48" s="5">
        <v>43.2</v>
      </c>
      <c r="V48" s="5">
        <v>41.9</v>
      </c>
      <c r="W48" s="5">
        <v>44.8</v>
      </c>
    </row>
    <row r="49" spans="1:23" x14ac:dyDescent="0.2">
      <c r="A49" s="1" t="s">
        <v>49</v>
      </c>
      <c r="B49" s="5">
        <v>56.3</v>
      </c>
      <c r="C49" s="5">
        <v>54.9</v>
      </c>
      <c r="D49" s="5">
        <v>55.8</v>
      </c>
      <c r="E49" s="5">
        <v>56.6</v>
      </c>
      <c r="F49" s="5">
        <v>55</v>
      </c>
      <c r="G49" s="5">
        <v>55.9</v>
      </c>
      <c r="H49" s="5">
        <v>55.9</v>
      </c>
      <c r="I49" s="5">
        <v>56.6</v>
      </c>
      <c r="J49" s="5">
        <v>56.8</v>
      </c>
      <c r="K49" s="5">
        <v>55.7</v>
      </c>
      <c r="L49" s="5">
        <v>55.2</v>
      </c>
      <c r="M49" s="5">
        <v>55.9</v>
      </c>
      <c r="N49" s="5">
        <v>57</v>
      </c>
      <c r="O49" s="5">
        <v>57.6</v>
      </c>
      <c r="P49" s="5">
        <v>55.1</v>
      </c>
      <c r="Q49" s="5">
        <v>54.4</v>
      </c>
      <c r="R49" s="5">
        <v>56.5</v>
      </c>
      <c r="S49" s="5">
        <v>57.1</v>
      </c>
      <c r="T49" s="5">
        <v>57.3</v>
      </c>
      <c r="U49" s="5">
        <v>56.6</v>
      </c>
      <c r="V49" s="5">
        <v>57.5</v>
      </c>
      <c r="W49" s="5">
        <v>57.4</v>
      </c>
    </row>
    <row r="50" spans="1:23" x14ac:dyDescent="0.2">
      <c r="A50" s="1" t="s">
        <v>50</v>
      </c>
      <c r="B50" s="5">
        <v>46.9</v>
      </c>
      <c r="C50" s="5">
        <v>46.2</v>
      </c>
      <c r="D50" s="5">
        <v>46.9</v>
      </c>
      <c r="E50" s="5">
        <v>46.9</v>
      </c>
      <c r="F50" s="5">
        <v>48.2</v>
      </c>
      <c r="G50" s="5">
        <v>48.4</v>
      </c>
      <c r="H50" s="5">
        <v>47.3</v>
      </c>
      <c r="I50" s="5">
        <v>47.5</v>
      </c>
      <c r="J50" s="5">
        <v>46.8</v>
      </c>
      <c r="K50" s="5">
        <v>45.8</v>
      </c>
      <c r="L50" s="5">
        <v>46.4</v>
      </c>
      <c r="M50" s="5">
        <v>47.1</v>
      </c>
      <c r="N50" s="5">
        <v>45.5</v>
      </c>
      <c r="O50" s="5">
        <v>47.1</v>
      </c>
      <c r="P50" s="5">
        <v>47.2</v>
      </c>
      <c r="Q50" s="5">
        <v>48.4</v>
      </c>
      <c r="R50" s="5">
        <v>50</v>
      </c>
      <c r="S50" s="5">
        <v>48.6</v>
      </c>
      <c r="T50" s="5">
        <v>46.8</v>
      </c>
      <c r="U50" s="5">
        <v>48</v>
      </c>
      <c r="V50" s="5">
        <v>46.5</v>
      </c>
      <c r="W50" s="5">
        <v>48.1</v>
      </c>
    </row>
    <row r="51" spans="1:23" x14ac:dyDescent="0.2">
      <c r="A51" s="1" t="s">
        <v>51</v>
      </c>
      <c r="B51" s="5">
        <v>53</v>
      </c>
      <c r="C51" s="5">
        <v>51.8</v>
      </c>
      <c r="D51" s="5">
        <v>52.7</v>
      </c>
      <c r="E51" s="5">
        <v>53.2</v>
      </c>
      <c r="F51" s="5">
        <v>51.6</v>
      </c>
      <c r="G51" s="5">
        <v>52.7</v>
      </c>
      <c r="H51" s="5">
        <v>52.8</v>
      </c>
      <c r="I51" s="5">
        <v>53</v>
      </c>
      <c r="J51" s="5">
        <v>53.3</v>
      </c>
      <c r="K51" s="5">
        <v>51.8</v>
      </c>
      <c r="L51" s="5">
        <v>51.7</v>
      </c>
      <c r="M51" s="5">
        <v>52</v>
      </c>
      <c r="N51" s="5">
        <v>53.5</v>
      </c>
      <c r="O51" s="5">
        <v>54.3</v>
      </c>
      <c r="P51" s="5">
        <v>51.8</v>
      </c>
      <c r="Q51" s="5">
        <v>50.8</v>
      </c>
      <c r="R51" s="5">
        <v>53.1</v>
      </c>
      <c r="S51" s="5">
        <v>54.1</v>
      </c>
      <c r="T51" s="5">
        <v>54</v>
      </c>
      <c r="U51" s="5">
        <v>53.3</v>
      </c>
      <c r="V51" s="5">
        <v>54.2</v>
      </c>
      <c r="W51" s="5">
        <v>54</v>
      </c>
    </row>
    <row r="52" spans="1:23" x14ac:dyDescent="0.2">
      <c r="A52" s="1" t="s">
        <v>52</v>
      </c>
      <c r="B52" s="5">
        <v>45.4</v>
      </c>
      <c r="C52" s="5">
        <v>43.9</v>
      </c>
      <c r="D52" s="5">
        <v>45.3</v>
      </c>
      <c r="E52" s="5">
        <v>44.6</v>
      </c>
      <c r="F52" s="5">
        <v>43.2</v>
      </c>
      <c r="G52" s="5">
        <v>43.5</v>
      </c>
      <c r="H52" s="5">
        <v>45.1</v>
      </c>
      <c r="I52" s="5">
        <v>46</v>
      </c>
      <c r="J52" s="5">
        <v>44.7</v>
      </c>
      <c r="K52" s="5">
        <v>41.8</v>
      </c>
      <c r="L52" s="5">
        <v>42.4</v>
      </c>
      <c r="M52" s="5">
        <v>45.5</v>
      </c>
      <c r="N52" s="5">
        <v>44.1</v>
      </c>
      <c r="O52" s="5">
        <v>47.4</v>
      </c>
      <c r="P52" s="5">
        <v>41.8</v>
      </c>
      <c r="Q52" s="5">
        <v>40.200000000000003</v>
      </c>
      <c r="R52" s="5">
        <v>44.8</v>
      </c>
      <c r="S52" s="5">
        <v>46.2</v>
      </c>
      <c r="T52" s="5">
        <v>44.7</v>
      </c>
      <c r="U52" s="5">
        <v>43.2</v>
      </c>
      <c r="V52" s="5">
        <v>42.1</v>
      </c>
      <c r="W52" s="5">
        <v>44.8</v>
      </c>
    </row>
    <row r="53" spans="1:23" x14ac:dyDescent="0.2">
      <c r="A53" s="1" t="s">
        <v>53</v>
      </c>
      <c r="B53" s="5">
        <v>43.2</v>
      </c>
      <c r="C53" s="5">
        <v>42.5</v>
      </c>
      <c r="D53" s="5">
        <v>43.2</v>
      </c>
      <c r="E53" s="5">
        <v>41.4</v>
      </c>
      <c r="F53" s="5">
        <v>43</v>
      </c>
      <c r="G53" s="5">
        <v>42.4</v>
      </c>
      <c r="H53" s="5">
        <v>42.8</v>
      </c>
      <c r="I53" s="5">
        <v>43.2</v>
      </c>
      <c r="J53" s="5">
        <v>43.3</v>
      </c>
      <c r="K53" s="5">
        <v>40.700000000000003</v>
      </c>
      <c r="L53" s="5">
        <v>40.9</v>
      </c>
      <c r="M53" s="5">
        <v>42</v>
      </c>
      <c r="N53" s="5">
        <v>41.1</v>
      </c>
      <c r="O53" s="5">
        <v>44.8</v>
      </c>
      <c r="P53" s="5">
        <v>41.7</v>
      </c>
      <c r="Q53" s="5">
        <v>42.1</v>
      </c>
      <c r="R53" s="5">
        <v>44.2</v>
      </c>
      <c r="S53" s="5">
        <v>43.9</v>
      </c>
      <c r="T53" s="5">
        <v>43.2</v>
      </c>
      <c r="U53" s="5">
        <v>42.4</v>
      </c>
      <c r="V53" s="5">
        <v>40.299999999999997</v>
      </c>
      <c r="W53" s="5">
        <v>42.8</v>
      </c>
    </row>
    <row r="54" spans="1:23" x14ac:dyDescent="0.2">
      <c r="A54" s="1" t="s">
        <v>54</v>
      </c>
      <c r="B54" s="5">
        <v>53.88</v>
      </c>
      <c r="C54" s="5">
        <v>53.27</v>
      </c>
      <c r="D54" s="5">
        <v>53.69</v>
      </c>
      <c r="E54" s="5">
        <v>53.21</v>
      </c>
      <c r="F54" s="5">
        <v>53.26</v>
      </c>
      <c r="G54" s="5">
        <v>53.1</v>
      </c>
      <c r="H54" s="5">
        <v>53.64</v>
      </c>
      <c r="I54" s="5">
        <v>54.25</v>
      </c>
      <c r="J54" s="5">
        <v>53.65</v>
      </c>
      <c r="K54" s="5">
        <v>52.29</v>
      </c>
      <c r="L54" s="5">
        <v>52.39</v>
      </c>
      <c r="M54" s="5">
        <v>52.98</v>
      </c>
      <c r="N54" s="5">
        <v>53.18</v>
      </c>
      <c r="O54" s="5">
        <v>55.28</v>
      </c>
      <c r="P54" s="5">
        <v>52.43</v>
      </c>
      <c r="Q54" s="5">
        <v>52.54</v>
      </c>
      <c r="R54" s="5">
        <v>54.4</v>
      </c>
      <c r="S54" s="5">
        <v>54.92</v>
      </c>
      <c r="T54" s="5">
        <v>54.55</v>
      </c>
      <c r="U54" s="5">
        <v>53.52</v>
      </c>
      <c r="V54" s="5">
        <v>52.68</v>
      </c>
      <c r="W54" s="5">
        <v>54.37</v>
      </c>
    </row>
    <row r="55" spans="1:23" x14ac:dyDescent="0.2">
      <c r="C55" s="5"/>
      <c r="D55" s="5"/>
      <c r="E55" s="5"/>
    </row>
    <row r="56" spans="1:23" x14ac:dyDescent="0.2">
      <c r="C56" s="5"/>
      <c r="D56" s="5"/>
      <c r="E56" s="5"/>
    </row>
    <row r="57" spans="1:23" x14ac:dyDescent="0.2">
      <c r="C57" s="5"/>
      <c r="D57" s="5"/>
      <c r="E57" s="5"/>
    </row>
    <row r="58" spans="1:23" x14ac:dyDescent="0.2">
      <c r="C58" s="5"/>
      <c r="D58" s="5"/>
      <c r="E58" s="5"/>
    </row>
    <row r="59" spans="1:23" x14ac:dyDescent="0.2">
      <c r="C59" s="5"/>
      <c r="D59" s="5"/>
      <c r="E59" s="5"/>
    </row>
    <row r="60" spans="1:23" x14ac:dyDescent="0.2">
      <c r="C60" s="5"/>
      <c r="D60" s="5"/>
    </row>
    <row r="61" spans="1:23" x14ac:dyDescent="0.2">
      <c r="C61" s="5"/>
      <c r="D61" s="5"/>
    </row>
    <row r="62" spans="1:23" x14ac:dyDescent="0.2">
      <c r="C62" s="5"/>
      <c r="D62" s="5"/>
    </row>
    <row r="63" spans="1:23" x14ac:dyDescent="0.2">
      <c r="C63" s="5"/>
      <c r="D63" s="5"/>
    </row>
    <row r="64" spans="1:23" x14ac:dyDescent="0.2">
      <c r="C64" s="5"/>
      <c r="D64" s="5"/>
    </row>
    <row r="65" spans="3:4" x14ac:dyDescent="0.2">
      <c r="C65" s="5"/>
      <c r="D65" s="5"/>
    </row>
    <row r="66" spans="3:4" x14ac:dyDescent="0.2">
      <c r="C66" s="5"/>
      <c r="D66" s="5"/>
    </row>
    <row r="67" spans="3:4" x14ac:dyDescent="0.2">
      <c r="C67" s="5"/>
      <c r="D67" s="5"/>
    </row>
    <row r="68" spans="3:4" x14ac:dyDescent="0.2">
      <c r="C68" s="5"/>
      <c r="D68" s="5"/>
    </row>
    <row r="69" spans="3:4" x14ac:dyDescent="0.2">
      <c r="C69" s="5"/>
      <c r="D69" s="5"/>
    </row>
    <row r="70" spans="3:4" x14ac:dyDescent="0.2">
      <c r="C70" s="5"/>
      <c r="D70" s="5"/>
    </row>
    <row r="71" spans="3:4" x14ac:dyDescent="0.2">
      <c r="C71" s="5"/>
      <c r="D71" s="5"/>
    </row>
    <row r="72" spans="3:4" x14ac:dyDescent="0.2">
      <c r="C72" s="5"/>
      <c r="D72" s="5"/>
    </row>
    <row r="73" spans="3:4" x14ac:dyDescent="0.2">
      <c r="C73" s="5"/>
      <c r="D73" s="5"/>
    </row>
    <row r="74" spans="3:4" x14ac:dyDescent="0.2">
      <c r="C74" s="5"/>
      <c r="D74" s="5"/>
    </row>
    <row r="75" spans="3:4" x14ac:dyDescent="0.2">
      <c r="C75" s="5"/>
      <c r="D75" s="5"/>
    </row>
    <row r="76" spans="3:4" x14ac:dyDescent="0.2">
      <c r="C76" s="5"/>
      <c r="D76" s="5"/>
    </row>
    <row r="77" spans="3:4" x14ac:dyDescent="0.2">
      <c r="C77" s="5"/>
      <c r="D77" s="5"/>
    </row>
    <row r="78" spans="3:4" x14ac:dyDescent="0.2">
      <c r="D7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West Nile</vt:lpstr>
      <vt:lpstr>Lyme</vt:lpstr>
      <vt:lpstr>Temperature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 Jung</dc:creator>
  <cp:lastModifiedBy>Noel Jung</cp:lastModifiedBy>
  <dcterms:created xsi:type="dcterms:W3CDTF">2022-07-03T21:36:49Z</dcterms:created>
  <dcterms:modified xsi:type="dcterms:W3CDTF">2022-07-06T06:51:05Z</dcterms:modified>
</cp:coreProperties>
</file>