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on\Desktop\"/>
    </mc:Choice>
  </mc:AlternateContent>
  <xr:revisionPtr revIDLastSave="0" documentId="8_{11783818-F3B4-4868-9D65-5E12E137C9ED}" xr6:coauthVersionLast="36" xr6:coauthVersionMax="36" xr10:uidLastSave="{00000000-0000-0000-0000-000000000000}"/>
  <bookViews>
    <workbookView xWindow="0" yWindow="0" windowWidth="12660" windowHeight="6150" xr2:uid="{36971DEB-E27B-4E40-B31D-62C5081AE5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  <c r="C16" i="1"/>
  <c r="B16" i="1"/>
  <c r="G2" i="1"/>
  <c r="F2" i="1"/>
  <c r="C15" i="1"/>
  <c r="E3" i="1"/>
  <c r="E4" i="1"/>
  <c r="E5" i="1"/>
  <c r="E6" i="1"/>
  <c r="E7" i="1"/>
  <c r="E8" i="1"/>
  <c r="E9" i="1"/>
  <c r="E10" i="1"/>
  <c r="E11" i="1"/>
  <c r="E12" i="1"/>
  <c r="E13" i="1"/>
  <c r="E2" i="1"/>
  <c r="E14" i="1" s="1"/>
  <c r="C14" i="1"/>
  <c r="B14" i="1"/>
  <c r="D14" i="1" l="1"/>
</calcChain>
</file>

<file path=xl/sharedStrings.xml><?xml version="1.0" encoding="utf-8"?>
<sst xmlns="http://schemas.openxmlformats.org/spreadsheetml/2006/main" count="21" uniqueCount="21">
  <si>
    <t>Month</t>
  </si>
  <si>
    <t>Price($)</t>
  </si>
  <si>
    <t>Sep 10/21</t>
  </si>
  <si>
    <t>Oct 11/21</t>
  </si>
  <si>
    <t>Nov 10/21</t>
  </si>
  <si>
    <t>Dec 10/21</t>
  </si>
  <si>
    <t>Feb 11/22</t>
  </si>
  <si>
    <t>Jan 10/22</t>
  </si>
  <si>
    <t>Mar 10/22</t>
  </si>
  <si>
    <t>Apr 11/22</t>
  </si>
  <si>
    <t>May 10/22</t>
  </si>
  <si>
    <t>Jun 10/22</t>
  </si>
  <si>
    <t>Jul 11/22</t>
  </si>
  <si>
    <t>Aug 8/21</t>
  </si>
  <si>
    <t>month</t>
  </si>
  <si>
    <t>x*x</t>
  </si>
  <si>
    <t>n*sum(x*x)</t>
  </si>
  <si>
    <t>sum(x)*sum(y)</t>
  </si>
  <si>
    <t>ynew</t>
  </si>
  <si>
    <t>c=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</si>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</sst>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month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Sheet1!$B$2:$B$13</c:f>
              <c:numCache>
                <c:formatCode>General</c:formatCode>
                <c:ptCount val="12"/>
                <c:pt idx="0">
                  <c:v>709.99</c:v>
                </c:pt>
                <c:pt idx="1">
                  <c:v>736.27</c:v>
                </c:pt>
                <c:pt idx="2">
                  <c:v>791.94</c:v>
                </c:pt>
                <c:pt idx="3" formatCode="#,##0.00">
                  <c:v>1067.95</c:v>
                </c:pt>
                <c:pt idx="4" formatCode="#,##0.00">
                  <c:v>1017.03</c:v>
                </c:pt>
                <c:pt idx="5" formatCode="#,##0.00">
                  <c:v>1058.1199999999999</c:v>
                </c:pt>
                <c:pt idx="6" formatCode="#,##0.00">
                  <c:v>860</c:v>
                </c:pt>
                <c:pt idx="7" formatCode="#,##0.00">
                  <c:v>838.3</c:v>
                </c:pt>
                <c:pt idx="8" formatCode="#,##0.00">
                  <c:v>975.93</c:v>
                </c:pt>
                <c:pt idx="9" formatCode="#,##0.00">
                  <c:v>800.04</c:v>
                </c:pt>
                <c:pt idx="10" formatCode="#,##0.00">
                  <c:v>696.69</c:v>
                </c:pt>
                <c:pt idx="11" formatCode="#,##0.00">
                  <c:v>703.03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F5-4F72-B938-4571C23627E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ynew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Sheet1!$B$2:$B$13</c:f>
              <c:numCache>
                <c:formatCode>General</c:formatCode>
                <c:ptCount val="12"/>
                <c:pt idx="0">
                  <c:v>709.99</c:v>
                </c:pt>
                <c:pt idx="1">
                  <c:v>736.27</c:v>
                </c:pt>
                <c:pt idx="2">
                  <c:v>791.94</c:v>
                </c:pt>
                <c:pt idx="3" formatCode="#,##0.00">
                  <c:v>1067.95</c:v>
                </c:pt>
                <c:pt idx="4" formatCode="#,##0.00">
                  <c:v>1017.03</c:v>
                </c:pt>
                <c:pt idx="5" formatCode="#,##0.00">
                  <c:v>1058.1199999999999</c:v>
                </c:pt>
                <c:pt idx="6" formatCode="#,##0.00">
                  <c:v>860</c:v>
                </c:pt>
                <c:pt idx="7" formatCode="#,##0.00">
                  <c:v>838.3</c:v>
                </c:pt>
                <c:pt idx="8" formatCode="#,##0.00">
                  <c:v>975.93</c:v>
                </c:pt>
                <c:pt idx="9" formatCode="#,##0.00">
                  <c:v>800.04</c:v>
                </c:pt>
                <c:pt idx="10" formatCode="#,##0.00">
                  <c:v>696.69</c:v>
                </c:pt>
                <c:pt idx="11" formatCode="#,##0.00">
                  <c:v>703.03</c:v>
                </c:pt>
              </c:numCache>
            </c:numRef>
          </c:xVal>
          <c:yVal>
            <c:numRef>
              <c:f>Sheet1!$D$2:$D$13</c:f>
              <c:numCache>
                <c:formatCode>General</c:formatCode>
                <c:ptCount val="12"/>
                <c:pt idx="0">
                  <c:v>846.072</c:v>
                </c:pt>
                <c:pt idx="1">
                  <c:v>840.58100000000002</c:v>
                </c:pt>
                <c:pt idx="2">
                  <c:v>835.09</c:v>
                </c:pt>
                <c:pt idx="3">
                  <c:v>829.59900000000005</c:v>
                </c:pt>
                <c:pt idx="4">
                  <c:v>824.10799999999995</c:v>
                </c:pt>
                <c:pt idx="5">
                  <c:v>884.50900000000001</c:v>
                </c:pt>
                <c:pt idx="6">
                  <c:v>879.01800000000003</c:v>
                </c:pt>
                <c:pt idx="7">
                  <c:v>873.52700000000004</c:v>
                </c:pt>
                <c:pt idx="8">
                  <c:v>868.03600000000006</c:v>
                </c:pt>
                <c:pt idx="9">
                  <c:v>862.54499999999996</c:v>
                </c:pt>
                <c:pt idx="10">
                  <c:v>857.05399999999997</c:v>
                </c:pt>
                <c:pt idx="11">
                  <c:v>851.56299999999999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F5-4F72-B938-4571C2362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39919"/>
        <c:axId val="169363183"/>
      </c:scatterChart>
      <c:valAx>
        <c:axId val="16303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63183"/>
        <c:crosses val="autoZero"/>
        <c:crossBetween val="midCat"/>
      </c:valAx>
      <c:valAx>
        <c:axId val="16936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39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7</xdr:row>
      <xdr:rowOff>52387</xdr:rowOff>
    </xdr:from>
    <xdr:to>
      <xdr:col>13</xdr:col>
      <xdr:colOff>428625</xdr:colOff>
      <xdr:row>21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18BDB1-D068-4BAF-A536-F3DA7AD67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02AB4-4F0B-43C4-93F3-DCF40AA43478}">
  <dimension ref="A1:I16"/>
  <sheetViews>
    <sheetView tabSelected="1" workbookViewId="0">
      <selection activeCell="B1" sqref="B1:D13"/>
    </sheetView>
  </sheetViews>
  <sheetFormatPr defaultRowHeight="15" x14ac:dyDescent="0.25"/>
  <cols>
    <col min="6" max="6" width="11.140625" customWidth="1"/>
    <col min="7" max="7" width="15.5703125" customWidth="1"/>
  </cols>
  <sheetData>
    <row r="1" spans="1:9" x14ac:dyDescent="0.25">
      <c r="A1" t="s">
        <v>0</v>
      </c>
      <c r="B1" t="s">
        <v>1</v>
      </c>
      <c r="C1" t="s">
        <v>14</v>
      </c>
      <c r="D1" t="s">
        <v>18</v>
      </c>
      <c r="E1" t="s">
        <v>15</v>
      </c>
      <c r="F1" t="s">
        <v>16</v>
      </c>
      <c r="G1" t="s">
        <v>17</v>
      </c>
      <c r="H1" t="s">
        <v>19</v>
      </c>
      <c r="I1" t="s">
        <v>20</v>
      </c>
    </row>
    <row r="2" spans="1:9" x14ac:dyDescent="0.25">
      <c r="A2" t="s">
        <v>13</v>
      </c>
      <c r="B2">
        <v>709.99</v>
      </c>
      <c r="C2">
        <v>8</v>
      </c>
      <c r="D2">
        <f>-5.491*C2+890</f>
        <v>846.072</v>
      </c>
      <c r="E2">
        <f>C2*C2</f>
        <v>64</v>
      </c>
      <c r="F2">
        <f>C15*E14</f>
        <v>7800</v>
      </c>
      <c r="G2">
        <f>C14*B14</f>
        <v>799912.62000000011</v>
      </c>
      <c r="H2">
        <v>890</v>
      </c>
      <c r="I2">
        <v>-5.4909999999999997</v>
      </c>
    </row>
    <row r="3" spans="1:9" x14ac:dyDescent="0.25">
      <c r="A3" t="s">
        <v>2</v>
      </c>
      <c r="B3">
        <v>736.27</v>
      </c>
      <c r="C3">
        <v>9</v>
      </c>
      <c r="D3">
        <f t="shared" ref="D3:D13" si="0">-5.491*C3+890</f>
        <v>840.58100000000002</v>
      </c>
      <c r="E3">
        <f t="shared" ref="E3:E13" si="1">C3*C3</f>
        <v>81</v>
      </c>
    </row>
    <row r="4" spans="1:9" x14ac:dyDescent="0.25">
      <c r="A4" t="s">
        <v>3</v>
      </c>
      <c r="B4">
        <v>791.94</v>
      </c>
      <c r="C4">
        <v>10</v>
      </c>
      <c r="D4">
        <f t="shared" si="0"/>
        <v>835.09</v>
      </c>
      <c r="E4">
        <f t="shared" si="1"/>
        <v>100</v>
      </c>
    </row>
    <row r="5" spans="1:9" x14ac:dyDescent="0.25">
      <c r="A5" t="s">
        <v>4</v>
      </c>
      <c r="B5" s="1">
        <v>1067.95</v>
      </c>
      <c r="C5">
        <v>11</v>
      </c>
      <c r="D5">
        <f t="shared" si="0"/>
        <v>829.59900000000005</v>
      </c>
      <c r="E5">
        <f t="shared" si="1"/>
        <v>121</v>
      </c>
    </row>
    <row r="6" spans="1:9" x14ac:dyDescent="0.25">
      <c r="A6" t="s">
        <v>5</v>
      </c>
      <c r="B6" s="1">
        <v>1017.03</v>
      </c>
      <c r="C6">
        <v>12</v>
      </c>
      <c r="D6">
        <f t="shared" si="0"/>
        <v>824.10799999999995</v>
      </c>
      <c r="E6">
        <f t="shared" si="1"/>
        <v>144</v>
      </c>
    </row>
    <row r="7" spans="1:9" x14ac:dyDescent="0.25">
      <c r="A7" t="s">
        <v>7</v>
      </c>
      <c r="B7" s="1">
        <v>1058.1199999999999</v>
      </c>
      <c r="C7">
        <v>1</v>
      </c>
      <c r="D7">
        <f t="shared" si="0"/>
        <v>884.50900000000001</v>
      </c>
      <c r="E7">
        <f t="shared" si="1"/>
        <v>1</v>
      </c>
    </row>
    <row r="8" spans="1:9" x14ac:dyDescent="0.25">
      <c r="A8" t="s">
        <v>6</v>
      </c>
      <c r="B8" s="1">
        <v>860</v>
      </c>
      <c r="C8">
        <v>2</v>
      </c>
      <c r="D8">
        <f t="shared" si="0"/>
        <v>879.01800000000003</v>
      </c>
      <c r="E8">
        <f t="shared" si="1"/>
        <v>4</v>
      </c>
    </row>
    <row r="9" spans="1:9" x14ac:dyDescent="0.25">
      <c r="A9" t="s">
        <v>8</v>
      </c>
      <c r="B9" s="1">
        <v>838.3</v>
      </c>
      <c r="C9">
        <v>3</v>
      </c>
      <c r="D9">
        <f t="shared" si="0"/>
        <v>873.52700000000004</v>
      </c>
      <c r="E9">
        <f t="shared" si="1"/>
        <v>9</v>
      </c>
    </row>
    <row r="10" spans="1:9" x14ac:dyDescent="0.25">
      <c r="A10" t="s">
        <v>9</v>
      </c>
      <c r="B10" s="1">
        <v>975.93</v>
      </c>
      <c r="C10">
        <v>4</v>
      </c>
      <c r="D10">
        <f t="shared" si="0"/>
        <v>868.03600000000006</v>
      </c>
      <c r="E10">
        <f t="shared" si="1"/>
        <v>16</v>
      </c>
    </row>
    <row r="11" spans="1:9" x14ac:dyDescent="0.25">
      <c r="A11" t="s">
        <v>10</v>
      </c>
      <c r="B11" s="1">
        <v>800.04</v>
      </c>
      <c r="C11">
        <v>5</v>
      </c>
      <c r="D11">
        <f t="shared" si="0"/>
        <v>862.54499999999996</v>
      </c>
      <c r="E11">
        <f t="shared" si="1"/>
        <v>25</v>
      </c>
    </row>
    <row r="12" spans="1:9" x14ac:dyDescent="0.25">
      <c r="A12" t="s">
        <v>11</v>
      </c>
      <c r="B12" s="1">
        <v>696.69</v>
      </c>
      <c r="C12">
        <v>6</v>
      </c>
      <c r="D12">
        <f t="shared" si="0"/>
        <v>857.05399999999997</v>
      </c>
      <c r="E12">
        <f t="shared" si="1"/>
        <v>36</v>
      </c>
    </row>
    <row r="13" spans="1:9" x14ac:dyDescent="0.25">
      <c r="A13" t="s">
        <v>12</v>
      </c>
      <c r="B13" s="1">
        <v>703.03</v>
      </c>
      <c r="C13">
        <v>7</v>
      </c>
      <c r="D13">
        <f t="shared" si="0"/>
        <v>851.56299999999999</v>
      </c>
      <c r="E13">
        <f t="shared" si="1"/>
        <v>49</v>
      </c>
    </row>
    <row r="14" spans="1:9" x14ac:dyDescent="0.25">
      <c r="B14">
        <f>SUM(B2:B13)</f>
        <v>10255.290000000001</v>
      </c>
      <c r="C14">
        <f t="shared" ref="C14" si="2">SUM(C2:C13)</f>
        <v>78</v>
      </c>
      <c r="D14">
        <f t="shared" ref="D14" si="3">SUM(D2:D13)</f>
        <v>10251.701999999999</v>
      </c>
      <c r="E14">
        <f t="shared" ref="E14" si="4">SUM(E2:E13)</f>
        <v>650</v>
      </c>
    </row>
    <row r="15" spans="1:9" x14ac:dyDescent="0.25">
      <c r="C15">
        <f>COUNT(C2:C13)</f>
        <v>12</v>
      </c>
    </row>
    <row r="16" spans="1:9" x14ac:dyDescent="0.25">
      <c r="B16">
        <f>AVERAGE((B2:B13))</f>
        <v>854.60750000000007</v>
      </c>
      <c r="C16">
        <f>AVERAGE((C2:C13))</f>
        <v>6.5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addon</dc:creator>
  <cp:lastModifiedBy>addon</cp:lastModifiedBy>
  <dcterms:created xsi:type="dcterms:W3CDTF">2022-08-01T08:56:18Z</dcterms:created>
  <dcterms:modified xsi:type="dcterms:W3CDTF">2022-08-01T09:45:22Z</dcterms:modified>
</cp:coreProperties>
</file>