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autoCompressPictures="0"/>
  <xr:revisionPtr revIDLastSave="0" documentId="8_{B61E68D1-83B2-48AD-9151-306902D76C9A}" xr6:coauthVersionLast="47" xr6:coauthVersionMax="47" xr10:uidLastSave="{00000000-0000-0000-0000-000000000000}"/>
  <bookViews>
    <workbookView xWindow="-108" yWindow="-108" windowWidth="23256" windowHeight="12456" firstSheet="6" activeTab="12" xr2:uid="{00000000-000D-0000-FFFF-FFFF00000000}"/>
  </bookViews>
  <sheets>
    <sheet name="Begin" sheetId="28" r:id="rId1"/>
    <sheet name="1. Toevoegen" sheetId="21" r:id="rId2"/>
    <sheet name="2. Opvullen" sheetId="23" r:id="rId3"/>
    <sheet name="4. Transponeren" sheetId="25" r:id="rId4"/>
    <sheet name="5. Sorteren en filteren" sheetId="32" r:id="rId5"/>
    <sheet name="6. Tabellen" sheetId="26" r:id="rId6"/>
    <sheet name="7. Vervolgkeuzelijsten" sheetId="27" r:id="rId7"/>
    <sheet name="8. Analyseren" sheetId="33" r:id="rId8"/>
    <sheet name="9. Grafieken" sheetId="34" r:id="rId9"/>
    <sheet name="10. Draaitabellen" sheetId="35" r:id="rId10"/>
    <sheet name="Meer informatie" sheetId="36" r:id="rId11"/>
    <sheet name="3. Splitsen" sheetId="24" r:id="rId12"/>
    <sheet name="Blad1" sheetId="37" r:id="rId13"/>
  </sheets>
  <definedNames>
    <definedName name="_xlnm._FilterDatabase" localSheetId="4" hidden="1">'5. Sorteren en filteren'!$C$5:$G$13</definedName>
    <definedName name="Artikelen">'1. Toevoegen'!$C$10:$D$15</definedName>
    <definedName name="ExtraCredit">'1. Toevoegen'!$F$10:$G$15</definedName>
    <definedName name="Fruit">'1. Toevoegen'!$C$3:$D$7</definedName>
    <definedName name="MoreFruit">'1. Toevoegen'!$C$37:$D$41</definedName>
    <definedName name="MoreItem">'1. Toevoegen'!$C$47:$D$51</definedName>
    <definedName name="MoreItems">'1. Toevoegen'!$F$47:$G$51</definedName>
    <definedName name="SUMExtraCredit">'1. Toevoegen'!$F$72:$G$77</definedName>
    <definedName name="SUMIF">'1. Toevoegen'!$C$72:$D$77</definedName>
    <definedName name="SUMIFExtraCredit">'1. Toevoegen'!$F$72:$G$77</definedName>
    <definedName name="Totaal">'1. Toevoegen'!$E$53:$E$54</definedName>
    <definedName name="Vlees">'1. Toevoegen'!$F$3:$G$7</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40" i="35" l="1"/>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<sst xmlns="http://schemas.openxmlformats.org/spreadsheetml/2006/main" count="680" uniqueCount="389">
  <si>
    <t>Welkom bij de rondleiding. 
Instructies voor schermlezers: In slechts 10 stappen leert u werken met Excel,'s werelds meest populaire spreadsheet-app. 
Deze rondleiding bevat nog 11 werkbladen. De instructies voor elk werkblad beginnen in cel A1 en elke volgende stap staat in cel A2, A3, enzovoort. 
In de instructies wordt vermeld naar welke cellen u moet navigeren voor gebruik van een functie of voor nadere informatie.
Als u wilt beginnen, drukt u op CTRL+PAGE DOWN.</t>
  </si>
  <si>
    <t>Een rondleiding volgen</t>
  </si>
  <si>
    <t>In slechts 10 stappen leert u werken met
Excel,'s werelds meest populaire spreadsheet-app.</t>
  </si>
  <si>
    <t>Druk op CTRL+HOME om terug naar boven te gaan. Als u de rondleiding wilt starten, drukt u op CTRL+PAGE DOWN.</t>
  </si>
  <si>
    <t>Optellen als een echte rekenmeester</t>
  </si>
  <si>
    <t>Hier volgen enkele manieren om op te tellen in Excel:</t>
  </si>
  <si>
    <t xml:space="preserve">De cellen C3 tot en met D7 bevatten gegevens met twee kolommen. Eén voor Fruit en één voor Bedrag. </t>
  </si>
  <si>
    <t>Ga naar D8 door op CTRL+G te drukken, D8 te typen en op Enter te drukken.</t>
  </si>
  <si>
    <t>Typ =SO(D4:D7) en druk op Enter.</t>
  </si>
  <si>
    <t xml:space="preserve">Het resultaat is 170. </t>
  </si>
  <si>
    <t>Hier is een andere manier om op te tellen, via een sneltoets. De cellen F3 tot en met G7 bevatten gegevens met twee kolommen: Vlees en Bedrag.</t>
  </si>
  <si>
    <t>Ga naar cel G8. Druk op ALT+= en druk op Enter.</t>
  </si>
  <si>
    <t>Het resultaat in cel G8 is 140.</t>
  </si>
  <si>
    <t>U kunt ook op deze manier optellen. De cellen C10 tot en met D15 bevatten twee kolommen met gegevens: Artikel en Bedrag.</t>
  </si>
  <si>
    <t>Tel nu alleen de getallen op die hoger zijn dan 50. Ga naar cel D16. Typ =SOM.ALS(D11:D15;"&gt;50") en druk op Enter. Het resultaat is 100.</t>
  </si>
  <si>
    <t>Geavanceerde functies: Ga naar A27. Als u naar de volgende stap wilt, drukt u op CTRL+PAGE DOWN.</t>
  </si>
  <si>
    <t xml:space="preserve">Meer informatie over de functie SOM </t>
  </si>
  <si>
    <t>In sommige van de bovenstaande tips hebben we de werking van de functie SOM uitgelegd. Hier vindt u nog meer informatie.</t>
  </si>
  <si>
    <t xml:space="preserve">De cellen C37 tot en met D41 bevatten gegevens met twee kolommen: Fruit en Bedrag. </t>
  </si>
  <si>
    <t>De formule in cel D42: =SOM(D38:D41).</t>
  </si>
  <si>
    <t>De werking van de functie SOM in cel D42 kan als volgt worden samengevat: De waarden optellen in de cellen D38, D39, D40 en D41.</t>
  </si>
  <si>
    <t>De functie kan ook op deze manier worden gebruikt:</t>
  </si>
  <si>
    <t xml:space="preserve">De cellen C47 tot en met D48 bevatten gegevens met twee kolommen: Artikel en Bedrag. </t>
  </si>
  <si>
    <t xml:space="preserve">De cellen F47 tot en met G51 bevatten gegevens met twee kolommen: Artikel en Bedrag. </t>
  </si>
  <si>
    <t>De cellen E53 tot en met E54 bevatten gegevens met één kolom. Totaal.</t>
  </si>
  <si>
    <t>De formule in cel E54: =SOM(D48;G48;G51;100).</t>
  </si>
  <si>
    <t>De werking van de formule in cel E54 kan als volgt worden samengevat: Bepaal de som van de volgende: waarde in de cel D48, de waarden in de cellen G48, G49, G50 en G51, en 100.</t>
  </si>
  <si>
    <t>In de formule in cel E54 worden de volgende elementen gebruikt:</t>
  </si>
  <si>
    <t xml:space="preserve">• Een enkelvoudige celverwijzing: het 'adres' of de 'naam' van één cel. D48 is de enkelvoudige celverwijzing in de bovenstaande formule. </t>
  </si>
  <si>
    <t xml:space="preserve">• Een bereik van cellen: dit is een reeks cellen die in één cel begint en eindigt bij een andere cel. G48:G51 is het bereik van cellen in de formule. </t>
  </si>
  <si>
    <t xml:space="preserve">• Een constante, namelijk het getal 100. </t>
  </si>
  <si>
    <t xml:space="preserve">BELANGRIJKE INFORMATIE: Ga naar cel E54. U ziet hier 100 staan aan het einde van de formule. Hoewel het mogelijk is om getallen op te nemen in een formule zoals deze, wordt dit afgeraden tenzij het echt absoluut noodzakelijk is. Dit getal wordt een constante genoemd en het is gemakkelijk om te vergeten dat er een constante in de formule staat. Het is raadzaam om in plaats hiervan een celverwijzing te gebruiken, bijvoorbeeld naar cel D16. Op die manier is de formule veel duidelijker en wordt er niks gemist. </t>
  </si>
  <si>
    <t>Ga naar cel A66 voor de volgende instructie.</t>
  </si>
  <si>
    <t xml:space="preserve">Meer informatie over de functie SOM.ALS </t>
  </si>
  <si>
    <t xml:space="preserve">We hebben bovenaan dit blad ook de functie SOM.ALS laten zien, in de cellen A10 en A11. Met de functie SOM.ALS kunt u totalen optellen op basis van een criterium. </t>
  </si>
  <si>
    <t xml:space="preserve">De cellen C72 tot en met D77 bevatten gegevens met twee kolommen: Artikel en Bedrag. </t>
  </si>
  <si>
    <t>De formule in de cel D78: =SOM.ALS(D73:D77;"&gt;50").</t>
  </si>
  <si>
    <t>De werking van de functie SOM.ALS kan als volgt worden samengevat: Gebruik dit criterium als uitgangspunt om bepaalde waarden op te tellen, kijk in de cellen D73 tot en met D77, en als de waarde groter is dan 50, graag optellen.</t>
  </si>
  <si>
    <t>OPMERKING: Als u merkt dat u regelmatig formules met SOM.ALS maakt, is het mogelijk dat een draaitabel een betere oplossing is. Zie het werkblad Draaitabellen voor meer informatie.</t>
  </si>
  <si>
    <t xml:space="preserve">De cellen F72 tot en met G77 bevatten gegevens met twee kolommen: Artikel en Bedrag. </t>
  </si>
  <si>
    <t>Meer informatie op internet</t>
  </si>
  <si>
    <t>Alles over de functie SOM</t>
  </si>
  <si>
    <t>Alles over de functie SOM.ALS</t>
  </si>
  <si>
    <t>Excel gebruiken als rekenmachine</t>
  </si>
  <si>
    <t>Gratis onlinetraining voor Excel</t>
  </si>
  <si>
    <t>Druk op CTRL+HOME om terug naar boven te gaan. Als u naar de volgende stap wilt, drukt u op CTRL+PAGE DOWN.</t>
  </si>
  <si>
    <t>Fruit</t>
  </si>
  <si>
    <t>Appels</t>
  </si>
  <si>
    <t>Sinaasappels</t>
  </si>
  <si>
    <t>Bananen</t>
  </si>
  <si>
    <t>Citroenen</t>
  </si>
  <si>
    <t>Artikel</t>
  </si>
  <si>
    <t>Brood</t>
  </si>
  <si>
    <t>Donuts</t>
  </si>
  <si>
    <t>Koekjes</t>
  </si>
  <si>
    <t>Cake</t>
  </si>
  <si>
    <t>Taarten</t>
  </si>
  <si>
    <t>Tabel</t>
  </si>
  <si>
    <t>Item</t>
  </si>
  <si>
    <t>Bedrag</t>
  </si>
  <si>
    <t>Totaal:</t>
  </si>
  <si>
    <t>Vlees</t>
  </si>
  <si>
    <t>Rundvlees</t>
  </si>
  <si>
    <t>Kip</t>
  </si>
  <si>
    <t>Varken</t>
  </si>
  <si>
    <t>Vis</t>
  </si>
  <si>
    <t>Auto's</t>
  </si>
  <si>
    <t>Vrachtwagens</t>
  </si>
  <si>
    <t>Fietsen</t>
  </si>
  <si>
    <t>Skates</t>
  </si>
  <si>
    <t>Tijd besparen door waarden automatisch door te voeren</t>
  </si>
  <si>
    <t>Ga als volgt te werk om de functie Doorvoeren te gebruiken in Excel:</t>
  </si>
  <si>
    <t>De cellen C3 tot en met G7 bevatten gegevens met vijf kolommen: "Dit:" kolom met het getal 50 in elke cel; "Plus dit:" kolom met de getallen 50, 60, 70 en 80; "Is gelijk aan:" kolom met cel E4 met de som van de cellen C4 en D4; "Plus dit:" kolom met het getal 75 in elke cel; en "Is gelijk aan:" kolom met cel G4 met de som van de cellen E4 en F4.</t>
  </si>
  <si>
    <t xml:space="preserve">Ga naar cel E4. Druk op CTRL+G, typ E4 en druk op Enter. </t>
  </si>
  <si>
    <t>Selecteer cellen E4, E5, E6 en E7 door SHIFT ingedrukt te houden terwijl u de toets PIJL-OMLAAG indrukt en vervolgens op CTRL+D drukt. In de cellen worden automatisch deze totalen doorgevoerd: 110, 120 en 130. Dit wordt “doorvoeren” genoemd.</t>
  </si>
  <si>
    <t>EXTRA PUNTEN: Ga naar cel G4 en herhaal de bovenstaande procedure.</t>
  </si>
  <si>
    <t>De cellen C10 tot en met G14 bevatten gegevens met vijf kolommen: Deze kolommen bevatten de kop uit C3 tot en met G3 en de waarden uit cellen C4 tot en met G7 na het uitvoeren van de stappen in de cellen A5 en A6.</t>
  </si>
  <si>
    <t>Ga naar cel C15. Selecteer cellen C15, D15, E15, F15 en G15. Druk deze keer op CTRL+R om de cellen automatisch te vullen. Dit wordt ook wel 'rechts doorvoeren' genoemd.</t>
  </si>
  <si>
    <t>Geavanceerde functies: Ga naar cel A27. Als u naar de volgende stap wilt, drukt u op CTRL+PAGE DOWN.</t>
  </si>
  <si>
    <t>De vulgreep gebruiken om cellen te kopiëren</t>
  </si>
  <si>
    <t>Soms moeten de waarden ongewijzigd blijven als u gegevens gaat doorvoeren. U wilt de waarden dan alleen naar aangrenzende cellen kopiëren. Dit doet u als volgt:</t>
  </si>
  <si>
    <t xml:space="preserve">De cellen C33 tot en met F37 bevatten vier kolommen: Afdeling, Categorie, Product en Aantal. </t>
  </si>
  <si>
    <t>Ga naar cel C34. Selecteer C34, C35, C36, C37 en druk op CTRL+D. De waarde in C34 wordt gekopieerd naar de geselecteerde cellen.</t>
  </si>
  <si>
    <t>Ga naar cel A64 voor de volgende instructie.</t>
  </si>
  <si>
    <t>Een formule omlaag doorvoeren in aangrenzende cellen</t>
  </si>
  <si>
    <t>Dit:</t>
  </si>
  <si>
    <t>Afdeling</t>
  </si>
  <si>
    <t>Groenten en fruit</t>
  </si>
  <si>
    <t>Week 1</t>
  </si>
  <si>
    <t>Intervallen</t>
  </si>
  <si>
    <t>Plus dit:</t>
  </si>
  <si>
    <t>Categorie</t>
  </si>
  <si>
    <t>Jan</t>
  </si>
  <si>
    <t>Is gelijk aan:</t>
  </si>
  <si>
    <t>Product</t>
  </si>
  <si>
    <t>Peren</t>
  </si>
  <si>
    <t>Aantal</t>
  </si>
  <si>
    <t>Kwrt 1</t>
  </si>
  <si>
    <t>Te veel gegevens in één kolom? Splitsen is de oplossing.</t>
  </si>
  <si>
    <t>Ga naar cel D5. Druk op CTRL+G, typ D5 en druk op Enter. Typ de voornaam uit de kolom E-mail in cel C5: Sabien.</t>
  </si>
  <si>
    <t>Ga naar cel D6. Druk op CTRL+E, de sneltoets voor Snel aanvullen.</t>
  </si>
  <si>
    <t xml:space="preserve">De functie detecteert wanneer u een consistent patroon typt, waarna de overige cellen op basis van dat patroon worden ingevuld. </t>
  </si>
  <si>
    <t>Een andere manier om Snel aanvullen te gebruiken: Ga naar cel E5.</t>
  </si>
  <si>
    <t>Een kolom splitsen op basis van scheidingstekens.</t>
  </si>
  <si>
    <t>De functie Snel aanvullen is heel handig. Maar als u gegevens in één keer over meerdere kolommen wilt verdelen, is dit niet de meest geschikte functie. In dat geval kunt u beter de functie Tekst naar kolommen proberen:</t>
  </si>
  <si>
    <t xml:space="preserve">Ga naar cel C32. Selecteer alle cellen C32 tot en met C39: Sabien tot en met Femke. </t>
  </si>
  <si>
    <t>Wizard Tekst naar kolommen - Stap 2 van 3: Druk op de Tab-toets om naar de optie Komma onder Scheidingstekens te gaan. Zorg ervoor dat alleen het selectievakje Komma is ingeschakeld, en druk vervolgens op de Tab-toets om de knop Volgende te selecteren. Druk dan op Enter.</t>
  </si>
  <si>
    <t xml:space="preserve">Wizard Tekst naar kolommen - Stap 3 van 3: druk op de Tab-toets en selecteer alleen de optie Standaard. </t>
  </si>
  <si>
    <t>Druk ten slotte op de Tab-toets totdat het tekstvak Bestemming de focus heeft. Typ $D$32 en druk op Enter.</t>
  </si>
  <si>
    <t>Ga naar cel A49 voor de volgende instructie.</t>
  </si>
  <si>
    <t>Een kolom splitsen met formules</t>
  </si>
  <si>
    <t>Het kan handig zijn om een formule te schrijven voor het splitsen van gegevens. Als de oorspronkelijke gegevens dan worden bijgewerkt, worden de gesplitste gegevens eveneens bijgewerkt. Dit is een meer geavanceerde bewerking. Maar u kunt dit instellen door de volgende functies te gebruiken: LINKS, RECHTS, VIND.ALLES en LENGTE. Voor meer informatie over deze functies volgt u de koppelingen onderaan dit werkblad, onder Meer informatie op internet vanaf cel A80. Maar als u niet kunt wachten, laten we hier zien hoe u cel C56 kunt splitsen.</t>
  </si>
  <si>
    <t>Ga naar cel E56: Femke. We hebben de functie LINKS gebruikt om aan de linkerkant van cel C56 tekens op te halen. Om het aantal tekens op te geven dat we willen extraheren, hebben we de functie VIND.ALLES gebruikt. Hier ziet u hoe de formule "=LINKS(C56;VIND.ALLES(" ";C56)-1)" werkt:</t>
  </si>
  <si>
    <t xml:space="preserve">Met de functie LINKS wordt het opgegeven aantal tekens opgehaald vanaf de linkerkant van cel C56.
</t>
  </si>
  <si>
    <t xml:space="preserve">De functie VIND.ALLES wordt gebruikt om het aantal tekens te bepalen dat moet worden geëxtraheerd. De functie VIND.ALLES werkt als volgt: Zoek het tekenpositienummer van de eerste spatie in cel C56. Trek vervolgens 1 af om de spatie zelf uit te sluiten.
</t>
  </si>
  <si>
    <t>Het resultaat is Femke.</t>
  </si>
  <si>
    <t xml:space="preserve">Vervolgens hebben we een [Hulpkolom] gemaakt. Deze was alleen nodig om te 'helpen' met het extraheren van de andere tekst in de cel. Het betreft hier een tijdelijke kolom, die u later altijd kunt verbergen. </t>
  </si>
  <si>
    <t xml:space="preserve">Selecteer cel F56: Van Vossen in de [Hulpkolom]. U ziet dat we de functies RECHTS, LENGTE en VIND.ALLES hebben gebruikt om tekens te extraheren vanaf de eerste spatie in cel C56 tot het einde van de cel. </t>
  </si>
  <si>
    <t>Hier ziet u hoe deze formule, "=RECHTS(C56,LENGTE(C56)-VIND.ALLES(" ",C56))", werkt:</t>
  </si>
  <si>
    <t>Met de functie RECHTS wordt het opgegeven aantal tekens opgehaald vanaf de rechterkant van cel C56.</t>
  </si>
  <si>
    <t xml:space="preserve">In dit geval wordt de functie LENGTE gebruikt om het aantal tekens te bepalen dat moet worden geëxtraheerd. De functie LENGTE werkt als volgt: Tel het aantal tekens in cel C56 en verminder deze waarde met het aantal tekens van de functie VIND.ALLES, om zo het tekenpositienummer te vinden van de eerste spatie in cel C56 en dus het aantal tekens tot de spatie. </t>
  </si>
  <si>
    <t>Het resultaat is Van Vossen.</t>
  </si>
  <si>
    <t xml:space="preserve">Selecteer cel G56: Van. Hier hebben we bijna dezelfde formule als in cel A51 gebruikt, maar in plaats van tekens te extraheren uit cel C56, worden ze hier geëxtraheerd uit cel F56. 
</t>
  </si>
  <si>
    <t xml:space="preserve">Selecteer cel H56: Vossen. Dit is dezelfde formule als in stap A57, maar er worden tekens geëxtraheerd uit F56 in plaats van cel C56. </t>
  </si>
  <si>
    <t>Tekst splitsen in verschillende kolommen</t>
  </si>
  <si>
    <t xml:space="preserve">Ophalen en transformeren in Excel 2016 </t>
  </si>
  <si>
    <t>Alles over de functie LINKS</t>
  </si>
  <si>
    <t>Alles over de functie RECHTS</t>
  </si>
  <si>
    <t>Alles over de functie VIND.ALLES</t>
  </si>
  <si>
    <t>Alles over de functie LENGTE</t>
  </si>
  <si>
    <t>E-mail</t>
  </si>
  <si>
    <t>Sabien.Arink@contoso.com</t>
  </si>
  <si>
    <t>Stefan.Spel@fabrikam.com</t>
  </si>
  <si>
    <t>Joep.Spel@relecloud.com</t>
  </si>
  <si>
    <t>Elize.Rigter@contoso.com</t>
  </si>
  <si>
    <t xml:space="preserve">Femke.Van.Vossen@fabrikam.com </t>
  </si>
  <si>
    <t>Gegevens</t>
  </si>
  <si>
    <t>Sabien,Arink,Contoso Ltd.</t>
  </si>
  <si>
    <t>Stefan,Spel,Fabrikam Inc.</t>
  </si>
  <si>
    <t>Joep,Spel,Relecloud</t>
  </si>
  <si>
    <t>Elize,Rigter,Contoso Ltd.</t>
  </si>
  <si>
    <t>Hessel,Wanders,Relecloud</t>
  </si>
  <si>
    <t>William,Reuser,Fabrikam Inc.</t>
  </si>
  <si>
    <t>Gerko,Peterson,Relecloud</t>
  </si>
  <si>
    <t>Femke, Van Vossen,Contoso Ltd.</t>
  </si>
  <si>
    <t>Naam in elke cel</t>
  </si>
  <si>
    <t>Voornaam</t>
  </si>
  <si>
    <t>Achternaam</t>
  </si>
  <si>
    <t>Arink</t>
  </si>
  <si>
    <t>Bedrijfsnaam</t>
  </si>
  <si>
    <t>[Hulpkolom]</t>
  </si>
  <si>
    <t>Tussenvoegsel</t>
  </si>
  <si>
    <t>Gegevens verwisselen door deze te transponeren</t>
  </si>
  <si>
    <t>Als u kolommen en rijen wilt verwisselen, gebruikt u de functie Transponeren in Excel.</t>
  </si>
  <si>
    <t>Nu gaat u de cellen kopiëren. Druk op Ctrl+C.</t>
  </si>
  <si>
    <t>Selecteer cel C9.</t>
  </si>
  <si>
    <t>Druk op de Tab-toets totdat u bij Transponeren bent. Druk op de spatiebalk om Transponeren te selecteren en druk vervolgens op Enter.</t>
  </si>
  <si>
    <t xml:space="preserve">TIP VAN EXPERT: De sneltoets voor Plakken speciaal is CTRL+ALT+V. 
</t>
  </si>
  <si>
    <t>Transponeren met een formule</t>
  </si>
  <si>
    <t>Soms wilt u niet transponeren door te kopiëren en te plakken. In dit geval kunt u een formule gebruiken om rijen en kolommen te transponeren. Dit doet u als volgt:</t>
  </si>
  <si>
    <t xml:space="preserve">Als u deze gegevens wilt transponeren, moet u eerst een aantal lege cellen selecteren. Aangezien de gegevens in de cellen C33 tot en met H34 aan de rechterkant zes kolommen en twee rijen beslaan, moet u het tegenovergestelde selecteren: twee kolommen en zes rijen. Dit doet u door de cellen C40 tot en met D45 te selecteren. </t>
  </si>
  <si>
    <t xml:space="preserve">De procedure is tamelijk lastig, dus volg de instructies zorgvuldig. Typ het volgende met deze cellen nog steeds geselecteerd: =TRANSPONEREN(C33:H34) maar druk niet op Enter. Druk in plaats daarvan op CTRL+SHIFT+ENTER. Als nu de fout #WAARDE! wordt weergegeven, begint u opnieuw bij de instructie in cel A29. 
</t>
  </si>
  <si>
    <t>Selecteer een van de getransponeerde cellen, bijvoorbeeld cel C41. Kijk naar de formule bovenaan het venster. U ziet dat de formule er zo uitziet: {=TRANSPONEREN(C33:H34)}</t>
  </si>
  <si>
    <t xml:space="preserve">Selecteer een andere getransponeerde cel uit de cellen C40 tot en met D45, bijvoorbeeld cel D43. Bekijk de formulebalk opnieuw. De formule is hetzelfde als in cel C41. Hoe komt dat? Omdat dit een matrixformule is.
</t>
  </si>
  <si>
    <t>Ga naar cel A54 voor de volgende instructie.</t>
  </si>
  <si>
    <t>Wat is een matrixformule?</t>
  </si>
  <si>
    <t>Met een matrixformule kunt u berekeningen uitvoeren op meer dan één cel in een matrix. In het bovenstaande voorbeeld is de matrix de oorspronkelijke gegevensset in de cellen C33:H34. De functie TRANSPONEREN zet de horizontale stand van de cellen vervolgens om in een verticale richting. </t>
  </si>
  <si>
    <t xml:space="preserve">U voltooit een matrixformule altijd met Ctrl+Shift+ Enter, niet alleen met Enter. Door op Ctrl+Shift+Enter te drukken, wordt de functie berekend op basis van de matrix. Wanneer u klaar bent, worden er speciale haken {} rond de formule geplaatst in Excel. Deze haken zijn een visuele indicatie dat de geselecteerde cel deel uitmaakt van een matrixformule. U kunt deze haken niet zelf typen. Ze worden ingevoegd in Excel wanneer u op CTRL+SHIFT+ENTER drukt. </t>
  </si>
  <si>
    <t>BELANGRIJK...
Er zijn drie dingen die u in gedachten moet houden wanneer u een matrixformule gebruikt: 
1) Selecteer altijd eerst meerdere cellen en typ vervolgens de matrixformule terwijl de cellen zijn geselecteerd. Dit is essentieel: selecteer eerst meerdere cellen en begin dan te typen.
2) Als u klaar bent met het typen van een matrixformule, drukt u op CTRL+SHIFT+ENTER.
3) Nadat u een matrixformule hebt ingevoerd, kunt u deze nieuwe matrix niet meer onderbreken. U kunt dus bijvoorbeeld niet bestaande invoer vervangen of maar één van de cellen verwijderen. Het is evenmin mogelijk om een nieuwe rij of kolom in die matrix in te voegen. Als u een van deze bewerkingen moet uitvoeren, selecteert u alle cellen met de matrixformule, drukt u op Delete en voert u de aangepaste formule in.</t>
  </si>
  <si>
    <t xml:space="preserve">EXCELLIAANS: Omdat matrixformules moeten worden afgesloten met CTRL+SHIFT+ENTER, worden matrixformules soms ook wel 'CSE-formules' genoemd. 
</t>
  </si>
  <si>
    <t>Ga naar cel A72 voor de volgende instructie.</t>
  </si>
  <si>
    <t>Gegevens transponeren (draaien) van rijen naar kolommen of omgekeerd</t>
  </si>
  <si>
    <t>Alles over de functie TRANSPONEREN</t>
  </si>
  <si>
    <t>Een matrixformule maken</t>
  </si>
  <si>
    <t xml:space="preserve"> om naar de volgende stap te gaan</t>
  </si>
  <si>
    <t>Eenvoudig sorteren en filteren</t>
  </si>
  <si>
    <t>In de bovenste rij worden filterknoppen weergegeven, voor het bereik C5:G5. Ga naar de cel Afdeling, C5, en druk op ALT+pijl-omlaag, en vervolgens op pijl-omlaag en spatiebalk om het selectievakje Alles selecteren uit te schakelen. Gebruik vervolgens de pijltoetsen om Brood te zoeken en druk op de spatiebalk, en druk ten slotte op Enter.</t>
  </si>
  <si>
    <t xml:space="preserve">EXTRA PUNTEN: Probeer alfabetisch te sorteren op twee kolommen. Dit doet u als volgt: Sorteer eerst de kolom Afdeling op alfabetische volgorde (zie de stappen in cel A3 hierboven). Selecteer vervolgens het tabblad Start en Sorteren en filteren. Zoek Aangepast sorteren en voeg een tweede niveau toe voor Categorie. Als u op selecteert, worden de afdelingen gesorteerd, en binnen iedere afdeling worden de categorierijen eveneens gesorteerd op alfabetische volgorde. </t>
  </si>
  <si>
    <t>Sorteren op datum, of zelfs op kleur</t>
  </si>
  <si>
    <t>Er zijn veel manieren om te sorteren in Excel. Dit zijn nog twee manieren om te sorteren:</t>
  </si>
  <si>
    <t>De cellen C31 tot en met F31 bevatten gegevens met vier kolommen: Declaratiedatum, Werknemer, Maaltijden en Hotel.</t>
  </si>
  <si>
    <t>U wilt de declaratiedatums in de juiste volgorde weergeven. U selecteert de cel met de tekst Declaratiedatum, cel C31, drukt op ALT+pijl-omlaag en gebruikt de pijltoetsen om Sorteren van oud naar nieuw te vinden. Druk op Enter. De rijen worden in oplopende datumvolgorde gesorteerd op de datum van de declaratie.</t>
  </si>
  <si>
    <t>Iemand heeft drie cellen geel gemaakt. U kunt de rijen sorteren op deze kleur. Ga naar cel F31, druk op ALT+ pijl-omlaag en gebruik de pijltoetsen om de optie Sorteren op kleur te vinden. Druk op pijl-rechts om de markeringskleur 'geel' rgb-kleur 255, 255, 0 te selecteren en druk op Enter. De gemarkeerde cellen worden automatisch oplopend gesorteerd in de kolom.</t>
  </si>
  <si>
    <t xml:space="preserve">BELANGRIJKE INFORMATIE: U kunt een sorteervolgorde niet ongedaan maken zoals een filter. Dus als u de sortering niet wilt behouden, maakt u deze ongedaan door op CTRL+Z te drukken.
</t>
  </si>
  <si>
    <t>Meer manieren om gegevens te filteren</t>
  </si>
  <si>
    <t>De cellen C49 tot en met F49 bevatten gegevens met vier kolommen: Declaratiedatum, Werknemer, Maaltijden en Hotel.</t>
  </si>
  <si>
    <t>Delicatessen</t>
  </si>
  <si>
    <t>Vers</t>
  </si>
  <si>
    <t>Declaratiedatum</t>
  </si>
  <si>
    <t>Desserts</t>
  </si>
  <si>
    <t>Groenten</t>
  </si>
  <si>
    <t>Salades</t>
  </si>
  <si>
    <t>Broodjes</t>
  </si>
  <si>
    <t>Sandwiches</t>
  </si>
  <si>
    <t>Werknemer</t>
  </si>
  <si>
    <t>Laure</t>
  </si>
  <si>
    <t>Mark</t>
  </si>
  <si>
    <t>Wander</t>
  </si>
  <si>
    <t>Luus</t>
  </si>
  <si>
    <t>Jaap</t>
  </si>
  <si>
    <t>Ilene</t>
  </si>
  <si>
    <t>Okt</t>
  </si>
  <si>
    <t>Maaltijden</t>
  </si>
  <si>
    <t>Nov</t>
  </si>
  <si>
    <t>Hotel</t>
  </si>
  <si>
    <t>Dec</t>
  </si>
  <si>
    <t>Tabellen maken alles veel eenvoudiger</t>
  </si>
  <si>
    <t>Een tabel biedt speciale functies en mogelijkheden. Ga als volgt te werk om een tabel te maken:</t>
  </si>
  <si>
    <t>De cellen C5 tot en met G13 bevatten gegevens. Ga naar een cel in dat bereik, bijvoorbeeld cel D8. Druk op CTRL+G, typ D8 en druk op Enter.</t>
  </si>
  <si>
    <t>U hebt nu een tabel, oftewel een verzameling cellen met speciale functies. Op de eerste plaats: met een tabel beschikt u over gemarkeerde rijen voor een betere leesbaarheid.</t>
  </si>
  <si>
    <t xml:space="preserve">U kunt ook gemakkelijk nieuwe rijen maken. Ga naar de lege cel onder cel C13: Vlees. Typ wat tekst en druk op Enter. Er wordt een nieuwe rij toegevoegd aan de tabel. </t>
  </si>
  <si>
    <t>Nieuwe kolommen maken, is ook heel eenvoudig: ga naar een cel tussen H5 en H14, bijvoorbeeld H10. Typ wat tekst en druk op Enter. Er wordt een nieuwe kolom toegevoegd aan de tabel. Herhaal het proces om een nieuwe kolom toe te voegen in kolom I.</t>
  </si>
  <si>
    <t>U ziet dat de twee kolommen automatisch worden gemaakt, opgemaakt en dat de tekst Jan en Feb wordt ingevuld in de cellen H5 en I5.</t>
  </si>
  <si>
    <t>Berekende kolommen in tabellen</t>
  </si>
  <si>
    <t>Berekende kolommen zijn een goed voorbeeld van de voordelen die het werken met tabellen bieden. U typt een formule één keer en daarna wordt deze automatisch voor u ingevuld in de onderliggende cellen. Dit gaat als volgt:</t>
  </si>
  <si>
    <t>De cellen C33 tot en met H41 bevatten gegevens met zes kolommen: Afdeling, Categorie, Okt, Nov, Dec en Totaal.</t>
  </si>
  <si>
    <t>Ga naar cel H34: Totaal.</t>
  </si>
  <si>
    <t>Druk op ALT+= en druk op Enter.</t>
  </si>
  <si>
    <t xml:space="preserve">De formule SOM wordt automatisch ingevuld in de onderliggende cellen, zodat u dit niet zelf hoeft te doen. </t>
  </si>
  <si>
    <t>Totaalrijen in tabellen</t>
  </si>
  <si>
    <t>Een andere handige functie zijn totaalrijen. In plaats van een formule met SOM te typen, kunt u met één muisklik een totaal laten berekenen door Excel. En hetzelfde geldt voor een formule met GEMIDDELDE en allerlei andere functies. Dit gaat als volgt:</t>
  </si>
  <si>
    <t>De cellen C53 tot en met E61 bevatten gegevens met drie kolommen: Afdeling, Categorie en Omzet.</t>
  </si>
  <si>
    <t>Ga naar een cel in het bovenstaande bereik, bijvoorbeeld cel D57.</t>
  </si>
  <si>
    <t>Er wordt onderaan de tabel een nieuwe rij toegevoegd in de cellen C62 tot en met E62.</t>
  </si>
  <si>
    <t xml:space="preserve">HANDIG OM TE WETEN: Er is een snelkoppeling voor het weergeven en verbergen van de totaalrij. Selecteer een cel in de tabel en druk op CTRL+SHIFT+T.
</t>
  </si>
  <si>
    <t>Overzicht van Excel-tabellen</t>
  </si>
  <si>
    <t>Berekende kolommen gebruiken in een Excel-tabel</t>
  </si>
  <si>
    <t xml:space="preserve"> drukt u op CTRL+PAGE DOWN.</t>
  </si>
  <si>
    <t>Sandwich</t>
  </si>
  <si>
    <t>Omzet</t>
  </si>
  <si>
    <t>Totaal</t>
  </si>
  <si>
    <t>Een vervolgkeuzelijst invoegen</t>
  </si>
  <si>
    <t xml:space="preserve">U kunt het invoeren van gegevens vereenvoudigen door gebruik te maken van vervolgkeuzelijsten. Dit doet u als volgt: </t>
  </si>
  <si>
    <t>We willen dat voor elk van de levensmiddelen aan de rechterkant slechts één van drie afdelingen kan worden gekozen. Deze afdelingen zijn Groenten en fruit, Vlees en Brood.</t>
  </si>
  <si>
    <t>Ga naar cel D4. Druk op CTRL+G, typ D4 en druk op Enter. Selecteer alle cellen van D4 tot en met D15.</t>
  </si>
  <si>
    <t>Typ in het vak Bron de waarden Groenten en fruit, Vlees, Brood. De komma's tussen de namen zijn verplicht. Druk op Enter wanneer u klaar bent.</t>
  </si>
  <si>
    <t>Selecteer nu cel D4, de cel naast Appels in C4. Druk op ALT+pijl-omlaag. U ziet nu een vervolgkeuzelijst met de drie items die u hebt toegevoegd: Groenten en fruit, Vlees en Brood.</t>
  </si>
  <si>
    <t>Aanbevolen procedure voor vervolgkeuzelijsten: gebruik een tabel.</t>
  </si>
  <si>
    <t>We hebben net laten zien hoe u een vervolgkeuzelijst invoegt voor de lijst met afdelingen. Maar wat als de lijst verandert? Stel dat er een nieuwe afdeling is met de naam Zuivel. U moet het dialoogvenster Gegevensvalidatie dan bijwerken. Er is echter een efficiëntere manier door eerst een tabel te maken:</t>
  </si>
  <si>
    <t>De cellen C31 tot en met D43 bevatten gegevens met twee kolommen: Levensmiddelen en Afdeling. De cellen F31 tot en met F34 bevatten gegevens met één kolom: Afdeling.</t>
  </si>
  <si>
    <t xml:space="preserve">Selecteer in de cellen F31 tot en met F34 een cel met een afdeling. Selecteer bijvoorbeeld cel F33: Vlees. </t>
  </si>
  <si>
    <t>Maak een tabel door eerst op CTRL+T te drukken en vervolgens op Enter.</t>
  </si>
  <si>
    <t>Nu kunt u de gegevensvalidatie opnieuw instellen. Selecteer onder cel D31, Afdeling, selecteert u alle lege cellen van D32 tot en met D43.</t>
  </si>
  <si>
    <t>Typ in het tekstvak Bron =$F$32:$F$34 en druk op Enter.</t>
  </si>
  <si>
    <t>U hebt de waarden geselecteerd in één kolom vanaf cel F31: Afdeling.</t>
  </si>
  <si>
    <t>Nu gaat u naar cel D32 en drukt u op ALT+ pijl-omlaag. Er staan maar drie afdelingen in de vervolgkeuzelijst: Groenten en fruit, Vlees en Brood. Maar als u een nieuwe afdeling toevoegt in kolom F, onder cel F35: Brood, wordt deze lijst bijgewerkt met de nieuwe afdeling. Probeer het maar eens.</t>
  </si>
  <si>
    <t xml:space="preserve">TIP VAN EXPERT: Vaak worden validatielijsten zoals deze op een ander werkblad geplaatst, zodat ze niet direct toegankelijk zijn. Op die manier worden anderen niet in de verleiding gebracht om de lijst te wijzigen.
</t>
  </si>
  <si>
    <t>Gegevensvalidatie toepassen op cellen</t>
  </si>
  <si>
    <t>Een vervolgkeuzelijst maken</t>
  </si>
  <si>
    <t>Broccoli</t>
  </si>
  <si>
    <t>Boerenkool</t>
  </si>
  <si>
    <t>Ham</t>
  </si>
  <si>
    <t>Snel gegevens analyseren</t>
  </si>
  <si>
    <t>Ga als volgt te werk om gegevens te analyseren, zodat u snel patronen en trends kunt ontdekken:</t>
  </si>
  <si>
    <t>De cellen C5 tot en met G13 bevatten gegevens in vijf kolommen: Afdeling, Categorie, Okt, Nov en Dec.</t>
  </si>
  <si>
    <t>Ga naar een cel in de tabel tussen cellen C5 tot en met G13, bijvoorbeeld naar cel E9, en druk vervolgens op CTRL+Q. Het deelvenster Snelle analyse wordt weergegeven.</t>
  </si>
  <si>
    <t>Druk op de Tab-toets om opmaakopties weer te geven en druk vervolgens op Enter om Gegevensbalken te selecteren.</t>
  </si>
  <si>
    <t>Stel dat u de gegevensbalken weer wilt verwijderen. Selecteer het volledige bereik van cellen van C5 tot en met G13 en druk op CTRL+Q om het deelvenster Snelle analyse opnieuw weer te geven.</t>
  </si>
  <si>
    <t>Druk op de Tab-toets om opmaakopties weer te geven en druk op pijl-rechts om Wissen... te vinden. Druk ten slotte op Enter.</t>
  </si>
  <si>
    <t xml:space="preserve">HANDIG OM TE WETEN: Wanneer u cellen selecteert, wordt deze knop Snelle analyse weergegeven. Toepasselijke naam, vindt u niet? U kunt de knop altijd selecteren met behulp van de bijbehorende sneltoets: CRTL+Q. Als u ooit een vraag over de geselecteerde gegevens hebt, selecteert u deze optie en kijkt u of u antwoord krijgt. </t>
  </si>
  <si>
    <t>Snel een grafiek maken</t>
  </si>
  <si>
    <t>U kunt altijd het tabblad Invoegen gebruiken om een grafiek te maken. Er is ook een andere manier om een grafiek te maken, namelijk met de optie Snelle analyse. Deze keer gebruiken we echter de sneltoets:</t>
  </si>
  <si>
    <t>De cellen C34 tot en met G42 bevatten gegevens met vijf kolommen: Afdeling, Categorie, Okt, Nov en Dec.</t>
  </si>
  <si>
    <t>Ga naar een cel in de tabel tussen cel C34 en G42, bijvoorbeeld naar cel D38, en druk vervolgens op CTRL+Q.</t>
  </si>
  <si>
    <t>Het deelvenster Snelle analyse wordt weergegeven. Druk op pijl-rechts totdat u bij Grafieken bent.</t>
  </si>
  <si>
    <t>Druk op de Tab-toets om de grafiekopties weer te geven en op Enter om Gegroepeerd... te selecteren.</t>
  </si>
  <si>
    <t>Er wordt een nieuwe gegroepeerde kolomgrafiek weergegeven, die automatisch wordt geselecteerd. Gebruik de pijltoetsen om de grafiek naar de gewenste locatie te verplaatsen. U ziet dat in de grafiek elk product drie kolommen heeft, één voor elke maand met verkopen: Okt, Nov en Dec.</t>
  </si>
  <si>
    <t>Snel sparklines maken</t>
  </si>
  <si>
    <t>De cellen C54 tot en met G62 bevatten gegevens met vijf kolommen: Afdeling, Categorie, Okt, Nov en Dec.</t>
  </si>
  <si>
    <t>Ga naar een cel in de tabel tussen de cellen C55 en G62, en druk op Ctrl+Q.</t>
  </si>
  <si>
    <t>Druk in het deelvenster Snelle analyse dat wordt weergegeven op pijl-rechts totdat u bij Sparklines bent en druk vervolgens op de Tab-toets om de optie Lijn te selecteren. Druk op Enter om sparklines aan de tabel toe te voegen.</t>
  </si>
  <si>
    <t>Ga naar cel A68 voor de volgende instructie.</t>
  </si>
  <si>
    <t>Gegevens direct analyseren</t>
  </si>
  <si>
    <t>Geweldige grafieken, speciaal voor u</t>
  </si>
  <si>
    <t>De cellen C5 tot en met D11 bevatten gegevens met twee kolommen: Jaar en Aantal bezoekers.</t>
  </si>
  <si>
    <t>Ga naar een cel in de tabel tussen de cellen C5 en D11, bijvoorbeeld naar cel C6. Druk op CTRL+G, typ C6 en druk op Enter.</t>
  </si>
  <si>
    <t>U ziet verschillende voorgestelde grafieken. Druk op de Tab-toets om de lijst weer te geven en gebruik de pijltoetsen om de optie Gegroepeerde kolommen te vinden. Druk vervolgens op Enter.</t>
  </si>
  <si>
    <t>Er wordt een kolomdiagram weergegeven met het totaal aantal deelnemers aan de conferentie per jaar. Gebruik de pijltoetsen om de grafiek naar de gewenste locatie te verplaatsen.</t>
  </si>
  <si>
    <t>Horizontale en verticale assen</t>
  </si>
  <si>
    <t xml:space="preserve">U bent misschien bekend met het bestaan van x-assen en y-assen. Deze assen worden ook gebruikt in Excel, maar ze hebben daar een andere benaming. </t>
  </si>
  <si>
    <t>In Excel worden deze aanduidingen gebruikt:</t>
  </si>
  <si>
    <t xml:space="preserve">• De x-as, die van links naar rechts loopt, wordt de horizontale as genoemd. </t>
  </si>
  <si>
    <t xml:space="preserve">• De y-as, die van onder naar boven loopt, heet de verticale as. </t>
  </si>
  <si>
    <t xml:space="preserve">Elke as kan een waardeas of een categorieas zijn. </t>
  </si>
  <si>
    <t xml:space="preserve">• Een waardeas vertegenwoordigt numerieke waarden. Een waardeas kan bijvoorbeeld euro's, uren, duur, temperatuur, enzovoort, voorstellen. De verticale as in de grafiek aan de rechterkant vanaf cel D30 is een waardeas. </t>
  </si>
  <si>
    <t xml:space="preserve">• Een categorieas vertegenwoordigt zaken zoals datums, namen van personen en productnamen. De horizontale as in de grafiek aan de rechterkant vanaf cel D30 bevat jaartallen, dus dit is een categorieas. </t>
  </si>
  <si>
    <t>Ga naar cel A52 voor de volgende instructie.</t>
  </si>
  <si>
    <t>Secundaire as</t>
  </si>
  <si>
    <t>U kunt ook een secundaire as gebruiken in een grafiek. Een secundaire as is een extra waardeas waarop waarden kunnen worden weergegeven die verschillen van de waarden op de andere waardeas.</t>
  </si>
  <si>
    <t>Een populair voorbeeld ziet u in de grafiek aan de rechterkant vanaf cel D52. Het is dezelfde grafiek als hierboven, maar met een extra secundaire verticale as voor de omzetcijfers voor elk jaar. Als u een secundaire as toevoegt, is er in feite sprake van 'twee grafieken in één'. U maakt dan namelijk een lijngrafiek binnen een kolomgrafiek. Dit type grafieken worden combinatiegrafieken genoemd in Excel. Als u geïnteresseerd bent in dit type grafiek, selecteert u de hyperlink in cel A70.</t>
  </si>
  <si>
    <t>De cellen D67 tot en met F73 bevatten gegevens met drie kolommen: Datum, Aantal bezoekers en Eten en drinken. De kolom Eten en drinken bevat gegevens voor de secundaire as voor de hierboven beschreven grafiek.</t>
  </si>
  <si>
    <t xml:space="preserve">EXTRA PUNTEN: Probeer eens een combinatiegrafiek te maken. Selecteer de hele tabel vanaf cel D67 tot en met F73. Gebruik de optie Snelle analyse, CTRL+Q, om naar de optie Grafieken te gaan. Druk op de Tab-toets om de grafiekopties weer te geven en druk op pijl-rechts om Meer... te selecteren. De aanbevolen grafieken worden weergegeven. Druk op pijl-rechts om het tabblad Alle grafieken te selecteren en druk vervolgens op pijl-omlaag totdat u bij de optie Combinatie bent, helemaal onderaan. Druk tweemaal op de Tab-toets om de reeksnaam in te voeren. Druk tweemaal op pijl-omlaag om 'Eten en drinken' te vinden en druk vervolgens twee keer op de Tab-toets om de optie Secundaire as te selecteren. Druk op de spatiebalk om deze optie in te schakelen en druk op Enter. 
</t>
  </si>
  <si>
    <t>Een combinatiegrafiek met een secundaire as maken</t>
  </si>
  <si>
    <t>Beschikbare grafiektypen in Office</t>
  </si>
  <si>
    <t>Jaar</t>
  </si>
  <si>
    <t>Aantal bezoekers</t>
  </si>
  <si>
    <t>Datum</t>
  </si>
  <si>
    <t>Eten en drinken</t>
  </si>
  <si>
    <t>Gegevens samenvatten met draaitabellen</t>
  </si>
  <si>
    <t>De cellen C3 tot en met F9 bevatten gegevens met vier kolommen: Datum, Verkoper, Product en Bedrag.</t>
  </si>
  <si>
    <t>Bekijk de kolommen Datum, Verkoper, Product en Bedrag. Kunt u snel vaststellen welk product het meest winstgevend is? Of welke verkoper de hoogste omzet draait? Hier komt de draaitabel in de cellen E11 tot en met F15 heel goed van pas.</t>
  </si>
  <si>
    <t xml:space="preserve">Om de draaitabel te maken, hebben we op een paar knoppen geklikt zodat de gegevens kunnen worden samengevat. Nu weten we welk product het meest winstgevend is. </t>
  </si>
  <si>
    <t xml:space="preserve">U gaat de gegevens nu draaien, zodat u weet welke verkoper het beste presteert. Druk op CTRL+G, typ E12 en druk op Enter. De selectie bevindt zich nu in de draaitabel. </t>
  </si>
  <si>
    <t>Ga vervolgens met de Tab-toets naar de categorieënlijst: Datum, Verkoper, Product en Bedrag. Gebruik de pijltoetsen om naar het selectievakje Verkoper te gaan. Druk op de spatiebalk om het veld Verkoper toe te voegen. Druk vervolgens op SHIFT+F6 tot u toegang tot de tabel PivotTableSample hebt. Ga vervolgens naar cel F12. Maria is de beste verkoper met 2150.</t>
  </si>
  <si>
    <t>Een draaitabel maken</t>
  </si>
  <si>
    <t>U gaat nu zelf een draaitabel maken, zodat u weet wat u moet doen wanneer u gegevens wilt samenvatten.</t>
  </si>
  <si>
    <t>De cellen C34 tot en met F40 bevatten gegevens met vier kolommen: Datum, Verkoper, Product en Bedrag.</t>
  </si>
  <si>
    <t>Selecteer een cel in de tabel. Ga bijvoorbeeld naar cel E38 en druk op ALT+JT om het menu Ontwerpen boven het lint te openen. Druk op V om een draaitabel in te voegen.</t>
  </si>
  <si>
    <t>Het dialoogvenster Draaitabel maken wordt weergegeven. De optie Selecteer een tabel of bereik heeft standaard de focus. Laat dit keuzerondje geselecteerd en druk op de Tab-toets om de locatie voor het draaitabelrapport te kiezen. De standaardoptie is geselecteerd: Nieuw werkblad. Druk op pijl-omlaag om Bestaand werkblad te selecteren. Druk op de Tab-toets om naar het vak Locatie te gaan, typ C42 en druk op Enter.</t>
  </si>
  <si>
    <t xml:space="preserve">Het deelvenster Draaitabelvelden wordt weergegeven aan de rechterkant. Druk op SHIFT+F6 tot u bij het tekstvak Zoeken bent: Typ woorden die u wilt zoeken om te bewerken. </t>
  </si>
  <si>
    <t>Druk op de Tab-toets om de lijst met categorieën te openen. Druk op pijl-omlaag om naar het selectievakje Product te gaan. Druk op de spatiebalk om het selectievakje in te schakelen.
Als u dat doet, wordt het veld Product toegevoegd aan de sectie Rijen onderaan het deelvenster. Bovendien worden de productgegevens als rijlabels worden weergegeven in de nieuwe draaitabel.</t>
  </si>
  <si>
    <t xml:space="preserve">Druk nu op pijl-omlaag om naar het selectievakje Bedrag te gaan. 
Als u dit selectievakje inschakelt, wordt het veld Bedrag toegevoegd aan de sectie Waarden onderaan het deelvenster. Daarnaast worden voor elk product in de draaitabel de totalen berekend.
</t>
  </si>
  <si>
    <t>Gefeliciteerd, u hebt een draaitabel gemaakt. Maar u kunt nog veel meer doen. Ga naar cel A60 als u meer wilt leren.</t>
  </si>
  <si>
    <t>Ga naar cel A58 voor de volgende instructie.</t>
  </si>
  <si>
    <t>Een draaitabel maken om werkbladgegevens te analyseren</t>
  </si>
  <si>
    <t>De lijst met velden gebruiken om velden in een draaitabel te rangschikken</t>
  </si>
  <si>
    <t>Verkoper</t>
  </si>
  <si>
    <t>Maria</t>
  </si>
  <si>
    <t>Elize</t>
  </si>
  <si>
    <t>Bier</t>
  </si>
  <si>
    <t>Wijn</t>
  </si>
  <si>
    <t>Fris</t>
  </si>
  <si>
    <t xml:space="preserve"> </t>
  </si>
  <si>
    <t>Meer vragen over Excel?</t>
  </si>
  <si>
    <t>Druk op ALT+Q en typ wat u wilt weten.</t>
  </si>
  <si>
    <t>Lees verder. Er is meer te leren met Excel:</t>
  </si>
  <si>
    <t xml:space="preserve">Community: Stel vragen en kom in contact met andere enthousiaste gebruikers van Excel.
</t>
  </si>
  <si>
    <t xml:space="preserve">Wat is er nog meer nieuw?
Office 365-abonnees krijgen voortdurend updates en nieuwe functies.
</t>
  </si>
  <si>
    <t>Ga naar cel A88 voor de volgende instructie.</t>
  </si>
  <si>
    <t>Ga naar cel A69 voor de volgende instructie.</t>
  </si>
  <si>
    <t>Gegevens in werkbladcellen automatisch doorvoeren</t>
  </si>
  <si>
    <t>Femke Menna Schol</t>
  </si>
  <si>
    <t>Ga naar cel A92 voor de volgende instructie.</t>
  </si>
  <si>
    <t xml:space="preserve">Gegevens in een bereik of tabel sorteren
</t>
  </si>
  <si>
    <t xml:space="preserve">Gegevens in een bereik of tabel filteren
</t>
  </si>
  <si>
    <t>Maar wat als u het gemiddelde wilt weten? Selecteer cel E62: € 24.000.</t>
  </si>
  <si>
    <t>Druk op ALT+pijl-omlaag en gebruik de pijltoetsen om de optie Gemiddelde te vinden en druk vervolgens op Enter. Het gemiddelde bedrag van € 3.000 wordt weergegeven.</t>
  </si>
  <si>
    <t xml:space="preserve">Het totaal € 24.000 wordt toegevoegd aan de totaalrij, in cel E62. </t>
  </si>
  <si>
    <t>Totalen berekenen van gegevens in een Excel-tabel</t>
  </si>
  <si>
    <t>Ga naar cel A74 voor de volgende instructie.</t>
  </si>
  <si>
    <t>Ga naar cel A48 voor de volgende instructie.</t>
  </si>
  <si>
    <t xml:space="preserve">Trends in gegevens analyseren met sparklines
</t>
  </si>
  <si>
    <t>Ga naar cel A73 voor de volgende instructie.</t>
  </si>
  <si>
    <t>Stapsgewijze instructies voor het maken van een grafiek</t>
  </si>
  <si>
    <t>Sum of Bedrag</t>
  </si>
  <si>
    <t xml:space="preserve">HANDIG OM TE WETEN: Ga naar cel G78. De formule in cel G78: =SOM.ALS(G73:G77; "&gt;=50") verschilt van de formule in cel D78. Specifiek is het somcriterium "&gt;= 50", wat groter dan of gelijk aan 50 betekent. Er zijn andere operatoren die u kunt gebruiken, zoals "&lt;=50", wat staat voor kleiner dan of gelijk aan 50. Of "&lt;&gt;50", wat overeenkomt met niet gelijk aan 50. 
</t>
  </si>
  <si>
    <t xml:space="preserve">Druk op ALT+R om naar het tabblad Start op het lint te gaan en druk vervolgens op V om opties voor plakken te selecteren. Pijl-omlaag of druk op S om Plakken speciaal te selecteren. </t>
  </si>
  <si>
    <t xml:space="preserve">Stel dat u de afdelingen in alfabetische volgorde wilt weergeven. Selecteer de kolom Afdeling en ga naar cel C5. Druk op CTRL+G, typ C5 en druk op Enter. Druk nu op ALT+R om naar het tabblad Start op het lint te gaan en druk vervolgens op S om opties voor sorteren en filteren weer te geven. Gebruik de pijltoetsen om de optie voor sorteren van A naar Z te zoeken, of druk op S, en druk vervolgens op Enter. </t>
  </si>
  <si>
    <t>Druk op ALT+R om naar het tabblad Start op het lint te gaan en druk vervolgens op FI om doorvoeropties te selecteren. Pijl-omlaag om Flash Fill te selecteren in de lijst of druk op S. De achternamen staan nu in een eigen kolom, vanaf cel E5 tot en met E9.</t>
  </si>
  <si>
    <t>Geavanceerde functies: Ga naar cel A28. Als u naar de volgende stap wilt, drukt u op CTRL+PAGE DOWN.</t>
  </si>
  <si>
    <t>Druk op ALT+E1 om naar het tabblad Gegevens op het lint te gaan, druk vervolgens op T om Tekst naar kolommen te selecteren in de groep Hulpmiddelen voor gegevens. U ziet Stap 1 van 3 van de wizard Tekst naar kolommen. Zorg ervoor dat het keuzerondje Gescheiden is geselecteerd en druk vervolgens op Enter. Gebruik de Tab-toets om door het dialoogvenster te navigeren.</t>
  </si>
  <si>
    <t>OOK DE MOEITE WAARD: Er is een andere manier om met gegevens te werken. U kunt een query uitvoeren op een externe bron en de geretourneerde gegevens splitsen. U hoeft dat maar één keer te doen, waarna de gegevens automatisch worden vernieuwd en u er gemakkelijk mee kunt werken. Nieuwsgierig? Selecteer het tabblad Gegevens (ALT+E1) en bekijk de opties in de groep Gegevens ophalen en transformeren (druk op een van de volgende toetscombinaties: PN, FT, E, PT, PR of B). Of ga naar cel A86 voor meer informatie op internet.</t>
  </si>
  <si>
    <t>Ga naar cel A53 voor de volgende instructie.</t>
  </si>
  <si>
    <t>EXTRA PUNTEN: De cellen F10 tot en met G15 bevatten gegevens met twee kolommen: Artikel en Bedrag. Ga naar cel G16. Probeer hier nog een formule met SOM.ALS toe te voegen. Voeg Bedrag toe in kolom G, cellen G11 tot en met G15, maar gebruik Bedrag die lager zijn dan 100. Het resultaat moet 160 zijn.</t>
  </si>
  <si>
    <t>De cellen C5 tot en met H6 bevatten twee rijen: Artikelen en Bedrag. Selecteer cel C5 tot en met H6.</t>
  </si>
  <si>
    <t>De cellen C5 tot en met G13 bevatten vijf kolommen: Afdeling, Categorie en Bedrag voor de maanden oktober, november en december.</t>
  </si>
  <si>
    <t xml:space="preserve">Ga naar cel F49: Hotel. Druk op ALT+pijl-omlaag en gebruik de pijltoetsen om de optie Getalfilters te vinden. Druk op pijl-rechts om de lijst met getalfilters te openen en gebruik de pijltoetsen om de optie Boven gemiddelde te vinden en druk vervolgens op Enter. Excel berekent het gemiddelde bedrag van de kolom Hotel en vervolgens worden alleen rijen met Bedrag hoger dan dit gemiddelde weergegeven. </t>
  </si>
  <si>
    <t>U gaat nu een tweede filter toevoegen. Ga naar cel E49: Maaltijden. Druk op ALT+pijl-omlaag en gebruik de pijltoetsen om de optie Getalfilters te vinden. Druk op pijl-rechts om de lijst met getalfilters te openen. Gebruik de pijltoetsen om de optie Groter dan... te zoeken, typ 25 en druk op Enter. Van de drie kolommen met Bedrag hoger dan het gemiddelde worden er nu twee weergegeven met Bedrag hoger dan 25 voor maaltijden</t>
  </si>
  <si>
    <t>HANDIG OM TE WETEN: Vervolgkeuzelijsten zijn een hulpmiddel om ervoor te zorgen dat er alleen geldige gegevens worden ingevoerd. Het is dus logisch dat vervolgkeuzelijsten deel uitmaken van een grotere groep functies die samen gegevensvalidatie vormen. 
Er zijn andere methoden voor gegevensvalidatie. U kunt de invoer bijvoorbeeld beperken tot gehele getallen, datums of zelfs minimum- en maximumBedrag. Er zijn veel opties beschikbaar. Selecteer voor meer informatie de koppeling in cel A65.</t>
  </si>
  <si>
    <t>De cellen onder de kolommen Okt, Nov en Dec (de cellen E6 tot en met G13) krijgen speciale gegevensbalken die de bijbehorende Bedrag visualiseren.</t>
  </si>
  <si>
    <t>Stel dat u rechts van deze gegevens kleine trendlijnen wilt weergeven om te laten zien hoe de Bedrag stijgen of dalen gedurende deze drie maanden. Het is dan niet nodig om acht kleine lijngrafieken te maken. U kunt in plaats daarvan sparklines gebruiken.</t>
  </si>
  <si>
    <t>U ziet nu rechts van de kolom Dec sparklines, in de cellen H55 tot en met H62. Elke lijn vertegenwoordigt de gegevens voor die rij en laat zien of de Bedrag stijgen of dalen.</t>
  </si>
  <si>
    <t xml:space="preserve">Sorteer de Bedrag voor december van hoog naar laag. Selecteer de cel van de kolom December, ga naar G5 en selecteer vervolgens de cellen G5 tot en met G13. Druk op ALT+R om naar het tabblad Start op het lint te gaan en druk vervolgens op HS om opties voor sorteren en filteren weer te geven. U ziet dat de opties zijn gewijzigd van Sorteren van A naar Z in Sorteren van hoog naar laag, enzovoort. Gebruik de pijltoetsen om de optie voor sorteren van hoog naar laag te zoeken en druk vervolgens op Enter. </t>
  </si>
  <si>
    <t>U gaat de gegevens nu zo filteren dat alleen de rijen van de afdeling Brood worden weergegeven. Ga naar cel G5, Dec. Druk op CTRL+A om alle cellen selecteren en druk vervolgens op ALT+R om naar het tabblad Start te gaan. Druk op HS om de opties voor sorteren en filteren en gebruik vervolgens de pijltoetsen om de optie Filter te zoeken. U kunt hiervoor ook op F drukken.</t>
  </si>
  <si>
    <t>Ga naar cel A44 voor de volgende instructie.</t>
  </si>
  <si>
    <t>Ga naar cel A62 voor de volgende instructie.</t>
  </si>
  <si>
    <t>Druk op ALT+N om naar het tabblad Invoegen boven het lint te gaan, en druk vervolgens op L en Enter. U kunt ook op de toetsencombinatie CTRL+L drukken en vervolgens op Enter.</t>
  </si>
  <si>
    <t xml:space="preserve">EXTRA PUNTEN: Probeer de tabelstijl te wijzigen. Selecteer eerst een cel in de tabel tussen de cellen C5 en I14. Het tabblad Ontwerpen van Hulpmiddelen voor tabellen wordt bovenaan het venster weergegeven. Druk op ALT+JS om naar het tabblad Ontwerpen boven het lint te gaan en druk op S om de verschillende tabelstijlen weer te geven. Gebruik de pijltoetsen om door de opties te navigeren en selecteer de gewenste tabelstijl.
</t>
  </si>
  <si>
    <t>Bovenaan het venster wordt het tabblad Ontwerpen van Hulpmiddelen voor tabellen weergegeven. Druk op ALT+JS om naar het tabblad Ontwerpen boven het lint te gaan en druk op T1 om Totaalrij te selecteren in de groep Opties voor tabelstijlen.</t>
  </si>
  <si>
    <t>De cellen C3 tot en met D15 bevatten gegevens met twee kolommen: Maaltijden en Afdeling.</t>
  </si>
  <si>
    <t>Selecteer Gegevensvalidatie op het tabblad Gegevens of druk op ALT+E1,H om het dialoogvenster Gegevensvalidatie te openen. Ga met de Tab-toets naar Toestaan en selecteer Lijst. Druk nogmaals op de Tab-toets.</t>
  </si>
  <si>
    <t>Selecteer Gegevensvalidatie op het tabblad Gegevens of druk op ALT+E1,H om het dialoogvenster Gegevensvalidatie te openen. Ga met de Tab-toets naar Toestaan en druk op de toets pijl-omlaag om Lijst te selecteren. Druk nogmaals op de Tab-toets.</t>
  </si>
  <si>
    <t>Selecteer de cellen H55 tot en met H62 om de sparklines te verwijderen. Druk op ALT+JI om naar het tabblad Ontwerpen van Hulpmiddelen voor sparklines te gaan. Druk op I om de optie Wissen te selecteren en druk nogmaals op C om Geselecteerde sparklines wissen te selecteren.</t>
  </si>
  <si>
    <t>Druk nu op ALT+N om naar het tabblad Grafiek invoegen boven het lint te gaan. Druk op NA om de aanbevolen grafieken weer te geven.</t>
  </si>
  <si>
    <t xml:space="preserve">U gaat nu een trendlijn toevoegen. Selecteer de grafiek die u net hebt gemaakt en druk op ALT+JW om naar het tabblad Ontwerpen van Hulpmiddelen voor grafieken te gaan (boven het lint). </t>
  </si>
  <si>
    <t>Druk op R om Grafiekonderdeel toevoegen te selecteren en druk vervolgens op pijl-omlaag om de optie Trendlijn te vinden. Druk op pijl-rechts om de opties voor trendlijnen weer te geven en druk vervolgens op pijl-omlaag om naar de optie Lineair te navigeren en druk ten slotte op Enter. U ziet nu een trendlijn met de algemene richting van de aantallen bezoekers voor de weergegeven jaren.</t>
  </si>
  <si>
    <t xml:space="preserve">EXTRA PUNTEN: Wilt u direct onder de grafiek een gegevenstabel? Selecteer de grafiek. Druk op ALT+JW om naar het tabblad Ontwerpen van Hulpmiddelen voor grafieken te gaan. Druk vervolgens op A om Grafiekonderdeel toevoegen te selecteren. Druk op pijl-omlaag om de optie Gegevenstabel te vinden en druk op pijl-rechts om de opties voor gegevenstabellen weer te geven. Druk op pijl-omlaag totdat u bij de optie Met legendasleutels bent. Selecteer Met legendasleutels en druk op Enter om legendasleutels toe te voegen aan de grafiek.
</t>
  </si>
  <si>
    <t xml:space="preserve">Druk op SHIFT+F6 totdat u het deelvenster met draaitabelvelden opent. Als het deelvenster niet is geopend, drukt u op ALT+JS en vervolgens op L om het deelvenster Draaitabelvelden te openen. De focus wordt standaard teruggezet naar het tekstvak Zoeken: 'Typ woorden waarnaar u wilt zoeken' om te bewerken. Druk op TAB totdat u de knop Product bereikt. Druk op de spatiebalk om het contextmenu te openen en druk vervolgens op de toets pijl-omlaag totdat u bij Veld verwijderen bent. Druk op Enter. </t>
  </si>
  <si>
    <t>Row Labels</t>
  </si>
  <si>
    <t>Grand Total</t>
  </si>
  <si>
    <t>wit</t>
  </si>
  <si>
    <t>Kolom1</t>
  </si>
  <si>
    <t>Kolom2</t>
  </si>
  <si>
    <t>Kolom3</t>
  </si>
  <si>
    <t>Kolom4</t>
  </si>
  <si>
    <t>Kolom5</t>
  </si>
  <si>
    <t>Kolom6</t>
  </si>
  <si>
    <t>Kolom7</t>
  </si>
  <si>
    <t>Kolom8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</si>
</sst>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 #,##0;&quot;€&quot;\ \-#,##0"/>
    <numFmt numFmtId="6" formatCode="&quot;€&quot;\ #,##0;[Red]&quot;€&quot;\ \-#,##0"/>
    <numFmt numFmtId="42" formatCode="_ &quot;€&quot;\ * #,##0_ ;_ &quot;€&quot;\ * \-#,##0_ ;_ &quot;€&quot;\ * &quot;-&quot;_ ;_ @_ "/>
    <numFmt numFmtId="164" formatCode="_(* #,##0_);_(* \(#,##0\);_(* &quot;-&quot;_);_(@_)"/>
    <numFmt numFmtId="165" formatCode="_(* #,##0.00_);_(* \(#,##0.00\);_(* &quot;-&quot;??_);_(@_)"/>
    <numFmt numFmtId="166" formatCode="yyyy;@"/>
    <numFmt numFmtId="167" formatCode="&quot;kr&quot;#,##0;[Red]&quot;kr&quot;#,##0"/>
    <numFmt numFmtId="168" formatCode="_-&quot;kr&quot;\ * #,##0_-;\-&quot;kr&quot;\ * #,##0_-;_-&quot;kr&quot;\ * &quot;-&quot;_-;_-@_-"/>
    <numFmt numFmtId="169" formatCode="d\-m\-yyyy"/>
  </numFmts>
  <fonts count="30" x14ac:knownFonts="1">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3" fillId="3" borderId="0"/>
    <xf numFmtId="0" fontId="3" fillId="5" borderId="10"/>
    <xf numFmtId="0" fontId="3" fillId="3" borderId="1"/>
    <xf numFmtId="0" fontId="3" fillId="0" borderId="8"/>
    <xf numFmtId="5" fontId="18" fillId="0" borderId="0" applyBorder="0" applyAlignment="0" applyProtection="0"/>
    <xf numFmtId="0" fontId="9" fillId="0" borderId="0"/>
    <xf numFmtId="0" fontId="13" fillId="0" borderId="0" applyFill="0" applyBorder="0">
      <alignment wrapText="1"/>
    </xf>
    <xf numFmtId="42" fontId="1" fillId="0" borderId="0" applyFont="0" applyFill="0" applyBorder="0" applyAlignment="0" applyProtection="0"/>
    <xf numFmtId="0" fontId="16" fillId="6" borderId="0" applyNumberFormat="0" applyBorder="0" applyProtection="0">
      <alignment horizontal="left" indent="1"/>
    </xf>
    <xf numFmtId="0" fontId="17" fillId="6" borderId="0" applyNumberFormat="0" applyProtection="0">
      <alignment horizontal="left" wrapText="1" indent="4"/>
    </xf>
    <xf numFmtId="0" fontId="13" fillId="6" borderId="0" applyNumberFormat="0" applyProtection="0">
      <alignment horizontal="left" wrapText="1" indent="4"/>
    </xf>
    <xf numFmtId="0" fontId="9" fillId="2" borderId="0" applyNumberFormat="0" applyBorder="0" applyProtection="0"/>
    <xf numFmtId="0" fontId="10" fillId="0" borderId="0" applyNumberFormat="0" applyFill="0" applyBorder="0" applyAlignment="0" applyProtection="0"/>
    <xf numFmtId="0" fontId="3" fillId="0" borderId="11" applyNumberFormat="0" applyFont="0" applyFill="0" applyAlignment="0"/>
    <xf numFmtId="0" fontId="3" fillId="0" borderId="3" applyNumberFormat="0" applyFont="0" applyFill="0" applyAlignment="0"/>
    <xf numFmtId="0" fontId="3" fillId="0" borderId="4" applyNumberFormat="0" applyFont="0" applyFill="0" applyAlignment="0"/>
    <xf numFmtId="0" fontId="3" fillId="0" borderId="6" applyNumberFormat="0" applyFont="0" applyFill="0" applyAlignment="0"/>
    <xf numFmtId="0" fontId="3" fillId="0" borderId="5" applyNumberFormat="0" applyFont="0" applyFill="0"/>
    <xf numFmtId="0" fontId="3" fillId="0" borderId="7" applyNumberFormat="0" applyFont="0" applyFill="0" applyAlignment="0"/>
    <xf numFmtId="167" fontId="3" fillId="4" borderId="0" applyFont="0" applyBorder="0" applyAlignment="0"/>
    <xf numFmtId="14" fontId="18" fillId="0" borderId="0" applyFill="0" applyBorder="0" applyAlignment="0"/>
    <xf numFmtId="166" fontId="3" fillId="0" borderId="0" applyFont="0" applyFill="0" applyBorder="0" applyAlignment="0"/>
    <xf numFmtId="0" fontId="19" fillId="0" borderId="0" applyNumberFormat="0" applyFill="0" applyBorder="0" applyAlignment="0" applyProtection="0"/>
    <xf numFmtId="0" fontId="5" fillId="0" borderId="0" applyNumberFormat="0" applyFill="0" applyBorder="0" applyAlignment="0" applyProtection="0"/>
    <xf numFmtId="165" fontId="18" fillId="0" borderId="0" applyFont="0" applyFill="0" applyBorder="0" applyAlignment="0" applyProtection="0"/>
    <xf numFmtId="164" fontId="18" fillId="0" borderId="0" applyFont="0" applyFill="0" applyBorder="0" applyAlignment="0" applyProtection="0"/>
    <xf numFmtId="9" fontId="18" fillId="0" borderId="0" applyFon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12" applyNumberFormat="0" applyAlignment="0" applyProtection="0"/>
    <xf numFmtId="0" fontId="24" fillId="11" borderId="13" applyNumberFormat="0" applyAlignment="0" applyProtection="0"/>
    <xf numFmtId="0" fontId="25" fillId="11" borderId="12" applyNumberFormat="0" applyAlignment="0" applyProtection="0"/>
    <xf numFmtId="0" fontId="26" fillId="0" borderId="14" applyNumberFormat="0" applyFill="0" applyAlignment="0" applyProtection="0"/>
    <xf numFmtId="0" fontId="27" fillId="12" borderId="15" applyNumberFormat="0" applyAlignment="0" applyProtection="0"/>
    <xf numFmtId="0" fontId="28" fillId="0" borderId="0" applyNumberFormat="0" applyFill="0" applyBorder="0" applyAlignment="0" applyProtection="0"/>
    <xf numFmtId="0" fontId="18" fillId="13" borderId="10" applyNumberFormat="0" applyFont="0" applyAlignment="0" applyProtection="0"/>
    <xf numFmtId="0" fontId="29" fillId="0" borderId="0" applyNumberFormat="0" applyFill="0" applyBorder="0" applyAlignment="0" applyProtection="0"/>
    <xf numFmtId="0" fontId="10" fillId="0" borderId="16" applyNumberFormat="0" applyFill="0" applyAlignment="0" applyProtection="0"/>
    <xf numFmtId="0" fontId="9"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9"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9"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9"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9"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75">
    <xf numFmtId="0" fontId="0" fillId="0" borderId="0" xfId="0"/>
    <xf numFmtId="0" fontId="0" fillId="0" borderId="0" xfId="0" applyAlignment="1"/>
    <xf numFmtId="0" fontId="8" fillId="0" borderId="0" xfId="0" applyFont="1" applyAlignment="1"/>
    <xf numFmtId="0" fontId="7" fillId="0" borderId="0" xfId="0" applyFont="1" applyAlignment="1"/>
    <xf numFmtId="0" fontId="0" fillId="0" borderId="0" xfId="0" applyAlignment="1">
      <alignment horizontal="left"/>
    </xf>
    <xf numFmtId="0" fontId="6" fillId="0" borderId="0" xfId="0" applyFont="1" applyAlignment="1">
      <alignment horizontal="left"/>
    </xf>
    <xf numFmtId="0" fontId="0" fillId="3" borderId="0" xfId="0" applyFill="1"/>
    <xf numFmtId="0" fontId="3" fillId="3" borderId="0" xfId="3"/>
    <xf numFmtId="0" fontId="3" fillId="5" borderId="10" xfId="4"/>
    <xf numFmtId="0" fontId="0" fillId="3" borderId="0" xfId="3" applyFont="1"/>
    <xf numFmtId="0" fontId="9"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9" fillId="2" borderId="0" xfId="0" applyFont="1" applyFill="1" applyAlignment="1"/>
    <xf numFmtId="0" fontId="0" fillId="0" borderId="0" xfId="0" pivotButton="1"/>
    <xf numFmtId="0" fontId="11" fillId="0" borderId="0" xfId="0" applyFont="1"/>
    <xf numFmtId="0" fontId="12" fillId="0" borderId="0" xfId="0" applyFont="1"/>
    <xf numFmtId="0" fontId="12" fillId="0" borderId="0" xfId="0" applyFont="1" applyAlignment="1">
      <alignment vertical="center"/>
    </xf>
    <xf numFmtId="0" fontId="9" fillId="0" borderId="0" xfId="8"/>
    <xf numFmtId="0" fontId="13" fillId="6" borderId="0" xfId="9" applyFill="1">
      <alignment wrapText="1"/>
    </xf>
    <xf numFmtId="0" fontId="4" fillId="0" borderId="0" xfId="0" applyFont="1" applyAlignment="1"/>
    <xf numFmtId="0" fontId="4" fillId="0" borderId="0" xfId="0" applyFont="1" applyAlignment="1">
      <alignment horizontal="left"/>
    </xf>
    <xf numFmtId="0" fontId="4" fillId="5" borderId="10" xfId="4" applyFont="1"/>
    <xf numFmtId="0" fontId="4" fillId="3" borderId="0" xfId="3" applyFont="1"/>
    <xf numFmtId="0" fontId="4" fillId="3" borderId="1" xfId="5" applyFont="1"/>
    <xf numFmtId="0" fontId="4" fillId="0" borderId="0" xfId="0" applyFont="1"/>
    <xf numFmtId="0" fontId="4" fillId="0" borderId="0" xfId="0" applyFont="1" applyAlignment="1">
      <alignment horizontal="left" indent="1"/>
    </xf>
    <xf numFmtId="0" fontId="14" fillId="0" borderId="0" xfId="0" applyFont="1" applyAlignment="1"/>
    <xf numFmtId="0" fontId="15" fillId="0" borderId="0" xfId="0" applyFont="1" applyAlignment="1"/>
    <xf numFmtId="0" fontId="15" fillId="0" borderId="0" xfId="0" applyFont="1" applyAlignment="1">
      <alignment horizontal="left"/>
    </xf>
    <xf numFmtId="0" fontId="9" fillId="0" borderId="0" xfId="8" applyFont="1"/>
    <xf numFmtId="0" fontId="16" fillId="6" borderId="0" xfId="11">
      <alignment horizontal="left" indent="1"/>
    </xf>
    <xf numFmtId="0" fontId="17" fillId="6" borderId="0" xfId="12">
      <alignment horizontal="left" wrapText="1" indent="4"/>
    </xf>
    <xf numFmtId="0" fontId="3" fillId="3" borderId="1" xfId="5"/>
    <xf numFmtId="0" fontId="9"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5" fontId="0" fillId="0" borderId="0" xfId="7" applyFont="1"/>
    <xf numFmtId="42" fontId="0" fillId="0" borderId="0" xfId="10" applyFont="1" applyAlignment="1">
      <alignment horizontal="right"/>
    </xf>
    <xf numFmtId="0" fontId="4" fillId="3" borderId="11" xfId="16" applyFont="1" applyFill="1"/>
    <xf numFmtId="0" fontId="10" fillId="3" borderId="0" xfId="15" applyFill="1"/>
    <xf numFmtId="0" fontId="9" fillId="2" borderId="0" xfId="14" applyNumberFormat="1" applyFont="1" applyFill="1" applyBorder="1" applyAlignment="1"/>
    <xf numFmtId="0" fontId="0" fillId="0" borderId="6" xfId="0" applyFill="1" applyBorder="1"/>
    <xf numFmtId="0" fontId="0" fillId="0" borderId="7" xfId="18" applyFont="1" applyFill="1" applyBorder="1"/>
    <xf numFmtId="0" fontId="9" fillId="2" borderId="0" xfId="14" applyBorder="1"/>
    <xf numFmtId="0" fontId="9" fillId="0" borderId="0" xfId="8" applyAlignment="1"/>
    <xf numFmtId="0" fontId="9" fillId="0" borderId="0" xfId="8" applyAlignment="1">
      <alignment wrapText="1"/>
    </xf>
    <xf numFmtId="0" fontId="13" fillId="6" borderId="0" xfId="13">
      <alignment horizontal="left" wrapText="1" indent="4"/>
    </xf>
    <xf numFmtId="5" fontId="18" fillId="3" borderId="0" xfId="7" applyFill="1"/>
    <xf numFmtId="5" fontId="0" fillId="0" borderId="0" xfId="7" applyFont="1" applyFill="1"/>
    <xf numFmtId="0" fontId="0" fillId="0" borderId="0" xfId="0" applyFill="1"/>
    <xf numFmtId="169" fontId="0" fillId="0" borderId="0" xfId="23" applyNumberFormat="1" applyFont="1"/>
    <xf numFmtId="0" fontId="2" fillId="3" borderId="0" xfId="3" applyFont="1"/>
    <xf numFmtId="6" fontId="0" fillId="0" borderId="0" xfId="0" applyNumberFormat="1" applyFont="1" applyFill="1"/>
    <xf numFmtId="6" fontId="0" fillId="4" borderId="0" xfId="22" applyNumberFormat="1" applyFont="1"/>
    <xf numFmtId="5" fontId="18" fillId="0" borderId="0" xfId="7"/>
    <xf numFmtId="5" fontId="18" fillId="0" borderId="0" xfId="7" applyAlignment="1"/>
    <xf numFmtId="42" fontId="0" fillId="0" borderId="0" xfId="0" applyNumberFormat="1"/>
    <xf numFmtId="0" fontId="0" fillId="39" borderId="0" xfId="0" applyFill="1"/>
    <xf numFmtId="0" fontId="9" fillId="39" borderId="0" xfId="0" applyFont="1" applyFill="1"/>
    <xf numFmtId="0" fontId="0" fillId="0" borderId="17" xfId="0" applyBorder="1"/>
    <xf numFmtId="0" fontId="0" fillId="40" borderId="17" xfId="0" applyFill="1" applyBorder="1"/>
    <xf numFmtId="0" fontId="0" fillId="39" borderId="17" xfId="0" applyFill="1" applyBorder="1"/>
    <xf numFmtId="0" fontId="0" fillId="38" borderId="17" xfId="0" applyFill="1" applyBorder="1"/>
  </cellXfs>
  <cellStyles count="66">
    <cellStyle name="20% - Accent1" xfId="43" builtinId="30" customBuiltin="1"/>
    <cellStyle name="20% - Accent2" xfId="47" builtinId="34" customBuiltin="1"/>
    <cellStyle name="20% - Accent3" xfId="51" builtinId="38" customBuiltin="1"/>
    <cellStyle name="20% - Accent4" xfId="55" builtinId="42" customBuiltin="1"/>
    <cellStyle name="20% - Accent5" xfId="59" builtinId="46" customBuiltin="1"/>
    <cellStyle name="20% - Accent6" xfId="63" builtinId="50" customBuiltin="1"/>
    <cellStyle name="40% - Accent1" xfId="44" builtinId="31" customBuiltin="1"/>
    <cellStyle name="40% - Accent2" xfId="48" builtinId="35" customBuiltin="1"/>
    <cellStyle name="40% - Accent3" xfId="52" builtinId="39" customBuiltin="1"/>
    <cellStyle name="40% - Accent4" xfId="56" builtinId="43" customBuiltin="1"/>
    <cellStyle name="40% - Accent5" xfId="60" builtinId="47" customBuiltin="1"/>
    <cellStyle name="40% - Accent6" xfId="64" builtinId="51" customBuiltin="1"/>
    <cellStyle name="60% - Accent1" xfId="45" builtinId="32" customBuiltin="1"/>
    <cellStyle name="60% - Accent2" xfId="49" builtinId="36" customBuiltin="1"/>
    <cellStyle name="60% - Accent3" xfId="53" builtinId="40" customBuiltin="1"/>
    <cellStyle name="60% - Accent4" xfId="57" builtinId="44" customBuiltin="1"/>
    <cellStyle name="60% - Accent5" xfId="61" builtinId="48" customBuiltin="1"/>
    <cellStyle name="60% - Accent6" xfId="65" builtinId="52" customBuiltin="1"/>
    <cellStyle name="Accent1" xfId="42" builtinId="29" customBuiltin="1"/>
    <cellStyle name="Accent2" xfId="46" builtinId="33" customBuiltin="1"/>
    <cellStyle name="Accent3" xfId="50" builtinId="37" customBuiltin="1"/>
    <cellStyle name="Accent4" xfId="54" builtinId="41" customBuiltin="1"/>
    <cellStyle name="Accent5" xfId="58" builtinId="45" customBuiltin="1"/>
    <cellStyle name="Accent6" xfId="62" builtinId="49" customBuiltin="1"/>
    <cellStyle name="Begintekst" xfId="9" xr:uid="{00000000-0005-0000-0000-000018000000}"/>
    <cellStyle name="Berekening" xfId="35" builtinId="22" customBuiltin="1"/>
    <cellStyle name="Controlecel" xfId="37" builtinId="23" customBuiltin="1"/>
    <cellStyle name="Datum" xfId="23" xr:uid="{00000000-0005-0000-0000-00001B000000}"/>
    <cellStyle name="Gekoppelde cel" xfId="36" builtinId="24" customBuiltin="1"/>
    <cellStyle name="Gevolgde hyperlink" xfId="1" builtinId="9" hidden="1"/>
    <cellStyle name="Gevolgde hyperlink" xfId="2" builtinId="9" hidden="1"/>
    <cellStyle name="Gevolgde hyperlink" xfId="26" builtinId="9" customBuiltin="1"/>
    <cellStyle name="Goed" xfId="30" builtinId="26" customBuiltin="1"/>
    <cellStyle name="GrayCell" xfId="3" xr:uid="{00000000-0005-0000-0000-000021000000}"/>
    <cellStyle name="Groene linkerrand" xfId="17" xr:uid="{00000000-0005-0000-0000-000022000000}"/>
    <cellStyle name="Groene onderste rand" xfId="19" xr:uid="{00000000-0005-0000-0000-000023000000}"/>
    <cellStyle name="Groene rand linksonder" xfId="20" xr:uid="{00000000-0005-0000-0000-000024000000}"/>
    <cellStyle name="Groene rand rechtsonder" xfId="21" xr:uid="{00000000-0005-0000-0000-000025000000}"/>
    <cellStyle name="Groene rechterrand" xfId="18" xr:uid="{00000000-0005-0000-0000-000026000000}"/>
    <cellStyle name="Hyperlink" xfId="25" builtinId="8" customBuiltin="1"/>
    <cellStyle name="Invoer" xfId="33" builtinId="20" customBuiltin="1"/>
    <cellStyle name="Jaar" xfId="24" xr:uid="{00000000-0005-0000-0000-000029000000}"/>
    <cellStyle name="Komma" xfId="27" builtinId="3" customBuiltin="1"/>
    <cellStyle name="Komma [0]" xfId="28" builtinId="6" customBuiltin="1"/>
    <cellStyle name="Kop 1" xfId="12" builtinId="16" customBuiltin="1"/>
    <cellStyle name="Kop 2" xfId="13" builtinId="17" customBuiltin="1"/>
    <cellStyle name="Kop 3" xfId="14" builtinId="18" customBuiltin="1"/>
    <cellStyle name="Kop 4" xfId="15" builtinId="19" customBuiltin="1"/>
    <cellStyle name="Linkerrand" xfId="6" xr:uid="{00000000-0005-0000-0000-000030000000}"/>
    <cellStyle name="Markering" xfId="22" xr:uid="{00000000-0005-0000-0000-000031000000}"/>
    <cellStyle name="Neutraal" xfId="32" builtinId="28" customBuiltin="1"/>
    <cellStyle name="Notitie" xfId="39" builtinId="10" customBuiltin="1"/>
    <cellStyle name="Onderste rand" xfId="16" xr:uid="{00000000-0005-0000-0000-000034000000}"/>
    <cellStyle name="Ongeldig" xfId="31" builtinId="27" customBuiltin="1"/>
    <cellStyle name="OrangeBorder" xfId="5" xr:uid="{00000000-0005-0000-0000-000036000000}"/>
    <cellStyle name="Procent" xfId="29" builtinId="5" customBuiltin="1"/>
    <cellStyle name="Standaard" xfId="0" builtinId="0" customBuiltin="1"/>
    <cellStyle name="tekst in kolom z-A" xfId="8" xr:uid="{00000000-0005-0000-0000-000039000000}"/>
    <cellStyle name="Titel" xfId="11" builtinId="15" customBuiltin="1"/>
    <cellStyle name="Totaal" xfId="41" builtinId="25" customBuiltin="1"/>
    <cellStyle name="Uitvoer" xfId="34" builtinId="21" customBuiltin="1"/>
    <cellStyle name="Valuta" xfId="7" builtinId="4" customBuiltin="1"/>
    <cellStyle name="Valuta [0]" xfId="10" builtinId="7" customBuiltin="1"/>
    <cellStyle name="Verklarende tekst" xfId="40" builtinId="53" customBuiltin="1"/>
    <cellStyle name="Waarschuwingstekst" xfId="38" builtinId="11" customBuiltin="1"/>
    <cellStyle name="YellowCell" xfId="4" xr:uid="{00000000-0005-0000-0000-000041000000}"/>
  </cellStyles>
  <dxfs count="39">
    <dxf>
      <font>
        <b val="0"/>
        <i val="0"/>
        <strike val="0"/>
        <condense val="0"/>
        <extend val="0"/>
        <outline val="0"/>
        <shadow val="0"/>
        <u val="none"/>
        <vertAlign val="baseline"/>
        <sz val="11"/>
        <color theme="1"/>
        <name val="Calibri"/>
        <family val="2"/>
        <scheme val="minor"/>
      </font>
      <numFmt numFmtId="32" formatCode="_ &quot;€&quot;\ * #,##0_ ;_ &quot;€&quot;\ * \-#,##0_ ;_ &quot;€&quot;\ * &quot;-&quot;_ ;_ @_ "/>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protection locked="1" hidden="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2" formatCode="_ &quot;€&quot;\ * #,##0_ ;_ &quot;€&quot;\ * \-#,##0_ ;_ &quot;€&quot;\ * &quot;-&quot;_ ;_ @_ "/>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protection locked="1" hidden="0"/>
    </dxf>
    <dxf>
      <numFmt numFmtId="32" formatCode="_ &quot;€&quot;\ * #,##0_ ;_ &quot;€&quot;\ * \-#,##0_ ;_ &quot;€&quot;\ * &quot;-&quot;_ ;_ @_ "/>
    </dxf>
    <dxf>
      <numFmt numFmtId="168" formatCode="_-&quot;kr&quot;\ * #,##0_-;\-&quot;kr&quot;\ * #,##0_-;_-&quot;kr&quot;\ * &quot;-&quot;_-;_-@_-"/>
    </dxf>
    <dxf>
      <numFmt numFmtId="168" formatCode="_-&quot;kr&quot;\ * #,##0_-;\-&quot;kr&quot;\ * #,##0_-;_-&quot;kr&quot;\ * &quot;-&quot;_-;_-@_-"/>
    </dxf>
    <dxf>
      <numFmt numFmtId="168" formatCode="_-&quot;kr&quot;\ * #,##0_-;\-&quot;kr&quot;\ * #,##0_-;_-&quot;kr&quot;\ * &quot;-&quot;_-;_-@_-"/>
    </dxf>
    <dxf>
      <numFmt numFmtId="168" formatCode="_-&quot;kr&quot;\ * #,##0_-;\-&quot;kr&quot;\ * #,##0_-;_-&quot;kr&quot;\ * &quot;-&quot;_-;_-@_-"/>
    </dxf>
    <dxf>
      <numFmt numFmtId="170" formatCode="&quot;$&quot;#,##0_);\(&quot;$&quot;#,##0\)"/>
    </dxf>
    <dxf>
      <font>
        <b val="0"/>
        <i val="0"/>
        <strike val="0"/>
        <condense val="0"/>
        <extend val="0"/>
        <outline val="0"/>
        <shadow val="0"/>
        <u val="none"/>
        <vertAlign val="baseline"/>
        <sz val="11"/>
        <color auto="1"/>
        <name val="Calibri"/>
        <family val="2"/>
        <scheme val="minor"/>
      </font>
      <numFmt numFmtId="9" formatCode="&quot;€&quot;\ #,##0;&quot;€&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numFmt numFmtId="9" formatCode="&quot;€&quot;\ #,##0;&quot;€&quot;\ \-#,##0"/>
    </dxf>
    <dxf>
      <numFmt numFmtId="9" formatCode="&quot;€&quot;\ #,##0;&quot;€&quot;\ \-#,##0"/>
    </dxf>
    <dxf>
      <font>
        <b val="0"/>
        <i val="0"/>
        <strike val="0"/>
        <condense val="0"/>
        <extend val="0"/>
        <outline val="0"/>
        <shadow val="0"/>
        <u val="none"/>
        <vertAlign val="baseline"/>
        <sz val="11"/>
        <color auto="1"/>
        <name val="Calibri"/>
        <family val="2"/>
        <scheme val="minor"/>
      </font>
      <numFmt numFmtId="9" formatCode="&quot;€&quot;\ #,##0;&quot;€&quot;\ \-#,##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numFmt numFmtId="9" formatCode="&quot;€&quot;\ #,##0;&quot;€&quot;\ \-#,##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10" formatCode="&quot;€&quot;\ #,##0;[Red]&quot;€&quot;\ \-#,##0"/>
    </dxf>
    <dxf>
      <numFmt numFmtId="10" formatCode="&quot;€&quot;\ #,##0;[Red]&quot;€&quot;\ \-#,##0"/>
    </dxf>
    <dxf>
      <numFmt numFmtId="10" formatCode="&quot;€&quot;\ #,##0;[Red]&quot;€&quot;\ \-#,##0"/>
    </dxf>
    <dxf>
      <numFmt numFmtId="10" formatCode="&quot;€&quot;\ #,##0;[Red]&quot;€&quot;\ \-#,##0"/>
    </dxf>
    <dxf>
      <numFmt numFmtId="10" formatCode="&quot;€&quot;\ #,##0;[Red]&quot;€&quot;\ \-#,##0"/>
    </dxf>
    <dxf>
      <numFmt numFmtId="10" formatCode="&quot;€&quot;\ #,##0;[Red]&quot;€&quot;\ \-#,##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Aangepaste tabelstijl" defaultPivotStyle="PivotStyleLight16">
    <tableStyle name="Aangepaste tabelstijl" pivot="0" count="2" xr9:uid="{00000000-0011-0000-FFFF-FFFF00000000}">
      <tableStyleElement type="headerRow" dxfId="38"/>
      <tableStyleElement type="firstRowStripe" dxfId="37"/>
    </tableStyle>
    <tableStyle name="Draaitabelstijl 1" table="0" count="2" xr9:uid="{00000000-0011-0000-FFFF-FFFF01000000}">
      <tableStyleElement type="headerRow" dxfId="36"/>
      <tableStyleElement type="totalRow" dxfId="35"/>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Grafieken'!$E$67</c:f>
              <c:strCache>
                <c:ptCount val="1"/>
                <c:pt idx="0">
                  <c:v>Aantal bezoekers</c:v>
                </c:pt>
              </c:strCache>
            </c:strRef>
          </c:tx>
          <c:spPr>
            <a:solidFill>
              <a:schemeClr val="accent1"/>
            </a:solidFill>
            <a:ln>
              <a:noFill/>
            </a:ln>
            <a:effectLst/>
          </c:spPr>
          <c:invertIfNegative val="0"/>
          <c:cat>
            <c:numRef>
              <c:f>'9. Grafieken'!$D$68:$D$73</c:f>
              <c:numCache>
                <c:formatCode>General</c:formatCode>
                <c:ptCount val="6"/>
                <c:pt idx="0">
                  <c:v>2017</c:v>
                </c:pt>
                <c:pt idx="1">
                  <c:v>2018</c:v>
                </c:pt>
                <c:pt idx="2">
                  <c:v>2019</c:v>
                </c:pt>
                <c:pt idx="3">
                  <c:v>2020</c:v>
                </c:pt>
                <c:pt idx="4">
                  <c:v>2021</c:v>
                </c:pt>
                <c:pt idx="5">
                  <c:v>2022</c:v>
                </c:pt>
              </c:numCache>
            </c:numRef>
          </c:cat>
          <c:val>
            <c:numRef>
              <c:f>'9. Grafieken'!$E$68:$E$73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Grafieken'!$F$67</c:f>
              <c:strCache>
                <c:ptCount val="1"/>
                <c:pt idx="0">
                  <c:v>Eten en drinken</c:v>
                </c:pt>
              </c:strCache>
            </c:strRef>
          </c:tx>
          <c:spPr>
            <a:ln w="28575" cap="rnd">
              <a:solidFill>
                <a:schemeClr val="accent2"/>
              </a:solidFill>
              <a:round/>
            </a:ln>
            <a:effectLst/>
          </c:spPr>
          <c:marker>
            <c:symbol val="none"/>
          </c:marker>
          <c:cat>
            <c:numRef>
              <c:f>'9. Grafieken'!$D$68:$D$73</c:f>
              <c:numCache>
                <c:formatCode>General</c:formatCode>
                <c:ptCount val="6"/>
                <c:pt idx="0">
                  <c:v>2017</c:v>
                </c:pt>
                <c:pt idx="1">
                  <c:v>2018</c:v>
                </c:pt>
                <c:pt idx="2">
                  <c:v>2019</c:v>
                </c:pt>
                <c:pt idx="3">
                  <c:v>2020</c:v>
                </c:pt>
                <c:pt idx="4">
                  <c:v>2021</c:v>
                </c:pt>
                <c:pt idx="5">
                  <c:v>2022</c:v>
                </c:pt>
              </c:numCache>
            </c:numRef>
          </c:cat>
          <c:val>
            <c:numRef>
              <c:f>'9. Grafieken'!$F$68:$F$73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0"/>
        <c:ser>
          <c:idx val="0"/>
          <c:order val="0"/>
          <c:tx>
            <c:strRef>
              <c:f>'9. Grafieken'!$D$5</c:f>
              <c:strCache>
                <c:ptCount val="1"/>
                <c:pt idx="0">
                  <c:v>Aantal bezoekers</c:v>
                </c:pt>
              </c:strCache>
            </c:strRef>
          </c:tx>
          <c:spPr>
            <a:solidFill>
              <a:schemeClr val="accent1"/>
            </a:solidFill>
            <a:ln>
              <a:noFill/>
            </a:ln>
            <a:effectLst/>
          </c:spPr>
          <c:invertIfNegative val="0"/>
          <c:cat>
            <c:numRef>
              <c:f>'9. Grafieken'!$C$6:$C$11</c:f>
              <c:numCache>
                <c:formatCode>General</c:formatCode>
                <c:ptCount val="6"/>
                <c:pt idx="0">
                  <c:v>2017</c:v>
                </c:pt>
                <c:pt idx="1">
                  <c:v>2018</c:v>
                </c:pt>
                <c:pt idx="2">
                  <c:v>2019</c:v>
                </c:pt>
                <c:pt idx="3">
                  <c:v>2020</c:v>
                </c:pt>
                <c:pt idx="4">
                  <c:v>2021</c:v>
                </c:pt>
                <c:pt idx="5">
                  <c:v>2022</c:v>
                </c:pt>
              </c:numCache>
            </c:numRef>
          </c:cat>
          <c:val>
            <c:numRef>
              <c:f>'9. Grafieken'!$D$6:$D$11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nl-NL"/>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Toevoegen'!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31.png"/><Relationship Id="rId7" Type="http://schemas.openxmlformats.org/officeDocument/2006/relationships/image" Target="../media/image3.png"/><Relationship Id="rId2" Type="http://schemas.openxmlformats.org/officeDocument/2006/relationships/hyperlink" Target="#'Meer informatie'!A1"/><Relationship Id="rId1" Type="http://schemas.openxmlformats.org/officeDocument/2006/relationships/hyperlink" Target="#'10. Draaitabellen'!A62"/><Relationship Id="rId6" Type="http://schemas.openxmlformats.org/officeDocument/2006/relationships/hyperlink" Target="https://support.office.com/nl-NL/article/create-a-pivottable-to-analyze-worksheet-data-a9a84538-bfe9-40a9-a8e9-f99134456576?ui=nl-NL&amp;rs=en-001&amp;ad=us" TargetMode="External"/><Relationship Id="rId5" Type="http://schemas.openxmlformats.org/officeDocument/2006/relationships/hyperlink" Target="#'10. Draaitabellen'!A1"/><Relationship Id="rId4" Type="http://schemas.openxmlformats.org/officeDocument/2006/relationships/image" Target="../media/image32.png"/><Relationship Id="rId9" Type="http://schemas.openxmlformats.org/officeDocument/2006/relationships/hyperlink" Target="https://support.office.com/nl-NL/article/use-the-field-list-to-arrange-fields-in-a-pivottable-43980e05-a585-4fcd-bd91-80160adfebec?ui=nl-NL&amp;rs=en-001&amp;ad=us" TargetMode="External"/></Relationships>
</file>

<file path=xl/drawings/_rels/drawing11.xml.rels><?xml version="1.0" encoding="UTF-8" standalone="yes"?>
<Relationships xmlns="http://schemas.openxmlformats.org/package/2006/relationships"><Relationship Id="rId3" Type="http://schemas.openxmlformats.org/officeDocument/2006/relationships/hyperlink" Target="https://support.office.com/nl-NL/article/what-s-new-in-excel-for-office-365-5fdb9208-ff33-45b6-9e08-1f5cdb3a6c73?ui=nl-NL&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image" Target="../media/image33.png"/><Relationship Id="rId6" Type="http://schemas.openxmlformats.org/officeDocument/2006/relationships/image" Target="../media/image36.svg"/><Relationship Id="rId5" Type="http://schemas.openxmlformats.org/officeDocument/2006/relationships/image" Target="../media/image35.png"/><Relationship Id="rId4" Type="http://schemas.openxmlformats.org/officeDocument/2006/relationships/image" Target="../media/image34.png"/></Relationships>
</file>

<file path=xl/drawings/_rels/drawing12.xml.rels><?xml version="1.0" encoding="UTF-8" standalone="yes"?>
<Relationships xmlns="http://schemas.openxmlformats.org/package/2006/relationships"><Relationship Id="rId8" Type="http://schemas.openxmlformats.org/officeDocument/2006/relationships/hyperlink" Target="https://support.office.com/nl-NL/article/get-transform-in-excel-881c63c6-37c5-4ca2-b616-59e18d75b4de?ui=nl-NL&amp;rs=en-001&amp;ad=us" TargetMode="External"/><Relationship Id="rId13" Type="http://schemas.openxmlformats.org/officeDocument/2006/relationships/image" Target="../media/image37.png"/><Relationship Id="rId3" Type="http://schemas.openxmlformats.org/officeDocument/2006/relationships/hyperlink" Target="#'3. Splitsen'!A1"/><Relationship Id="rId7" Type="http://schemas.openxmlformats.org/officeDocument/2006/relationships/image" Target="../media/image4.svg"/><Relationship Id="rId12" Type="http://schemas.openxmlformats.org/officeDocument/2006/relationships/hyperlink" Target="https://support.office.com/nl-NL/article/len-lenb-functions-29236f94-cedc-429d-affd-b5e33d2c67cb?ui=nl-NL&amp;rs=en-001&amp;ad=us" TargetMode="External"/><Relationship Id="rId2" Type="http://schemas.openxmlformats.org/officeDocument/2006/relationships/image" Target="../media/image6.svg"/><Relationship Id="rId16" Type="http://schemas.openxmlformats.org/officeDocument/2006/relationships/image" Target="../media/image3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nl-NL/article/find-findb-functions-c7912941-af2a-4bdf-a553-d0d89b0a0628?ui=nl-NL&amp;rs=en-001&amp;ad=us" TargetMode="External"/><Relationship Id="rId5" Type="http://schemas.openxmlformats.org/officeDocument/2006/relationships/hyperlink" Target="https://support.office.com/nl-NL/article/split-text-into-different-columns-with-the-convert-text-to-columns-wizard-30b14928-5550-41f5-97ca-7a3e9c363ed7?ui=nl-NL&amp;rs=en-001&amp;ad=us" TargetMode="External"/><Relationship Id="rId15" Type="http://schemas.openxmlformats.org/officeDocument/2006/relationships/hyperlink" Target="#'3. Splitsen'!A62"/><Relationship Id="rId10" Type="http://schemas.openxmlformats.org/officeDocument/2006/relationships/hyperlink" Target="https://support.office.com/nl-NL/article/right-rightb-functions-240267ee-9afa-4639-a02b-f19e1786cf2f?ui=nl-NL&amp;rs=en-001&amp;ad=us" TargetMode="External"/><Relationship Id="rId4" Type="http://schemas.openxmlformats.org/officeDocument/2006/relationships/hyperlink" Target="#'4. Transponeren'!A1"/><Relationship Id="rId9" Type="http://schemas.openxmlformats.org/officeDocument/2006/relationships/hyperlink" Target="https://support.office.com/nl-NL/article/left-leftb-functions-9203d2d2-7960-479b-84c6-1ea52b99640c?ui=nl-NL&amp;rs=en-001&amp;ad=us" TargetMode="External"/><Relationship Id="rId14" Type="http://schemas.openxmlformats.org/officeDocument/2006/relationships/image" Target="../media/image38.svg"/></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nl-NL/article/use-excel-as-your-calculator-a1abc057-ed11-443a-a635-68216555ad0a?ui=nl-NL&amp;rs=en-001&amp;ad=us"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Opvullen'!A1"/><Relationship Id="rId7" Type="http://schemas.openxmlformats.org/officeDocument/2006/relationships/hyperlink" Target="https://support.office.com/nl-NL/article/sumif-function-169b8c99-c05c-4483-a712-1697a653039b?ui=nl-NL&amp;rs=en-001&amp;ad=us" TargetMode="External"/><Relationship Id="rId12" Type="http://schemas.openxmlformats.org/officeDocument/2006/relationships/hyperlink" Target="#'10. Draaitabellen'!A1"/><Relationship Id="rId17" Type="http://schemas.openxmlformats.org/officeDocument/2006/relationships/image" Target="../media/image11.png"/><Relationship Id="rId2" Type="http://schemas.openxmlformats.org/officeDocument/2006/relationships/hyperlink" Target="#'1. Toevoegen'!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Toevoegen'!A62"/><Relationship Id="rId4" Type="http://schemas.openxmlformats.org/officeDocument/2006/relationships/hyperlink" Target="https://support.office.com/nl-NL/article/sum-function-043e1c7d-7726-4e80-8f32-07b23e057f89?ui=nl-NL&amp;rs=en-001&amp;ad=us" TargetMode="External"/><Relationship Id="rId9" Type="http://schemas.openxmlformats.org/officeDocument/2006/relationships/hyperlink" Target="https://support.office.com/nl-NL/article/excel-for-windows-training-9bc05390-e94c-46af-a5b3-d7c22f6990bb?ui=nl-NL&amp;rs=en-001&amp;ad=us"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Opvullen'!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support.office.com/nl-NL/article/fill-a-formula-down-into-adjacent-cells-041edfe2-05bc-40e6-b933-ef48c3f308c6?ui=nl-NL&amp;rs=en-001&amp;ad=us" TargetMode="External"/><Relationship Id="rId2" Type="http://schemas.openxmlformats.org/officeDocument/2006/relationships/hyperlink" Target="#'3. Splitsen'!A1"/><Relationship Id="rId16" Type="http://schemas.openxmlformats.org/officeDocument/2006/relationships/image" Target="../media/image16.svg"/><Relationship Id="rId1" Type="http://schemas.openxmlformats.org/officeDocument/2006/relationships/hyperlink" Target="#'2. Opvullen'!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support.office.com/nl-NL/article/fill-data-automatically-in-worksheet-cells-74e31bdd-d993-45da-aa82-35a236c5b5db?ui=nl-NL&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nl-NL/article/transpose-rotate-data-from-rows-to-columns-or-vice-versa-3419f2e3-beab-4318-aae5-d0f862209744?ui=nl-NL&amp;rs=en-001&amp;ad=us" TargetMode="External"/><Relationship Id="rId13" Type="http://schemas.openxmlformats.org/officeDocument/2006/relationships/image" Target="../media/image21.png"/><Relationship Id="rId3" Type="http://schemas.openxmlformats.org/officeDocument/2006/relationships/image" Target="../media/image17.png"/><Relationship Id="rId7" Type="http://schemas.openxmlformats.org/officeDocument/2006/relationships/hyperlink" Target="#'4. Transponeren'!A1"/><Relationship Id="rId12" Type="http://schemas.openxmlformats.org/officeDocument/2006/relationships/hyperlink" Target="https://support.office.com/nl-NL/article/create-an-array-formula-e43e12e0-afc6-4a12-bc7f-48361075954d?ui=nl-NL&amp;rs=en-001&amp;ad=us" TargetMode="External"/><Relationship Id="rId2" Type="http://schemas.openxmlformats.org/officeDocument/2006/relationships/hyperlink" Target="#'5. Sorteren en filteren'!A1"/><Relationship Id="rId1" Type="http://schemas.openxmlformats.org/officeDocument/2006/relationships/hyperlink" Target="#'4. Transponeren'!A62"/><Relationship Id="rId6" Type="http://schemas.openxmlformats.org/officeDocument/2006/relationships/image" Target="../media/image20.svg"/><Relationship Id="rId11" Type="http://schemas.openxmlformats.org/officeDocument/2006/relationships/hyperlink" Target="https://support.office.com/nl-NL/article/transpose-function-ed039415-ed8a-4a81-93e9-4b6dfac76027?ui=nl-NL&amp;rs=en-001&amp;ad=us" TargetMode="External"/><Relationship Id="rId5" Type="http://schemas.openxmlformats.org/officeDocument/2006/relationships/image" Target="../media/image19.png"/><Relationship Id="rId15" Type="http://schemas.openxmlformats.org/officeDocument/2006/relationships/image" Target="../media/image23.svg"/><Relationship Id="rId10" Type="http://schemas.openxmlformats.org/officeDocument/2006/relationships/image" Target="../media/image4.svg"/><Relationship Id="rId4" Type="http://schemas.openxmlformats.org/officeDocument/2006/relationships/image" Target="../media/image18.svg"/><Relationship Id="rId9" Type="http://schemas.openxmlformats.org/officeDocument/2006/relationships/image" Target="../media/image3.png"/><Relationship Id="rId1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hyperlink" Target="#'5. Sorteren en filteren'!A1"/><Relationship Id="rId13" Type="http://schemas.openxmlformats.org/officeDocument/2006/relationships/image" Target="../media/image25.png"/><Relationship Id="rId3" Type="http://schemas.openxmlformats.org/officeDocument/2006/relationships/hyperlink" Target="#'5. Sorteren en filteren'!A62"/><Relationship Id="rId7" Type="http://schemas.openxmlformats.org/officeDocument/2006/relationships/image" Target="../media/image8.svg"/><Relationship Id="rId12" Type="http://schemas.openxmlformats.org/officeDocument/2006/relationships/hyperlink" Target="https://support.office.com/nl-NL/article/filter-data-in-a-range-or-table-01832226-31b5-4568-8806-38c37dcc180e?ui=nl-NL&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4.png"/><Relationship Id="rId10" Type="http://schemas.openxmlformats.org/officeDocument/2006/relationships/image" Target="../media/image3.png"/><Relationship Id="rId4" Type="http://schemas.openxmlformats.org/officeDocument/2006/relationships/hyperlink" Target="#'6. Tabellen'!A1"/><Relationship Id="rId9" Type="http://schemas.openxmlformats.org/officeDocument/2006/relationships/hyperlink" Target="https://support.office.com/nl-NL/article/sort-data-in-a-range-or-table-62d0b95d-2a90-4610-a6ae-2e545c4a4654?ui=nl-NL&amp;rs=en-001&amp;ad=us" TargetMode="External"/></Relationships>
</file>

<file path=xl/drawings/_rels/drawing6.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6.png"/><Relationship Id="rId7" Type="http://schemas.openxmlformats.org/officeDocument/2006/relationships/image" Target="../media/image12.svg"/><Relationship Id="rId12" Type="http://schemas.openxmlformats.org/officeDocument/2006/relationships/hyperlink" Target="https://support.office.com/nl-NL/article/overview-of-excel-tables-7ab0bb7d-3a9e-4b56-a3c9-6c94334e492c?ui=nl-NL&amp;rs=en-001&amp;ad=us" TargetMode="External"/><Relationship Id="rId2" Type="http://schemas.openxmlformats.org/officeDocument/2006/relationships/hyperlink" Target="#'7. Vervolgkeuzelijsten'!A1"/><Relationship Id="rId16" Type="http://schemas.openxmlformats.org/officeDocument/2006/relationships/hyperlink" Target="https://support.office.com/nl-NL/article/use-calculated-columns-in-an-excel-table-873fbac6-7110-4300-8f6f-aafa2ea11ce8?ui=nl-NL&amp;rs=en-001&amp;ad=us" TargetMode="External"/><Relationship Id="rId1" Type="http://schemas.openxmlformats.org/officeDocument/2006/relationships/hyperlink" Target="#'6. Tabellen'!A62"/><Relationship Id="rId6" Type="http://schemas.openxmlformats.org/officeDocument/2006/relationships/image" Target="../media/image11.png"/><Relationship Id="rId11" Type="http://schemas.openxmlformats.org/officeDocument/2006/relationships/hyperlink" Target="#'6. Tabellen'!A1"/><Relationship Id="rId5" Type="http://schemas.openxmlformats.org/officeDocument/2006/relationships/image" Target="../media/image6.svg"/><Relationship Id="rId15" Type="http://schemas.openxmlformats.org/officeDocument/2006/relationships/hyperlink" Target="https://support.office.com/nl-NL/article/total-the-data-in-an-excel-table-6944378f-a222-4449-93d8-474386b11f20?ui=nl-NL&amp;rs=en-001&amp;ad=us" TargetMode="External"/><Relationship Id="rId10" Type="http://schemas.openxmlformats.org/officeDocument/2006/relationships/image" Target="../media/image27.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7.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nl-NL/article/create-a-drop-down-list-7693307a-59ef-400a-b769-c5402dce407b?ui=nl-NL&amp;rs=en-001&amp;ad=us" TargetMode="External"/><Relationship Id="rId3" Type="http://schemas.openxmlformats.org/officeDocument/2006/relationships/image" Target="../media/image28.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seren'!A1"/><Relationship Id="rId1" Type="http://schemas.openxmlformats.org/officeDocument/2006/relationships/hyperlink" Target="#'7. Vervolgkeuzelijsten'!A62"/><Relationship Id="rId6" Type="http://schemas.openxmlformats.org/officeDocument/2006/relationships/image" Target="../media/image23.svg"/><Relationship Id="rId11" Type="http://schemas.openxmlformats.org/officeDocument/2006/relationships/image" Target="../media/image3.png"/><Relationship Id="rId5" Type="http://schemas.openxmlformats.org/officeDocument/2006/relationships/image" Target="../media/image22.png"/><Relationship Id="rId10" Type="http://schemas.openxmlformats.org/officeDocument/2006/relationships/hyperlink" Target="https://support.office.com/nl-NL/article/apply-data-validation-to-cells-29fecbcc-d1b9-42c1-9d76-eff3ce5f7249?ui=nl-NL&amp;rs=en-001&amp;ad=us" TargetMode="External"/><Relationship Id="rId4" Type="http://schemas.openxmlformats.org/officeDocument/2006/relationships/image" Target="../media/image29.png"/><Relationship Id="rId9" Type="http://schemas.openxmlformats.org/officeDocument/2006/relationships/hyperlink" Target="#'7. Vervolgkeuzelijsten'!A1"/></Relationships>
</file>

<file path=xl/drawings/_rels/drawing8.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hyperlink" Target="https://support.office.com/nl-NL/article/analyze-your-data-instantly-9e382e73-7f5e-495a-a8dc-be8225b1bb78?ui=nl-NL&amp;rs=en-001&amp;ad=us" TargetMode="External"/><Relationship Id="rId7" Type="http://schemas.openxmlformats.org/officeDocument/2006/relationships/hyperlink" Target="#'8. Analyseren'!A62"/><Relationship Id="rId2" Type="http://schemas.openxmlformats.org/officeDocument/2006/relationships/hyperlink" Target="#'9. Grafieken'!A1"/><Relationship Id="rId1" Type="http://schemas.openxmlformats.org/officeDocument/2006/relationships/hyperlink" Target="#'8. Analyseren'!A1"/><Relationship Id="rId6" Type="http://schemas.openxmlformats.org/officeDocument/2006/relationships/hyperlink" Target="https://support.office.com/nl-NL/article/analyze-trends-in-data-using-sparklines-be6579cf-a8e3-471a-a459-873614413ce1?ui=nl-NL&amp;rs=en-001&amp;ad=us"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nl-NL/article/create-a-chart-from-start-to-finish-0baf399e-dd61-4e18-8a73-b3fd5d5680c2?ui=nl-NL&amp;rs=en-001&amp;ad=us" TargetMode="External"/><Relationship Id="rId3" Type="http://schemas.openxmlformats.org/officeDocument/2006/relationships/hyperlink" Target="#'9. Grafieken'!A62"/><Relationship Id="rId7" Type="http://schemas.openxmlformats.org/officeDocument/2006/relationships/hyperlink" Target="#'9. Grafieken'!A1"/><Relationship Id="rId12" Type="http://schemas.openxmlformats.org/officeDocument/2006/relationships/hyperlink" Target="https://support.office.com/nl-NL/article/available-chart-types-in-office-a6187218-807e-4103-9e0a-27cdb19afb90?ui=nl-NL&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support.office.com/nl-NL/article/add-or-remove-a-secondary-axis-in-a-chart-in-excel-91da1e2f-5db1-41e9-8908-e1a2e14dd5a9?redirectsourcepath=%2farticle%2f1d119e2d-1a5f-45a4-8ad3-bacc7430c0a1&amp;ui=nl-NL&amp;rs=en-001&amp;ad=us"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Draaitabellen'!A1"/><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Afbeelding 1" descr="Excel-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7019924" y="4641850"/>
    <xdr:ext cx="2390775" cy="514350"/>
    <xdr:sp macro="" textlink="">
      <xdr:nvSpPr>
        <xdr:cNvPr id="3" name="Knop Volgende" descr="Knopvorm met hyperlink om te navigeren naar de volgende stap">
          <a:hlinkClick xmlns:r="http://schemas.openxmlformats.org/officeDocument/2006/relationships" r:id="rId2" tooltip="Selecteer om de rondleiding te starten"/>
          <a:extLst>
            <a:ext uri="{FF2B5EF4-FFF2-40B4-BE49-F238E27FC236}">
              <a16:creationId xmlns:a16="http://schemas.microsoft.com/office/drawing/2014/main" id="{00000000-0008-0000-0000-000003000000}"/>
            </a:ext>
          </a:extLst>
        </xdr:cNvPr>
        <xdr:cNvSpPr/>
      </xdr:nvSpPr>
      <xdr:spPr>
        <a:xfrm>
          <a:off x="7019924" y="4641850"/>
          <a:ext cx="2390775"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nl"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Laten we beginnen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0</xdr:col>
      <xdr:colOff>390525</xdr:colOff>
      <xdr:row>0</xdr:row>
      <xdr:rowOff>266700</xdr:rowOff>
    </xdr:from>
    <xdr:to>
      <xdr:col>1</xdr:col>
      <xdr:colOff>5238750</xdr:colOff>
      <xdr:row>24</xdr:row>
      <xdr:rowOff>133350</xdr:rowOff>
    </xdr:to>
    <xdr:grpSp>
      <xdr:nvGrpSpPr>
        <xdr:cNvPr id="97" name="Gegevens samenvatten met draaitabellen"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90525" y="266700"/>
          <a:ext cx="5716905" cy="5010150"/>
          <a:chOff x="0" y="52174"/>
          <a:chExt cx="5695950" cy="5010150"/>
        </a:xfrm>
      </xdr:grpSpPr>
      <xdr:sp macro="" textlink="">
        <xdr:nvSpPr>
          <xdr:cNvPr id="98" name="Rechthoek 97" descr="Achtergrond">
            <a:extLst>
              <a:ext uri="{FF2B5EF4-FFF2-40B4-BE49-F238E27FC236}">
                <a16:creationId xmlns:a16="http://schemas.microsoft.com/office/drawing/2014/main" id="{00000000-0008-0000-0A00-000062000000}"/>
              </a:ext>
            </a:extLst>
          </xdr:cNvPr>
          <xdr:cNvSpPr/>
        </xdr:nvSpPr>
        <xdr:spPr>
          <a:xfrm>
            <a:off x="0" y="52174"/>
            <a:ext cx="5695950" cy="5010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Stap" descr="Gegevens samenvatten met draaitabellen">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Gegevens samenvatten met draaitabellen</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Rechte verbindingslijn 99" descr="Decoratieve lijn">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Knop Volgende" descr="Ga omlaag voor meer informatie">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4338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102" name="Rechte verbindingslijn 101" descr="Decoratieve lijn">
            <a:extLst>
              <a:ext uri="{FF2B5EF4-FFF2-40B4-BE49-F238E27FC236}">
                <a16:creationId xmlns:a16="http://schemas.microsoft.com/office/drawing/2014/main" id="{00000000-0008-0000-0A00-000066000000}"/>
              </a:ext>
            </a:extLst>
          </xdr:cNvPr>
          <xdr:cNvCxnSpPr>
            <a:cxnSpLocks/>
          </xdr:cNvCxnSpPr>
        </xdr:nvCxnSpPr>
        <xdr:spPr>
          <a:xfrm>
            <a:off x="234924" y="4114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A00-000067000000}"/>
              </a:ext>
            </a:extLst>
          </xdr:cNvPr>
          <xdr:cNvSpPr/>
        </xdr:nvSpPr>
        <xdr:spPr>
          <a:xfrm>
            <a:off x="4105274" y="4338906"/>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04" name="Stap" descr="Bekijk de kolommen Datum, Verkoper, Product en Bedrag. Kunt u snel identificeren welk product het meest winstgevend is? Of welke verkoper de beste is? Dat is waar de draaitabel hieronder bij kan helpen">
            <a:extLst>
              <a:ext uri="{FF2B5EF4-FFF2-40B4-BE49-F238E27FC236}">
                <a16:creationId xmlns:a16="http://schemas.microsoft.com/office/drawing/2014/main" id="{00000000-0008-0000-0A00-000068000000}"/>
              </a:ext>
            </a:extLst>
          </xdr:cNvPr>
          <xdr:cNvSpPr txBox="1"/>
        </xdr:nvSpPr>
        <xdr:spPr>
          <a:xfrm>
            <a:off x="638783" y="795227"/>
            <a:ext cx="4809516" cy="828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Bekijk de kolommen Datum, Verkoper, Product en Bedrag. Kunt u snel vaststellen welk product het meest winstgevend is? Of welke verkoper de hoogste omzet draait? Hier komt de onderstaande draaitabel heel goed van pas.</a:t>
            </a:r>
          </a:p>
        </xdr:txBody>
      </xdr:sp>
      <xdr:sp macro="" textlink="">
        <xdr:nvSpPr>
          <xdr:cNvPr id="105" name="Ova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06" name="Stap" descr="Om de draaitabel te maken, hebben we op een paar knoppen geklikt zodat de gegevens kunnen worden samengevat. Nu weten we welk product het meest winstgevend is">
            <a:extLst>
              <a:ext uri="{FF2B5EF4-FFF2-40B4-BE49-F238E27FC236}">
                <a16:creationId xmlns:a16="http://schemas.microsoft.com/office/drawing/2014/main" id="{00000000-0008-0000-0A00-00006A000000}"/>
              </a:ext>
            </a:extLst>
          </xdr:cNvPr>
          <xdr:cNvSpPr txBox="1"/>
        </xdr:nvSpPr>
        <xdr:spPr>
          <a:xfrm>
            <a:off x="638783" y="1579056"/>
            <a:ext cx="4809516" cy="721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 de draaitabel te maken, hebben we op een paar knoppen geklikt zodat de gegevens kunnen worden samengevat. Nu weten we welk product het meest winstgevend is. </a:t>
            </a:r>
          </a:p>
        </xdr:txBody>
      </xdr:sp>
      <xdr:sp macro="" textlink="">
        <xdr:nvSpPr>
          <xdr:cNvPr id="107" name="Ovaal 106" descr="2">
            <a:extLst>
              <a:ext uri="{FF2B5EF4-FFF2-40B4-BE49-F238E27FC236}">
                <a16:creationId xmlns:a16="http://schemas.microsoft.com/office/drawing/2014/main" id="{00000000-0008-0000-0A00-00006B000000}"/>
              </a:ext>
            </a:extLst>
          </xdr:cNvPr>
          <xdr:cNvSpPr/>
        </xdr:nvSpPr>
        <xdr:spPr>
          <a:xfrm>
            <a:off x="231749" y="15746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08" name="Sta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2207526"/>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gaat de gegevens nu draaien, zodat u weet welke verkoper het beste presteert. Klik met de rechtermuisknop op een willekeurige cel in de draaitabel en klik vervolgens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Lijst met velden weergeven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al 108" descr="3">
            <a:extLst>
              <a:ext uri="{FF2B5EF4-FFF2-40B4-BE49-F238E27FC236}">
                <a16:creationId xmlns:a16="http://schemas.microsoft.com/office/drawing/2014/main" id="{00000000-0008-0000-0A00-00006D000000}"/>
              </a:ext>
            </a:extLst>
          </xdr:cNvPr>
          <xdr:cNvSpPr/>
        </xdr:nvSpPr>
        <xdr:spPr>
          <a:xfrm>
            <a:off x="231749" y="21936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10" name="Stap" descr="Het deelvenster Draaitabelvelden wordt weergegeven. Klik onderaan het deelvenster, onder Rijen, op Product en klik vervolgens op Veld verwijderen.">
            <a:extLst>
              <a:ext uri="{FF2B5EF4-FFF2-40B4-BE49-F238E27FC236}">
                <a16:creationId xmlns:a16="http://schemas.microsoft.com/office/drawing/2014/main" id="{00000000-0008-0000-0A00-00006E000000}"/>
              </a:ext>
            </a:extLst>
          </xdr:cNvPr>
          <xdr:cNvSpPr txBox="1"/>
        </xdr:nvSpPr>
        <xdr:spPr>
          <a:xfrm>
            <a:off x="638783" y="2861519"/>
            <a:ext cx="4809516" cy="667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Het deelvenster</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Draaitabelvelden wordt weergegeven.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onderaan het deelvenster, onder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Rijen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klik vervolgens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Veld verwijderen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al 110" descr="4">
            <a:extLst>
              <a:ext uri="{FF2B5EF4-FFF2-40B4-BE49-F238E27FC236}">
                <a16:creationId xmlns:a16="http://schemas.microsoft.com/office/drawing/2014/main" id="{00000000-0008-0000-0A00-00006F000000}"/>
              </a:ext>
            </a:extLst>
          </xdr:cNvPr>
          <xdr:cNvSpPr/>
        </xdr:nvSpPr>
        <xdr:spPr>
          <a:xfrm>
            <a:off x="231749" y="28571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12" name="Stap" descr="Klik boven aan het deelvenster op het selectievakje verkoper. Nu kunt u zien wie de best presterende verkoper is">
            <a:extLst>
              <a:ext uri="{FF2B5EF4-FFF2-40B4-BE49-F238E27FC236}">
                <a16:creationId xmlns:a16="http://schemas.microsoft.com/office/drawing/2014/main" id="{00000000-0008-0000-0A00-000070000000}"/>
              </a:ext>
            </a:extLst>
          </xdr:cNvPr>
          <xdr:cNvSpPr txBox="1"/>
        </xdr:nvSpPr>
        <xdr:spPr>
          <a:xfrm>
            <a:off x="638783" y="349774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Schakel bovenaan het deelvenster het selectievakje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Verkoper</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U ziet nu wie de best presterende verkoper is.</a:t>
            </a:r>
          </a:p>
        </xdr:txBody>
      </xdr:sp>
      <xdr:sp macro="" textlink="">
        <xdr:nvSpPr>
          <xdr:cNvPr id="113" name="Ovaal 112" descr="5">
            <a:extLst>
              <a:ext uri="{FF2B5EF4-FFF2-40B4-BE49-F238E27FC236}">
                <a16:creationId xmlns:a16="http://schemas.microsoft.com/office/drawing/2014/main" id="{00000000-0008-0000-0A00-000071000000}"/>
              </a:ext>
            </a:extLst>
          </xdr:cNvPr>
          <xdr:cNvSpPr/>
        </xdr:nvSpPr>
        <xdr:spPr>
          <a:xfrm>
            <a:off x="231749" y="3472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Een draaitabel maken"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hthoek 123" descr="Achtergro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Stap" descr="Een draaitabel maken">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Een draaitabel maken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Rechte verbindingslijn 125" descr="Decoratieve lijn">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Rechte verbindingslijn 133" descr="Decoratieve lijn">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ap" descr="U gaat nu zelf een draaitabel maken, zodat u weet wat u moet doen wanneer u gegevens wilt samenvatten">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gaat nu zelf een draaitabel maken, zodat u weet wat u moet doen wanneer u gegevens wilt samenvatten.</a:t>
            </a:r>
          </a:p>
        </xdr:txBody>
      </xdr:sp>
      <xdr:sp macro="" textlink="">
        <xdr:nvSpPr>
          <xdr:cNvPr id="128" name="Stap" descr="Klik in een cel in de gegevens aan de rechterkant en klik vervolgens in het menu Invoegen op Draaitabel">
            <a:extLst>
              <a:ext uri="{FF2B5EF4-FFF2-40B4-BE49-F238E27FC236}">
                <a16:creationId xmlns:a16="http://schemas.microsoft.com/office/drawing/2014/main" id="{00000000-0008-0000-0A00-000080000000}"/>
              </a:ext>
            </a:extLst>
          </xdr:cNvPr>
          <xdr:cNvSpPr txBox="1"/>
        </xdr:nvSpPr>
        <xdr:spPr>
          <a:xfrm>
            <a:off x="1029308" y="7161903"/>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op een cel in de gegevens aan de rechterkant en klik vervolgens in het menu </a:t>
            </a:r>
            <a:r>
              <a:rPr lang="nl" sz="1100" b="1">
                <a:solidFill>
                  <a:schemeClr val="tx1">
                    <a:lumMod val="75000"/>
                    <a:lumOff val="25000"/>
                  </a:schemeClr>
                </a:solidFill>
                <a:latin typeface="Segoe UI" panose="020B0502040204020203" pitchFamily="34" charset="0"/>
                <a:cs typeface="Segoe UI" panose="020B0502040204020203" pitchFamily="34" charset="0"/>
              </a:rPr>
              <a:t>Invoegen</a:t>
            </a:r>
            <a:r>
              <a:rPr lang="nl" sz="1100">
                <a:solidFill>
                  <a:schemeClr val="tx1">
                    <a:lumMod val="75000"/>
                    <a:lumOff val="25000"/>
                  </a:schemeClr>
                </a:solidFill>
                <a:latin typeface="Segoe UI" panose="020B0502040204020203" pitchFamily="34" charset="0"/>
                <a:cs typeface="Segoe UI" panose="020B0502040204020203" pitchFamily="34" charset="0"/>
              </a:rPr>
              <a:t> op </a:t>
            </a:r>
            <a:r>
              <a:rPr lang="nl" sz="1100" b="1">
                <a:solidFill>
                  <a:schemeClr val="tx1">
                    <a:lumMod val="75000"/>
                    <a:lumOff val="25000"/>
                  </a:schemeClr>
                </a:solidFill>
                <a:latin typeface="Segoe UI" panose="020B0502040204020203" pitchFamily="34" charset="0"/>
                <a:cs typeface="Segoe UI" panose="020B0502040204020203" pitchFamily="34" charset="0"/>
              </a:rPr>
              <a:t>Draaitabel</a:t>
            </a:r>
            <a:r>
              <a:rPr lang="nl"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30" name="Stap" descr="Klik in het dialoogvenster dat wordt weergegeven op Bestaand werkblad en typ vervolgens C42 in het vak Locatie. Klik op OK">
            <a:extLst>
              <a:ext uri="{FF2B5EF4-FFF2-40B4-BE49-F238E27FC236}">
                <a16:creationId xmlns:a16="http://schemas.microsoft.com/office/drawing/2014/main" id="{00000000-0008-0000-0A00-000082000000}"/>
              </a:ext>
            </a:extLst>
          </xdr:cNvPr>
          <xdr:cNvSpPr txBox="1"/>
        </xdr:nvSpPr>
        <xdr:spPr>
          <a:xfrm>
            <a:off x="1029308" y="7702048"/>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in het dialoogvenster dat wordt weergegeven op </a:t>
            </a:r>
            <a:r>
              <a:rPr lang="nl" sz="1100" b="1">
                <a:solidFill>
                  <a:schemeClr val="tx1">
                    <a:lumMod val="75000"/>
                    <a:lumOff val="25000"/>
                  </a:schemeClr>
                </a:solidFill>
                <a:latin typeface="Segoe UI" panose="020B0502040204020203" pitchFamily="34" charset="0"/>
                <a:cs typeface="Segoe UI" panose="020B0502040204020203" pitchFamily="34" charset="0"/>
              </a:rPr>
              <a:t>Bestaand werkblad</a:t>
            </a:r>
            <a:r>
              <a:rPr lang="nl" sz="1100">
                <a:solidFill>
                  <a:schemeClr val="tx1">
                    <a:lumMod val="75000"/>
                    <a:lumOff val="25000"/>
                  </a:schemeClr>
                </a:solidFill>
                <a:latin typeface="Segoe UI" panose="020B0502040204020203" pitchFamily="34" charset="0"/>
                <a:cs typeface="Segoe UI" panose="020B0502040204020203" pitchFamily="34" charset="0"/>
              </a:rPr>
              <a:t> en typ vervolgens C42 in</a:t>
            </a:r>
            <a:r>
              <a:rPr lang="nl" sz="1100" baseline="0">
                <a:solidFill>
                  <a:schemeClr val="tx1">
                    <a:lumMod val="75000"/>
                    <a:lumOff val="25000"/>
                  </a:schemeClr>
                </a:solidFill>
                <a:latin typeface="Segoe UI" panose="020B0502040204020203" pitchFamily="34" charset="0"/>
                <a:cs typeface="Segoe UI" panose="020B0502040204020203" pitchFamily="34" charset="0"/>
              </a:rPr>
              <a:t> het vak </a:t>
            </a:r>
            <a:r>
              <a:rPr lang="nl" sz="1100" b="1" baseline="0">
                <a:solidFill>
                  <a:schemeClr val="tx1">
                    <a:lumMod val="75000"/>
                    <a:lumOff val="25000"/>
                  </a:schemeClr>
                </a:solidFill>
                <a:latin typeface="Segoe UI" panose="020B0502040204020203" pitchFamily="34" charset="0"/>
                <a:cs typeface="Segoe UI" panose="020B0502040204020203" pitchFamily="34" charset="0"/>
              </a:rPr>
              <a:t>Locatie</a:t>
            </a:r>
            <a:r>
              <a:rPr lang="nl" sz="1100" baseline="0">
                <a:solidFill>
                  <a:schemeClr val="tx1">
                    <a:lumMod val="75000"/>
                    <a:lumOff val="25000"/>
                  </a:schemeClr>
                </a:solidFill>
                <a:latin typeface="Segoe UI" panose="020B0502040204020203" pitchFamily="34" charset="0"/>
                <a:cs typeface="Segoe UI" panose="020B0502040204020203" pitchFamily="34" charset="0"/>
              </a:rPr>
              <a:t>. </a:t>
            </a:r>
            <a:r>
              <a:rPr lang="nl" sz="1100">
                <a:solidFill>
                  <a:schemeClr val="tx1">
                    <a:lumMod val="75000"/>
                    <a:lumOff val="25000"/>
                  </a:schemeClr>
                </a:solidFill>
                <a:latin typeface="Segoe UI" panose="020B0502040204020203" pitchFamily="34" charset="0"/>
                <a:cs typeface="Segoe UI" panose="020B0502040204020203" pitchFamily="34" charset="0"/>
              </a:rPr>
              <a:t>Klik op </a:t>
            </a:r>
            <a:r>
              <a:rPr lang="nl" sz="1100" b="1">
                <a:solidFill>
                  <a:schemeClr val="tx1">
                    <a:lumMod val="75000"/>
                    <a:lumOff val="25000"/>
                  </a:schemeClr>
                </a:solidFill>
                <a:latin typeface="Segoe UI" panose="020B0502040204020203" pitchFamily="34" charset="0"/>
                <a:cs typeface="Segoe UI" panose="020B0502040204020203" pitchFamily="34" charset="0"/>
              </a:rPr>
              <a:t>OK</a:t>
            </a:r>
            <a:r>
              <a:rPr lang="nl"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31" name="Ova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32" name="Stap" descr="Het deelvenster Draaitabelvelden wordt weergegeven aan de rechterkant">
            <a:extLst>
              <a:ext uri="{FF2B5EF4-FFF2-40B4-BE49-F238E27FC236}">
                <a16:creationId xmlns:a16="http://schemas.microsoft.com/office/drawing/2014/main" id="{00000000-0008-0000-0A00-000084000000}"/>
              </a:ext>
            </a:extLst>
          </xdr:cNvPr>
          <xdr:cNvSpPr txBox="1"/>
        </xdr:nvSpPr>
        <xdr:spPr>
          <a:xfrm>
            <a:off x="1029308" y="8191497"/>
            <a:ext cx="4809516" cy="386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Het deelvenster </a:t>
            </a:r>
            <a:r>
              <a:rPr lang="nl" sz="1100" b="1">
                <a:solidFill>
                  <a:schemeClr val="tx1">
                    <a:lumMod val="75000"/>
                    <a:lumOff val="25000"/>
                  </a:schemeClr>
                </a:solidFill>
                <a:latin typeface="Segoe UI" panose="020B0502040204020203" pitchFamily="34" charset="0"/>
                <a:cs typeface="Segoe UI" panose="020B0502040204020203" pitchFamily="34" charset="0"/>
              </a:rPr>
              <a:t>Draaitabelvelden</a:t>
            </a:r>
            <a:r>
              <a:rPr lang="nl" sz="1100">
                <a:solidFill>
                  <a:schemeClr val="tx1">
                    <a:lumMod val="75000"/>
                    <a:lumOff val="25000"/>
                  </a:schemeClr>
                </a:solidFill>
                <a:latin typeface="Segoe UI" panose="020B0502040204020203" pitchFamily="34" charset="0"/>
                <a:cs typeface="Segoe UI" panose="020B0502040204020203" pitchFamily="34" charset="0"/>
              </a:rPr>
              <a:t> wordt weergegeven aan de rechterkant.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3" name="Ova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16" name="Sta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653172"/>
            <a:ext cx="4809516" cy="994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Schakel bovenaan het deelvenster het selectievakje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Als u dat doet, wordt het veld Product toegevoegd aan de sectie Rijen onderaan het deelvenster. Bovendien worden de productgegevens als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rijlabels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weergegeven in de nieuwe draaitabel.</a:t>
            </a:r>
          </a:p>
        </xdr:txBody>
      </xdr:sp>
      <xdr:sp macro="" textlink="">
        <xdr:nvSpPr>
          <xdr:cNvPr id="117" name="Ova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18" name="Sta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67556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Schakel bovenaan het deelvenster het selectievakje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Bedrag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Als u dit selectievakje inschakelt, wordt het veld Bedrag toegevoegd aan de sectie Waarden onderaan het deelvenster. Daarnaast worden voor elk product in de draaitabel de totalen berekend.</a:t>
            </a:r>
          </a:p>
        </xdr:txBody>
      </xdr:sp>
      <xdr:sp macro="" textlink="">
        <xdr:nvSpPr>
          <xdr:cNvPr id="119" name="Ova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sp macro="" textlink="">
        <xdr:nvSpPr>
          <xdr:cNvPr id="120" name="Stap" descr="Gefeliciteerd, u hebt een draaitabel gemaakt. U kunt nog veel meer doen. Als u meer informatie wilt, klikt u op de koppeling onderaan dit werkblad.">
            <a:extLst>
              <a:ext uri="{FF2B5EF4-FFF2-40B4-BE49-F238E27FC236}">
                <a16:creationId xmlns:a16="http://schemas.microsoft.com/office/drawing/2014/main" id="{00000000-0008-0000-0A00-000078000000}"/>
              </a:ext>
            </a:extLst>
          </xdr:cNvPr>
          <xdr:cNvSpPr txBox="1"/>
        </xdr:nvSpPr>
        <xdr:spPr>
          <a:xfrm>
            <a:off x="1029308" y="10680853"/>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Gefeliciteerd, u hebt een draaitabel gemaakt. Maar u kunt nog veel meer doen. Klik </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op de koppeling onderaan dit blad als u meer informatie wilt.</a:t>
            </a:r>
          </a:p>
        </xdr:txBody>
      </xdr:sp>
      <xdr:sp macro="" textlink="">
        <xdr:nvSpPr>
          <xdr:cNvPr id="121" name="Ova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6</a:t>
            </a:r>
          </a:p>
        </xdr:txBody>
      </xdr:sp>
      <xdr:pic>
        <xdr:nvPicPr>
          <xdr:cNvPr id="122" name="Afbeelding 121" descr="Selectievakje Product">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5072062" y="8718966"/>
            <a:ext cx="657225" cy="171450"/>
          </a:xfrm>
          <a:prstGeom prst="rect">
            <a:avLst/>
          </a:prstGeom>
        </xdr:spPr>
      </xdr:pic>
      <xdr:pic>
        <xdr:nvPicPr>
          <xdr:cNvPr id="123" name="Afbeelding 122" descr="Selectievakje Bedrag">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4"/>
          <a:srcRect l="32344" t="61764" r="35292" b="12745"/>
          <a:stretch/>
        </xdr:blipFill>
        <xdr:spPr>
          <a:xfrm>
            <a:off x="5010150" y="9741196"/>
            <a:ext cx="638175" cy="205982"/>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eer informatie op het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hthoek 135" descr="Achtergro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Stap" descr="Meer informatie op internet">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Rechte verbindingslijn 137" descr="Decoratieve lijn">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Knop Volgende" descr="Terug naar boven, hyperlink naar cel A1">
            <a:hlinkClick xmlns:r="http://schemas.openxmlformats.org/officeDocument/2006/relationships" r:id="rId5" tooltip="Selecteer om terug te gaan naar cel A1 in dit werkblad"/>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140" name="Rechte verbindingslijn 139" descr="Decoratieve lijn">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A00-00008D000000}"/>
              </a:ext>
            </a:extLst>
          </xdr:cNvPr>
          <xdr:cNvSpPr/>
        </xdr:nvSpPr>
        <xdr:spPr>
          <a:xfrm>
            <a:off x="4091758" y="2360603"/>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42" name="Stap" descr="Een draaitabel maken om werkbladgegevens te analyseren, hyperlink naar informatie op internet">
            <a:hlinkClick xmlns:r="http://schemas.openxmlformats.org/officeDocument/2006/relationships" r:id="rId6" tooltip="Selecteren voor meer informatie op internet over het maken van een draaitabel om werkbladgegevens te analyseren"/>
            <a:extLst>
              <a:ext uri="{FF2B5EF4-FFF2-40B4-BE49-F238E27FC236}">
                <a16:creationId xmlns:a16="http://schemas.microsoft.com/office/drawing/2014/main" id="{00000000-0008-0000-0A00-00008E000000}"/>
              </a:ext>
            </a:extLst>
          </xdr:cNvPr>
          <xdr:cNvSpPr txBox="1"/>
        </xdr:nvSpPr>
        <xdr:spPr>
          <a:xfrm>
            <a:off x="638783" y="794849"/>
            <a:ext cx="404352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nl-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Een draaitabel maken om werkbladgegevens te analyseren</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3" name="Afbeelding 22" descr="Pijl">
            <a:hlinkClick xmlns:r="http://schemas.openxmlformats.org/officeDocument/2006/relationships" r:id="rId6" tooltip="Selecteer voor meer informatie op internet"/>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1503" y="699572"/>
            <a:ext cx="454554" cy="448472"/>
          </a:xfrm>
          <a:prstGeom prst="rect">
            <a:avLst/>
          </a:prstGeom>
        </xdr:spPr>
      </xdr:pic>
      <xdr:sp macro="" textlink="">
        <xdr:nvSpPr>
          <xdr:cNvPr id="144" name="Stap" descr="De Lijst met velden gebruiken om velden in een draaitabel te rangschikken, hyperlink naar informatie op internet">
            <a:hlinkClick xmlns:r="http://schemas.openxmlformats.org/officeDocument/2006/relationships" r:id="rId9" tooltip="Selecteren voor meer informatie op internet over het gebruiken van de lijst met velden om velden in een draaitabel te rangschikken"/>
            <a:extLst>
              <a:ext uri="{FF2B5EF4-FFF2-40B4-BE49-F238E27FC236}">
                <a16:creationId xmlns:a16="http://schemas.microsoft.com/office/drawing/2014/main" id="{00000000-0008-0000-0A00-000090000000}"/>
              </a:ext>
            </a:extLst>
          </xdr:cNvPr>
          <xdr:cNvSpPr txBox="1"/>
        </xdr:nvSpPr>
        <xdr:spPr>
          <a:xfrm>
            <a:off x="638783" y="1259456"/>
            <a:ext cx="49388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nl-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lijst met velden gebruiken om velden in een draaitabel te rangschikken</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5" name="Afbeelding 22" descr="Pijl">
            <a:hlinkClick xmlns:r="http://schemas.openxmlformats.org/officeDocument/2006/relationships" r:id="rId9" tooltip="Selecteer voor meer informatie op internet"/>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jl naar draaitabel" descr="Pijl die wijst naar een draaitabel">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Boog 68" descr="Pijl">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Sta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Draaitabel</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Rechte verbindingslijn 43" descr="Decoratieve lijn">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ep 7" descr="Meer vragen over Excel? Klik op de knop Vertel wat u wilt doen en typ wat u wilt weten Blijf doorgaan. Er zijn nog veel meer manieren om uw werk te vereenvoudigen: LinkedIn Learning Video-cursussen voor alle niveaus, van beginners tot gevorderden. Deze kunt u in uw eigen tempo doorlopen. Community Stel vragen en maak contact met andere Excel-fans. Wat is er nog meer nieuw? We blijven nieuwe functies toevoegen als onderdeel van uw abonnement. Geef ons feedback over deze rondleiding">
          <a:extLst>
            <a:ext uri="{FF2B5EF4-FFF2-40B4-BE49-F238E27FC236}">
              <a16:creationId xmlns:a16="http://schemas.microsoft.com/office/drawing/2014/main" id="{0B5BCAF4-F100-4FAC-ABBE-24D74C2FDEF9}"/>
            </a:ext>
          </a:extLst>
        </xdr:cNvPr>
        <xdr:cNvGrpSpPr/>
      </xdr:nvGrpSpPr>
      <xdr:grpSpPr>
        <a:xfrm>
          <a:off x="171451" y="285750"/>
          <a:ext cx="9583731" cy="5730553"/>
          <a:chOff x="171451" y="285750"/>
          <a:chExt cx="9309411" cy="5730553"/>
        </a:xfrm>
      </xdr:grpSpPr>
      <xdr:grpSp>
        <xdr:nvGrpSpPr>
          <xdr:cNvPr id="7" name="Groe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e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hthoek 26" descr="Achtergro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Rechthoek 27" descr="Achtergro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Welkomstbericht" descr="Ga verder. Er zijn nog veel meer manieren om uw werk te vereenvoudigen:">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nl"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Ga door. Er is meer te leren met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komstbericht" descr="Meer vragen over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nl" sz="2600" b="0" i="0" baseline="0">
                  <a:solidFill>
                    <a:schemeClr val="bg1"/>
                  </a:solidFill>
                  <a:effectLst/>
                  <a:latin typeface="Segoe UI Light" pitchFamily="34" charset="0"/>
                  <a:ea typeface="Segoe UI" pitchFamily="34" charset="0"/>
                  <a:cs typeface="Segoe UI" pitchFamily="34" charset="0"/>
                </a:rPr>
                <a:t>Meer vragen over Excel?</a:t>
              </a:r>
              <a:endParaRPr lang="en-US" sz="2600" b="0">
                <a:latin typeface="Segoe UI Light" pitchFamily="34" charset="0"/>
                <a:ea typeface="Segoe UI" pitchFamily="34" charset="0"/>
                <a:cs typeface="Segoe UI" pitchFamily="34" charset="0"/>
              </a:endParaRPr>
            </a:p>
          </xdr:txBody>
        </xdr:sp>
        <xdr:pic>
          <xdr:nvPicPr>
            <xdr:cNvPr id="41" name="Afbeelding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57958" y="1592693"/>
              <a:ext cx="685267" cy="789546"/>
            </a:xfrm>
            <a:prstGeom prst="rect">
              <a:avLst/>
            </a:prstGeom>
          </xdr:spPr>
        </xdr:pic>
        <xdr:sp macro="" textlink="">
          <xdr:nvSpPr>
            <xdr:cNvPr id="42" name="Welkomstbericht" descr="Klik op de knop Uitleg en typ wat u wilt weten">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nl"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Klik op de </a:t>
              </a:r>
              <a:r>
                <a:rPr lang="nl"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nl"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knop voor meer informatie over Excel.</a:t>
              </a:r>
            </a:p>
          </xdr:txBody>
        </xdr:sp>
        <xdr:cxnSp macro="">
          <xdr:nvCxnSpPr>
            <xdr:cNvPr id="45" name="Rechte verbindingslijn 44" descr="Decoratieve lijn">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9" name="Tekstvak 38" descr="Meer informatie">
              <a:hlinkClick xmlns:r="http://schemas.openxmlformats.org/officeDocument/2006/relationships" r:id="rId2" tooltip="Selecteren voor meer informatie"/>
              <a:extLst>
                <a:ext uri="{FF2B5EF4-FFF2-40B4-BE49-F238E27FC236}">
                  <a16:creationId xmlns:a16="http://schemas.microsoft.com/office/drawing/2014/main" id="{F204882E-8102-4F0D-94C6-6A7BA4A9910A}"/>
                </a:ext>
              </a:extLst>
            </xdr:cNvPr>
            <xdr:cNvSpPr txBox="1"/>
          </xdr:nvSpPr>
          <xdr:spPr>
            <a:xfrm>
              <a:off x="1824497" y="4330350"/>
              <a:ext cx="264272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nl" sz="1200" u="sng" baseline="0">
                  <a:solidFill>
                    <a:srgbClr val="217346"/>
                  </a:solidFill>
                  <a:effectLst/>
                  <a:latin typeface="Segoe UI Semibold" panose="020B0702040204020203" pitchFamily="34" charset="0"/>
                  <a:ea typeface="+mn-ea"/>
                  <a:cs typeface="Segoe UI Semibold" panose="020B0702040204020203" pitchFamily="34" charset="0"/>
                </a:rPr>
                <a:t>Meer informatie (Engelstalig)</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kstvak 39" descr="Meer informatie">
              <a:hlinkClick xmlns:r="http://schemas.openxmlformats.org/officeDocument/2006/relationships" r:id="rId3" tooltip="Selecteren voor meer informatie"/>
              <a:extLst>
                <a:ext uri="{FF2B5EF4-FFF2-40B4-BE49-F238E27FC236}">
                  <a16:creationId xmlns:a16="http://schemas.microsoft.com/office/drawing/2014/main" id="{2E432F11-D4FE-4736-8D68-2D1E8279A7EF}"/>
                </a:ext>
              </a:extLst>
            </xdr:cNvPr>
            <xdr:cNvSpPr txBox="1"/>
          </xdr:nvSpPr>
          <xdr:spPr>
            <a:xfrm>
              <a:off x="5576642" y="4330350"/>
              <a:ext cx="210050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nl" sz="1200" u="sng" baseline="0">
                  <a:solidFill>
                    <a:srgbClr val="217346"/>
                  </a:solidFill>
                  <a:effectLst/>
                  <a:latin typeface="Segoe UI Semibold" panose="020B0702040204020203" pitchFamily="34" charset="0"/>
                  <a:ea typeface="+mn-ea"/>
                  <a:cs typeface="Segoe UI Semibold" panose="020B0702040204020203" pitchFamily="34" charset="0"/>
                </a:rPr>
                <a:t>Meer informatie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kstvak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1834023" y="3324224"/>
              <a:ext cx="2052177" cy="1114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nl"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rtl="0"/>
              <a:r>
                <a:rPr lang="nl"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Stel vragen en kom in contact met andere enthousiaste gebruikers van Excel.</a:t>
              </a:r>
            </a:p>
          </xdr:txBody>
        </xdr:sp>
        <xdr:sp macro="" textlink="">
          <xdr:nvSpPr>
            <xdr:cNvPr id="35" name="Tekstvak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5524500" y="3324225"/>
              <a:ext cx="2266949"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nl" sz="1400" baseline="0">
                  <a:solidFill>
                    <a:srgbClr val="217346"/>
                  </a:solidFill>
                  <a:effectLst/>
                  <a:latin typeface="Segoe UI Light" panose="020B0502040204020203" pitchFamily="34" charset="0"/>
                  <a:ea typeface="+mn-ea"/>
                  <a:cs typeface="Segoe UI Light" panose="020B0502040204020203" pitchFamily="34" charset="0"/>
                </a:rPr>
                <a:t>Wat is er nog meer nieuw?</a:t>
              </a:r>
            </a:p>
            <a:p>
              <a:pPr algn="l" rtl="0"/>
              <a:r>
                <a:rPr lang="nl"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365-abonnees krijgen voortdurend updates en nieuwe functies.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Afbeelding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4"/>
            <a:stretch>
              <a:fillRect/>
            </a:stretch>
          </xdr:blipFill>
          <xdr:spPr>
            <a:xfrm>
              <a:off x="895350" y="3467216"/>
              <a:ext cx="926984" cy="774603"/>
            </a:xfrm>
            <a:prstGeom prst="rect">
              <a:avLst/>
            </a:prstGeom>
          </xdr:spPr>
        </xdr:pic>
      </xdr:grpSp>
      <xdr:grpSp>
        <xdr:nvGrpSpPr>
          <xdr:cNvPr id="57" name="Groep 56" descr="Wat is er nog meer nieuw?">
            <a:extLst>
              <a:ext uri="{FF2B5EF4-FFF2-40B4-BE49-F238E27FC236}">
                <a16:creationId xmlns:a16="http://schemas.microsoft.com/office/drawing/2014/main" id="{35226574-39A3-4CB2-966D-E8376FD2852E}"/>
              </a:ext>
            </a:extLst>
          </xdr:cNvPr>
          <xdr:cNvGrpSpPr/>
        </xdr:nvGrpSpPr>
        <xdr:grpSpPr>
          <a:xfrm>
            <a:off x="4488738" y="3461037"/>
            <a:ext cx="974505" cy="786961"/>
            <a:chOff x="4488738" y="3592566"/>
            <a:chExt cx="974505" cy="786961"/>
          </a:xfrm>
        </xdr:grpSpPr>
        <xdr:pic>
          <xdr:nvPicPr>
            <xdr:cNvPr id="49" name="Afbeelding 48" descr="Krant">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44351" y="3769928"/>
              <a:ext cx="669283" cy="609599"/>
            </a:xfrm>
            <a:prstGeom prst="rect">
              <a:avLst/>
            </a:prstGeom>
          </xdr:spPr>
        </xdr:pic>
        <xdr:grpSp>
          <xdr:nvGrpSpPr>
            <xdr:cNvPr id="56" name="Groep 55" descr="Zonnestralen">
              <a:extLst>
                <a:ext uri="{FF2B5EF4-FFF2-40B4-BE49-F238E27FC236}">
                  <a16:creationId xmlns:a16="http://schemas.microsoft.com/office/drawing/2014/main" id="{702F2F78-B7B0-446F-ADB3-8EAA3C241065}"/>
                </a:ext>
              </a:extLst>
            </xdr:cNvPr>
            <xdr:cNvGrpSpPr/>
          </xdr:nvGrpSpPr>
          <xdr:grpSpPr>
            <a:xfrm>
              <a:off x="4488738" y="3592566"/>
              <a:ext cx="974505" cy="414995"/>
              <a:chOff x="4488738" y="3592566"/>
              <a:chExt cx="974505" cy="414995"/>
            </a:xfrm>
          </xdr:grpSpPr>
          <xdr:cxnSp macro="">
            <xdr:nvCxnSpPr>
              <xdr:cNvPr id="51" name="Rechte verbindingslijn 50" descr="Lijn">
                <a:extLst>
                  <a:ext uri="{FF2B5EF4-FFF2-40B4-BE49-F238E27FC236}">
                    <a16:creationId xmlns:a16="http://schemas.microsoft.com/office/drawing/2014/main" id="{4E4B0BC5-F4EF-4B17-9BC9-928C6C7A1917}"/>
                  </a:ext>
                </a:extLst>
              </xdr:cNvPr>
              <xdr:cNvCxnSpPr/>
            </xdr:nvCxnSpPr>
            <xdr:spPr>
              <a:xfrm>
                <a:off x="456871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Rechte verbindingslijn 51" descr="Lijn">
                <a:extLst>
                  <a:ext uri="{FF2B5EF4-FFF2-40B4-BE49-F238E27FC236}">
                    <a16:creationId xmlns:a16="http://schemas.microsoft.com/office/drawing/2014/main" id="{1DB0966E-6679-4153-8A81-5FC1D77A9317}"/>
                  </a:ext>
                </a:extLst>
              </xdr:cNvPr>
              <xdr:cNvCxnSpPr/>
            </xdr:nvCxnSpPr>
            <xdr:spPr>
              <a:xfrm>
                <a:off x="494314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Rechte verbindingslijn 52" descr="Lijn">
                <a:extLst>
                  <a:ext uri="{FF2B5EF4-FFF2-40B4-BE49-F238E27FC236}">
                    <a16:creationId xmlns:a16="http://schemas.microsoft.com/office/drawing/2014/main" id="{785AF8A8-DB25-40D0-8463-CC3E4A650C35}"/>
                  </a:ext>
                </a:extLst>
              </xdr:cNvPr>
              <xdr:cNvCxnSpPr/>
            </xdr:nvCxnSpPr>
            <xdr:spPr>
              <a:xfrm flipH="1">
                <a:off x="522561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Rechte verbindingslijn 53" descr="Lijn">
                <a:extLst>
                  <a:ext uri="{FF2B5EF4-FFF2-40B4-BE49-F238E27FC236}">
                    <a16:creationId xmlns:a16="http://schemas.microsoft.com/office/drawing/2014/main" id="{2764F156-2AF3-4295-9B33-3D4D4509F5DC}"/>
                  </a:ext>
                </a:extLst>
              </xdr:cNvPr>
              <xdr:cNvCxnSpPr/>
            </xdr:nvCxnSpPr>
            <xdr:spPr>
              <a:xfrm rot="5400000">
                <a:off x="456214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Rechte verbindingslijn 54" descr="Lijn">
                <a:extLst>
                  <a:ext uri="{FF2B5EF4-FFF2-40B4-BE49-F238E27FC236}">
                    <a16:creationId xmlns:a16="http://schemas.microsoft.com/office/drawing/2014/main" id="{03A6D3CA-91BC-4116-BBDA-6D02B692FB69}"/>
                  </a:ext>
                </a:extLst>
              </xdr:cNvPr>
              <xdr:cNvCxnSpPr/>
            </xdr:nvCxnSpPr>
            <xdr:spPr>
              <a:xfrm rot="5400000">
                <a:off x="538983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2047874</xdr:colOff>
      <xdr:row>10</xdr:row>
      <xdr:rowOff>0</xdr:rowOff>
    </xdr:from>
    <xdr:to>
      <xdr:col>5</xdr:col>
      <xdr:colOff>428625</xdr:colOff>
      <xdr:row>16</xdr:row>
      <xdr:rowOff>85724</xdr:rowOff>
    </xdr:to>
    <xdr:grpSp>
      <xdr:nvGrpSpPr>
        <xdr:cNvPr id="7" name="HANDIG OM TE WETEN" descr="HANDIG OM TE WETEN: CTRL+E is de snelkoppeling voor Snel aanvullen.">
          <a:extLst>
            <a:ext uri="{FF2B5EF4-FFF2-40B4-BE49-F238E27FC236}">
              <a16:creationId xmlns:a16="http://schemas.microsoft.com/office/drawing/2014/main" id="{00000000-0008-0000-0300-000007000000}"/>
            </a:ext>
          </a:extLst>
        </xdr:cNvPr>
        <xdr:cNvGrpSpPr/>
      </xdr:nvGrpSpPr>
      <xdr:grpSpPr>
        <a:xfrm>
          <a:off x="8601074" y="2476500"/>
          <a:ext cx="2373631" cy="1228724"/>
          <a:chOff x="8420099" y="2619375"/>
          <a:chExt cx="2257426" cy="1228724"/>
        </a:xfrm>
      </xdr:grpSpPr>
      <xdr:sp macro="" textlink="">
        <xdr:nvSpPr>
          <xdr:cNvPr id="102" name="Stap" descr="HANDIG OM TE WETEN&#10;CTRL+E is de snelkoppeling voor snel aanvullen. &#10;">
            <a:extLst>
              <a:ext uri="{FF2B5EF4-FFF2-40B4-BE49-F238E27FC236}">
                <a16:creationId xmlns:a16="http://schemas.microsoft.com/office/drawing/2014/main" id="{00000000-0008-0000-0300-000066000000}"/>
              </a:ext>
            </a:extLst>
          </xdr:cNvPr>
          <xdr:cNvSpPr txBox="1"/>
        </xdr:nvSpPr>
        <xdr:spPr>
          <a:xfrm>
            <a:off x="8743781" y="2636226"/>
            <a:ext cx="1933744"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HANDIG OM TE WETEN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nl" sz="1100" b="0" i="0" kern="1200" baseline="0">
                <a:solidFill>
                  <a:schemeClr val="dk1"/>
                </a:solidFill>
                <a:effectLst/>
                <a:latin typeface="+mn-lt"/>
                <a:ea typeface="+mn-ea"/>
                <a:cs typeface="+mn-cs"/>
              </a:rPr>
              <a:t>CTRL+E is de snelkoppeling voor snel aanvullen. </a:t>
            </a:r>
            <a:endParaRPr lang="en-US" sz="1100">
              <a:effectLst/>
              <a:latin typeface="+mn-lt"/>
            </a:endParaRPr>
          </a:p>
        </xdr:txBody>
      </xdr:sp>
      <xdr:pic>
        <xdr:nvPicPr>
          <xdr:cNvPr id="103" name="Afbeelding 147" descr="Bril">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14</xdr:col>
      <xdr:colOff>502226</xdr:colOff>
      <xdr:row>72</xdr:row>
      <xdr:rowOff>90237</xdr:rowOff>
    </xdr:to>
    <xdr:grpSp>
      <xdr:nvGrpSpPr>
        <xdr:cNvPr id="8" name="HOE HET WERKT:"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97930" y="11239500"/>
          <a:ext cx="11402636" cy="3138237"/>
          <a:chOff x="6276975" y="11658600"/>
          <a:chExt cx="10684018" cy="3138237"/>
        </a:xfrm>
      </xdr:grpSpPr>
      <xdr:sp macro="" textlink="">
        <xdr:nvSpPr>
          <xdr:cNvPr id="104" name="Stap" descr="HOE HET WERKT:">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nl"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HOE HET WERKT:</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sp macro="" textlink="">
        <xdr:nvSpPr>
          <xdr:cNvPr id="105" name="Tekstvak 100" descr="=LINKS(C56;VIND.ALLES(&quot;&quot;;C56)-1)">
            <a:extLst>
              <a:ext uri="{FF2B5EF4-FFF2-40B4-BE49-F238E27FC236}">
                <a16:creationId xmlns:a16="http://schemas.microsoft.com/office/drawing/2014/main" id="{00000000-0008-0000-0300-000069000000}"/>
              </a:ext>
            </a:extLst>
          </xdr:cNvPr>
          <xdr:cNvSpPr txBox="1"/>
        </xdr:nvSpPr>
        <xdr:spPr>
          <a:xfrm>
            <a:off x="6324978" y="13221358"/>
            <a:ext cx="4161237"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nl" sz="1600" b="1">
                <a:solidFill>
                  <a:srgbClr val="000000"/>
                </a:solidFill>
                <a:effectLst/>
                <a:latin typeface="Courier New" panose="02070309020205020404" pitchFamily="49" charset="0"/>
                <a:ea typeface="Times New Roman" panose="02020603050405020304" pitchFamily="18" charset="0"/>
              </a:rPr>
              <a:t>=LINKS(C56;VIND.ALLES(" ";C56)-1)</a:t>
            </a:r>
            <a:endParaRPr lang="en-US" sz="1600" b="1">
              <a:effectLst/>
              <a:latin typeface="Courier New" panose="02070309020205020404" pitchFamily="49" charset="0"/>
              <a:ea typeface="Times New Roman" panose="02020603050405020304" pitchFamily="18" charset="0"/>
            </a:endParaRPr>
          </a:p>
        </xdr:txBody>
      </xdr:sp>
      <xdr:sp macro="" textlink="">
        <xdr:nvSpPr>
          <xdr:cNvPr id="106" name="Linkeraccolade 105" descr="Verlengde vierkante haak">
            <a:extLst>
              <a:ext uri="{FF2B5EF4-FFF2-40B4-BE49-F238E27FC236}">
                <a16:creationId xmlns:a16="http://schemas.microsoft.com/office/drawing/2014/main" id="{00000000-0008-0000-0300-00006A000000}"/>
              </a:ext>
            </a:extLst>
          </xdr:cNvPr>
          <xdr:cNvSpPr/>
        </xdr:nvSpPr>
        <xdr:spPr>
          <a:xfrm rot="5400000">
            <a:off x="6749364" y="12891768"/>
            <a:ext cx="225836" cy="56559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Tekstvak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8" y="12049236"/>
            <a:ext cx="767473"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Tekens extraheren</a:t>
            </a:r>
            <a:r>
              <a:rPr lang="nl" sz="1100" baseline="0">
                <a:effectLst/>
                <a:latin typeface="Calibri" panose="020F0502020204030204" pitchFamily="34" charset="0"/>
                <a:ea typeface="Calibri" panose="020F0502020204030204" pitchFamily="34" charset="0"/>
                <a:cs typeface="Times New Roman" panose="02020603050405020304" pitchFamily="18" charset="0"/>
              </a:rPr>
              <a:t> aan de linkerkant van...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Linkeraccolade 130" descr="Verlengde vierkante haak">
            <a:extLst>
              <a:ext uri="{FF2B5EF4-FFF2-40B4-BE49-F238E27FC236}">
                <a16:creationId xmlns:a16="http://schemas.microsoft.com/office/drawing/2014/main" id="{00000000-0008-0000-0300-000083000000}"/>
              </a:ext>
            </a:extLst>
          </xdr:cNvPr>
          <xdr:cNvSpPr/>
        </xdr:nvSpPr>
        <xdr:spPr>
          <a:xfrm rot="5400000">
            <a:off x="7311222" y="12991687"/>
            <a:ext cx="245051" cy="3656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Tekstvak 2" descr="…deze cel...">
            <a:extLst>
              <a:ext uri="{FF2B5EF4-FFF2-40B4-BE49-F238E27FC236}">
                <a16:creationId xmlns:a16="http://schemas.microsoft.com/office/drawing/2014/main" id="{00000000-0008-0000-0300-000084000000}"/>
              </a:ext>
            </a:extLst>
          </xdr:cNvPr>
          <xdr:cNvSpPr txBox="1">
            <a:spLocks noChangeArrowheads="1"/>
          </xdr:cNvSpPr>
        </xdr:nvSpPr>
        <xdr:spPr bwMode="auto">
          <a:xfrm>
            <a:off x="7170834" y="12048409"/>
            <a:ext cx="493486"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…deze cel...</a:t>
            </a:r>
          </a:p>
        </xdr:txBody>
      </xdr:sp>
      <xdr:sp macro="" textlink="">
        <xdr:nvSpPr>
          <xdr:cNvPr id="133" name="Tekstvak 2" descr="...en haal zoveel tekens op. Om het aantal tekens op te geven dat we willen ophalen, hebben we de functie VIND.ALLES gebruikt.">
            <a:extLst>
              <a:ext uri="{FF2B5EF4-FFF2-40B4-BE49-F238E27FC236}">
                <a16:creationId xmlns:a16="http://schemas.microsoft.com/office/drawing/2014/main" id="{00000000-0008-0000-0300-000085000000}"/>
              </a:ext>
            </a:extLst>
          </xdr:cNvPr>
          <xdr:cNvSpPr txBox="1">
            <a:spLocks noChangeArrowheads="1"/>
          </xdr:cNvSpPr>
        </xdr:nvSpPr>
        <xdr:spPr bwMode="auto">
          <a:xfrm>
            <a:off x="7701565" y="12048406"/>
            <a:ext cx="1666677"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...en dit aantal</a:t>
            </a:r>
            <a:r>
              <a:rPr lang="nl" sz="1100" baseline="0">
                <a:effectLst/>
                <a:latin typeface="Calibri" panose="020F0502020204030204" pitchFamily="34" charset="0"/>
                <a:ea typeface="Calibri" panose="020F0502020204030204" pitchFamily="34" charset="0"/>
                <a:cs typeface="Times New Roman" panose="02020603050405020304" pitchFamily="18" charset="0"/>
              </a:rPr>
              <a:t> tekens extraheren. Als u het aantal tekens wilt opgeven, gebruikt u de functie VIND.ALLES...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4" name="Linkeraccolade 133" descr="Verlengde vierkante haak">
            <a:extLst>
              <a:ext uri="{FF2B5EF4-FFF2-40B4-BE49-F238E27FC236}">
                <a16:creationId xmlns:a16="http://schemas.microsoft.com/office/drawing/2014/main" id="{00000000-0008-0000-0300-000086000000}"/>
              </a:ext>
            </a:extLst>
          </xdr:cNvPr>
          <xdr:cNvSpPr/>
        </xdr:nvSpPr>
        <xdr:spPr>
          <a:xfrm rot="5400000">
            <a:off x="8691524" y="12081081"/>
            <a:ext cx="229093" cy="21830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Tekstvak 2" descr="...en het tekenpositienummer vinden van...">
            <a:extLst>
              <a:ext uri="{FF2B5EF4-FFF2-40B4-BE49-F238E27FC236}">
                <a16:creationId xmlns:a16="http://schemas.microsoft.com/office/drawing/2014/main" id="{00000000-0008-0000-0300-000087000000}"/>
              </a:ext>
            </a:extLst>
          </xdr:cNvPr>
          <xdr:cNvSpPr txBox="1">
            <a:spLocks noChangeArrowheads="1"/>
          </xdr:cNvSpPr>
        </xdr:nvSpPr>
        <xdr:spPr bwMode="auto">
          <a:xfrm>
            <a:off x="7958042"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...en het</a:t>
            </a:r>
            <a:r>
              <a:rPr lang="nl" sz="1100" baseline="0">
                <a:effectLst/>
                <a:latin typeface="Calibri" panose="020F0502020204030204" pitchFamily="34" charset="0"/>
                <a:ea typeface="Calibri" panose="020F0502020204030204" pitchFamily="34" charset="0"/>
                <a:cs typeface="Times New Roman" panose="02020603050405020304" pitchFamily="18" charset="0"/>
              </a:rPr>
              <a:t> tekenpositienummer vinden van...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6" name="Linkeraccolade 135" descr="Verlengde vierkante haak">
            <a:extLst>
              <a:ext uri="{FF2B5EF4-FFF2-40B4-BE49-F238E27FC236}">
                <a16:creationId xmlns:a16="http://schemas.microsoft.com/office/drawing/2014/main" id="{00000000-0008-0000-0300-000088000000}"/>
              </a:ext>
            </a:extLst>
          </xdr:cNvPr>
          <xdr:cNvSpPr/>
        </xdr:nvSpPr>
        <xdr:spPr>
          <a:xfrm rot="16200000">
            <a:off x="8221564" y="13025274"/>
            <a:ext cx="229093" cy="11709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Tekstvak 2" descr="...de eerste spatie...">
            <a:extLst>
              <a:ext uri="{FF2B5EF4-FFF2-40B4-BE49-F238E27FC236}">
                <a16:creationId xmlns:a16="http://schemas.microsoft.com/office/drawing/2014/main" id="{00000000-0008-0000-0300-000089000000}"/>
              </a:ext>
            </a:extLst>
          </xdr:cNvPr>
          <xdr:cNvSpPr txBox="1">
            <a:spLocks noChangeArrowheads="1"/>
          </xdr:cNvSpPr>
        </xdr:nvSpPr>
        <xdr:spPr bwMode="auto">
          <a:xfrm>
            <a:off x="8885073" y="13736322"/>
            <a:ext cx="644112"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...de eerste spatie...</a:t>
            </a: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8" name="Linkeraccolade 137" descr="Verlengde vierkante haak">
            <a:extLst>
              <a:ext uri="{FF2B5EF4-FFF2-40B4-BE49-F238E27FC236}">
                <a16:creationId xmlns:a16="http://schemas.microsoft.com/office/drawing/2014/main" id="{00000000-0008-0000-0300-00008A000000}"/>
              </a:ext>
            </a:extLst>
          </xdr:cNvPr>
          <xdr:cNvSpPr/>
        </xdr:nvSpPr>
        <xdr:spPr>
          <a:xfrm rot="16200000">
            <a:off x="9102879"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Tekstvak 2" descr="...in deze cel">
            <a:extLst>
              <a:ext uri="{FF2B5EF4-FFF2-40B4-BE49-F238E27FC236}">
                <a16:creationId xmlns:a16="http://schemas.microsoft.com/office/drawing/2014/main" id="{00000000-0008-0000-0300-00008B000000}"/>
              </a:ext>
            </a:extLst>
          </xdr:cNvPr>
          <xdr:cNvSpPr txBox="1">
            <a:spLocks noChangeArrowheads="1"/>
          </xdr:cNvSpPr>
        </xdr:nvSpPr>
        <xdr:spPr bwMode="auto">
          <a:xfrm>
            <a:off x="9547444" y="13736322"/>
            <a:ext cx="528012"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a:t>
            </a:r>
            <a:r>
              <a:rPr lang="nl" sz="1100" baseline="0">
                <a:effectLst/>
                <a:latin typeface="Calibri" panose="020F0502020204030204" pitchFamily="34" charset="0"/>
                <a:ea typeface="Calibri" panose="020F0502020204030204" pitchFamily="34" charset="0"/>
                <a:cs typeface="Times New Roman" panose="02020603050405020304" pitchFamily="18" charset="0"/>
              </a:rPr>
              <a:t>in deze cel.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0" name="Linkeraccolade 139" descr="Verlengde vierkante haak">
            <a:extLst>
              <a:ext uri="{FF2B5EF4-FFF2-40B4-BE49-F238E27FC236}">
                <a16:creationId xmlns:a16="http://schemas.microsoft.com/office/drawing/2014/main" id="{00000000-0008-0000-0300-00008C000000}"/>
              </a:ext>
            </a:extLst>
          </xdr:cNvPr>
          <xdr:cNvSpPr/>
        </xdr:nvSpPr>
        <xdr:spPr>
          <a:xfrm rot="16200000">
            <a:off x="9592857"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Tekstvak 2" descr="...vervolgens 1 aftrekken om de spatie zelf uit te sluiten">
            <a:extLst>
              <a:ext uri="{FF2B5EF4-FFF2-40B4-BE49-F238E27FC236}">
                <a16:creationId xmlns:a16="http://schemas.microsoft.com/office/drawing/2014/main" id="{00000000-0008-0000-0300-00008D000000}"/>
              </a:ext>
            </a:extLst>
          </xdr:cNvPr>
          <xdr:cNvSpPr txBox="1">
            <a:spLocks noChangeArrowheads="1"/>
          </xdr:cNvSpPr>
        </xdr:nvSpPr>
        <xdr:spPr bwMode="auto">
          <a:xfrm>
            <a:off x="10090861" y="13734332"/>
            <a:ext cx="967034"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...vervolgens 1 aftrekken om de spatie zelf uit te sluiten.</a:t>
            </a: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2" name="Linkeraccolade 141" descr="Verlengde vierkante haak">
            <a:extLst>
              <a:ext uri="{FF2B5EF4-FFF2-40B4-BE49-F238E27FC236}">
                <a16:creationId xmlns:a16="http://schemas.microsoft.com/office/drawing/2014/main" id="{00000000-0008-0000-0300-00008E000000}"/>
              </a:ext>
            </a:extLst>
          </xdr:cNvPr>
          <xdr:cNvSpPr/>
        </xdr:nvSpPr>
        <xdr:spPr>
          <a:xfrm rot="16200000" flipV="1">
            <a:off x="9993250"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Vrije vorm: vorm 142" descr="Verlengde vierkante haak">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Linkeraccolade 143" descr="Verlengde vierkante haak">
            <a:extLst>
              <a:ext uri="{FF2B5EF4-FFF2-40B4-BE49-F238E27FC236}">
                <a16:creationId xmlns:a16="http://schemas.microsoft.com/office/drawing/2014/main" id="{00000000-0008-0000-0300-000090000000}"/>
              </a:ext>
            </a:extLst>
          </xdr:cNvPr>
          <xdr:cNvSpPr/>
        </xdr:nvSpPr>
        <xdr:spPr>
          <a:xfrm rot="5400000">
            <a:off x="10999239" y="12778516"/>
            <a:ext cx="216320" cy="8104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Tekstvak 2">
            <a:extLst>
              <a:ext uri="{FF2B5EF4-FFF2-40B4-BE49-F238E27FC236}">
                <a16:creationId xmlns:a16="http://schemas.microsoft.com/office/drawing/2014/main" id="{00000000-0008-0000-0300-000091000000}"/>
              </a:ext>
            </a:extLst>
          </xdr:cNvPr>
          <xdr:cNvSpPr txBox="1">
            <a:spLocks noChangeArrowheads="1"/>
          </xdr:cNvSpPr>
        </xdr:nvSpPr>
        <xdr:spPr bwMode="auto">
          <a:xfrm>
            <a:off x="10564172" y="12063158"/>
            <a:ext cx="917185"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Tekens extraheren</a:t>
            </a:r>
            <a:r>
              <a:rPr lang="nl" sz="1100" baseline="0">
                <a:effectLst/>
                <a:latin typeface="Calibri" panose="020F0502020204030204" pitchFamily="34" charset="0"/>
                <a:ea typeface="Calibri" panose="020F0502020204030204" pitchFamily="34" charset="0"/>
                <a:cs typeface="Times New Roman" panose="02020603050405020304" pitchFamily="18" charset="0"/>
              </a:rPr>
              <a:t> aan de rechterkant van...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Linkeraccolade 145" descr="Verlengde vierkante haak">
            <a:extLst>
              <a:ext uri="{FF2B5EF4-FFF2-40B4-BE49-F238E27FC236}">
                <a16:creationId xmlns:a16="http://schemas.microsoft.com/office/drawing/2014/main" id="{00000000-0008-0000-0300-000092000000}"/>
              </a:ext>
            </a:extLst>
          </xdr:cNvPr>
          <xdr:cNvSpPr/>
        </xdr:nvSpPr>
        <xdr:spPr>
          <a:xfrm rot="5400000">
            <a:off x="11693694" y="12989057"/>
            <a:ext cx="245051" cy="39870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Tekstvak 2" descr="…deze cel...">
            <a:extLst>
              <a:ext uri="{FF2B5EF4-FFF2-40B4-BE49-F238E27FC236}">
                <a16:creationId xmlns:a16="http://schemas.microsoft.com/office/drawing/2014/main" id="{00000000-0008-0000-0300-000093000000}"/>
              </a:ext>
            </a:extLst>
          </xdr:cNvPr>
          <xdr:cNvSpPr txBox="1">
            <a:spLocks noChangeArrowheads="1"/>
          </xdr:cNvSpPr>
        </xdr:nvSpPr>
        <xdr:spPr bwMode="auto">
          <a:xfrm>
            <a:off x="1150240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…deze cel...</a:t>
            </a:r>
          </a:p>
        </xdr:txBody>
      </xdr:sp>
      <xdr:sp macro="" textlink="">
        <xdr:nvSpPr>
          <xdr:cNvPr id="148" name="Tekstvak 2" descr="...en haal zoveel tekens op. Als u het aantal tekens wilt opgeven, gebruikt u de functie LENGTE...">
            <a:extLst>
              <a:ext uri="{FF2B5EF4-FFF2-40B4-BE49-F238E27FC236}">
                <a16:creationId xmlns:a16="http://schemas.microsoft.com/office/drawing/2014/main" id="{00000000-0008-0000-0300-000094000000}"/>
              </a:ext>
            </a:extLst>
          </xdr:cNvPr>
          <xdr:cNvSpPr txBox="1">
            <a:spLocks noChangeArrowheads="1"/>
          </xdr:cNvSpPr>
        </xdr:nvSpPr>
        <xdr:spPr bwMode="auto">
          <a:xfrm>
            <a:off x="12182483" y="12062328"/>
            <a:ext cx="295993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...en dit aantal</a:t>
            </a:r>
            <a:r>
              <a:rPr lang="nl" sz="1100" baseline="0">
                <a:effectLst/>
                <a:latin typeface="Calibri" panose="020F0502020204030204" pitchFamily="34" charset="0"/>
                <a:ea typeface="Calibri" panose="020F0502020204030204" pitchFamily="34" charset="0"/>
                <a:cs typeface="Times New Roman" panose="02020603050405020304" pitchFamily="18" charset="0"/>
              </a:rPr>
              <a:t> tekens extraheren. Als u het aantal tekens wilt opgeven, gebruikt u de functie LENGTE...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9" name="Linkeraccolade 148" descr="Verlengde vierkante haak">
            <a:extLst>
              <a:ext uri="{FF2B5EF4-FFF2-40B4-BE49-F238E27FC236}">
                <a16:creationId xmlns:a16="http://schemas.microsoft.com/office/drawing/2014/main" id="{00000000-0008-0000-0300-000095000000}"/>
              </a:ext>
            </a:extLst>
          </xdr:cNvPr>
          <xdr:cNvSpPr/>
        </xdr:nvSpPr>
        <xdr:spPr>
          <a:xfrm rot="5400000">
            <a:off x="14050375" y="11164680"/>
            <a:ext cx="219905" cy="4034510"/>
          </a:xfrm>
          <a:prstGeom prst="leftBrace">
            <a:avLst>
              <a:gd name="adj1" fmla="val 8333"/>
              <a:gd name="adj2" fmla="val 70677"/>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Tekstvak 100" descr="=RECHTS(C56;LENGTE(C56)-VIND.ALLES(&quot;&quot;;C56))">
            <a:extLst>
              <a:ext uri="{FF2B5EF4-FFF2-40B4-BE49-F238E27FC236}">
                <a16:creationId xmlns:a16="http://schemas.microsoft.com/office/drawing/2014/main" id="{00000000-0008-0000-0300-000096000000}"/>
              </a:ext>
            </a:extLst>
          </xdr:cNvPr>
          <xdr:cNvSpPr txBox="1"/>
        </xdr:nvSpPr>
        <xdr:spPr>
          <a:xfrm>
            <a:off x="10486690" y="13242324"/>
            <a:ext cx="6474303"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nl" sz="1600" b="1" spc="100">
                <a:solidFill>
                  <a:srgbClr val="000000"/>
                </a:solidFill>
                <a:effectLst/>
                <a:latin typeface="Courier New" panose="02070309020205020404" pitchFamily="49" charset="0"/>
                <a:ea typeface="Times New Roman" panose="02020603050405020304" pitchFamily="18" charset="0"/>
              </a:rPr>
              <a:t>=RECHTS(C56;LENGTE(C56)-VIND.ALLES("</a:t>
            </a:r>
            <a:r>
              <a:rPr lang="nl" sz="1600" b="1" spc="100" baseline="0">
                <a:solidFill>
                  <a:srgbClr val="000000"/>
                </a:solidFill>
                <a:effectLst/>
                <a:latin typeface="Courier New" panose="02070309020205020404" pitchFamily="49" charset="0"/>
                <a:ea typeface="Times New Roman" panose="02020603050405020304" pitchFamily="18" charset="0"/>
              </a:rPr>
              <a:t> ";C56</a:t>
            </a:r>
            <a:r>
              <a:rPr lang="nl"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Courier New" panose="02070309020205020404" pitchFamily="49" charset="0"/>
              <a:ea typeface="Times New Roman" panose="02020603050405020304" pitchFamily="18" charset="0"/>
            </a:endParaRPr>
          </a:p>
        </xdr:txBody>
      </xdr:sp>
      <xdr:sp macro="" textlink="">
        <xdr:nvSpPr>
          <xdr:cNvPr id="151" name="Tekstvak 2">
            <a:extLst>
              <a:ext uri="{FF2B5EF4-FFF2-40B4-BE49-F238E27FC236}">
                <a16:creationId xmlns:a16="http://schemas.microsoft.com/office/drawing/2014/main" id="{00000000-0008-0000-0300-000097000000}"/>
              </a:ext>
            </a:extLst>
          </xdr:cNvPr>
          <xdr:cNvSpPr txBox="1">
            <a:spLocks noChangeArrowheads="1"/>
          </xdr:cNvSpPr>
        </xdr:nvSpPr>
        <xdr:spPr bwMode="auto">
          <a:xfrm>
            <a:off x="11557582" y="13759768"/>
            <a:ext cx="110553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...om het </a:t>
            </a:r>
            <a:r>
              <a:rPr lang="nl" sz="1100" baseline="0">
                <a:effectLst/>
                <a:latin typeface="Calibri" panose="020F0502020204030204" pitchFamily="34" charset="0"/>
                <a:ea typeface="Calibri" panose="020F0502020204030204" pitchFamily="34" charset="0"/>
                <a:cs typeface="Times New Roman" panose="02020603050405020304" pitchFamily="18" charset="0"/>
              </a:rPr>
              <a:t>aantal tekens (tekenlengte) te bepalen van...</a:t>
            </a: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52" name="Linkeraccolade 151" descr="Verlengde vierkante haak">
            <a:extLst>
              <a:ext uri="{FF2B5EF4-FFF2-40B4-BE49-F238E27FC236}">
                <a16:creationId xmlns:a16="http://schemas.microsoft.com/office/drawing/2014/main" id="{00000000-0008-0000-0300-000098000000}"/>
              </a:ext>
            </a:extLst>
          </xdr:cNvPr>
          <xdr:cNvSpPr/>
        </xdr:nvSpPr>
        <xdr:spPr>
          <a:xfrm rot="16200000">
            <a:off x="12419750" y="13228108"/>
            <a:ext cx="248484" cy="812519"/>
          </a:xfrm>
          <a:prstGeom prst="leftBrace">
            <a:avLst>
              <a:gd name="adj1" fmla="val 8333"/>
              <a:gd name="adj2" fmla="val 1977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Tekstvak 2" descr="…deze cel...">
            <a:extLst>
              <a:ext uri="{FF2B5EF4-FFF2-40B4-BE49-F238E27FC236}">
                <a16:creationId xmlns:a16="http://schemas.microsoft.com/office/drawing/2014/main" id="{00000000-0008-0000-0300-000099000000}"/>
              </a:ext>
            </a:extLst>
          </xdr:cNvPr>
          <xdr:cNvSpPr txBox="1">
            <a:spLocks noChangeArrowheads="1"/>
          </xdr:cNvSpPr>
        </xdr:nvSpPr>
        <xdr:spPr bwMode="auto">
          <a:xfrm>
            <a:off x="12687998" y="13759768"/>
            <a:ext cx="55497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…deze cel...</a:t>
            </a:r>
          </a:p>
        </xdr:txBody>
      </xdr:sp>
      <xdr:sp macro="" textlink="">
        <xdr:nvSpPr>
          <xdr:cNvPr id="154" name="Linkeraccolade 153" descr="Verlengde vierkante haak">
            <a:extLst>
              <a:ext uri="{FF2B5EF4-FFF2-40B4-BE49-F238E27FC236}">
                <a16:creationId xmlns:a16="http://schemas.microsoft.com/office/drawing/2014/main" id="{00000000-0008-0000-0300-00009A000000}"/>
              </a:ext>
            </a:extLst>
          </xdr:cNvPr>
          <xdr:cNvSpPr/>
        </xdr:nvSpPr>
        <xdr:spPr>
          <a:xfrm rot="16200000">
            <a:off x="13154728" y="13412049"/>
            <a:ext cx="248484" cy="444637"/>
          </a:xfrm>
          <a:prstGeom prst="leftBrace">
            <a:avLst>
              <a:gd name="adj1" fmla="val 8333"/>
              <a:gd name="adj2" fmla="val 1080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Tekstvak 2" descr="...en dit getal aftrekken:">
            <a:extLst>
              <a:ext uri="{FF2B5EF4-FFF2-40B4-BE49-F238E27FC236}">
                <a16:creationId xmlns:a16="http://schemas.microsoft.com/office/drawing/2014/main" id="{00000000-0008-0000-0300-00009B000000}"/>
              </a:ext>
            </a:extLst>
          </xdr:cNvPr>
          <xdr:cNvSpPr txBox="1">
            <a:spLocks noChangeArrowheads="1"/>
          </xdr:cNvSpPr>
        </xdr:nvSpPr>
        <xdr:spPr bwMode="auto">
          <a:xfrm>
            <a:off x="13255441" y="13759768"/>
            <a:ext cx="77517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...en dit getal aftrekken:</a:t>
            </a:r>
          </a:p>
        </xdr:txBody>
      </xdr:sp>
      <xdr:sp macro="" textlink="">
        <xdr:nvSpPr>
          <xdr:cNvPr id="156" name="Linkeraccolade 155" descr="Verlengde vierkante haak">
            <a:extLst>
              <a:ext uri="{FF2B5EF4-FFF2-40B4-BE49-F238E27FC236}">
                <a16:creationId xmlns:a16="http://schemas.microsoft.com/office/drawing/2014/main" id="{00000000-0008-0000-0300-00009C000000}"/>
              </a:ext>
            </a:extLst>
          </xdr:cNvPr>
          <xdr:cNvSpPr/>
        </xdr:nvSpPr>
        <xdr:spPr>
          <a:xfrm rot="16200000">
            <a:off x="13538673"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Tekstvak 2" descr="Het tekenpositienummer vinden van...">
            <a:extLst>
              <a:ext uri="{FF2B5EF4-FFF2-40B4-BE49-F238E27FC236}">
                <a16:creationId xmlns:a16="http://schemas.microsoft.com/office/drawing/2014/main" id="{00000000-0008-0000-0300-00009D000000}"/>
              </a:ext>
            </a:extLst>
          </xdr:cNvPr>
          <xdr:cNvSpPr txBox="1">
            <a:spLocks noChangeArrowheads="1"/>
          </xdr:cNvSpPr>
        </xdr:nvSpPr>
        <xdr:spPr bwMode="auto">
          <a:xfrm>
            <a:off x="14042651" y="13759768"/>
            <a:ext cx="1389635"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Het</a:t>
            </a:r>
            <a:r>
              <a:rPr lang="nl" sz="1100" baseline="0">
                <a:effectLst/>
                <a:latin typeface="Calibri" panose="020F0502020204030204" pitchFamily="34" charset="0"/>
                <a:ea typeface="Calibri" panose="020F0502020204030204" pitchFamily="34" charset="0"/>
                <a:cs typeface="Times New Roman" panose="02020603050405020304" pitchFamily="18" charset="0"/>
              </a:rPr>
              <a:t> tekenpositienummer vinden van...</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8" name="Linkeraccolade 157" descr="Verlengde vierkante haak">
            <a:extLst>
              <a:ext uri="{FF2B5EF4-FFF2-40B4-BE49-F238E27FC236}">
                <a16:creationId xmlns:a16="http://schemas.microsoft.com/office/drawing/2014/main" id="{00000000-0008-0000-0300-00009E000000}"/>
              </a:ext>
            </a:extLst>
          </xdr:cNvPr>
          <xdr:cNvSpPr/>
        </xdr:nvSpPr>
        <xdr:spPr>
          <a:xfrm rot="16200000">
            <a:off x="14282108" y="12987621"/>
            <a:ext cx="248484" cy="1293494"/>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Tekstvak 2" descr="...de eerste spatie...">
            <a:extLst>
              <a:ext uri="{FF2B5EF4-FFF2-40B4-BE49-F238E27FC236}">
                <a16:creationId xmlns:a16="http://schemas.microsoft.com/office/drawing/2014/main" id="{00000000-0008-0000-0300-00009F000000}"/>
              </a:ext>
            </a:extLst>
          </xdr:cNvPr>
          <xdr:cNvSpPr txBox="1">
            <a:spLocks noChangeArrowheads="1"/>
          </xdr:cNvSpPr>
        </xdr:nvSpPr>
        <xdr:spPr bwMode="auto">
          <a:xfrm>
            <a:off x="15445374" y="13759768"/>
            <a:ext cx="660220"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...de eerste spatie...</a:t>
            </a:r>
          </a:p>
        </xdr:txBody>
      </xdr:sp>
      <xdr:sp macro="" textlink="">
        <xdr:nvSpPr>
          <xdr:cNvPr id="160" name="Linkeraccolade 159" descr="Verlengde vierkante haak">
            <a:extLst>
              <a:ext uri="{FF2B5EF4-FFF2-40B4-BE49-F238E27FC236}">
                <a16:creationId xmlns:a16="http://schemas.microsoft.com/office/drawing/2014/main" id="{00000000-0008-0000-0300-0000A0000000}"/>
              </a:ext>
            </a:extLst>
          </xdr:cNvPr>
          <xdr:cNvSpPr/>
        </xdr:nvSpPr>
        <xdr:spPr>
          <a:xfrm rot="16200000">
            <a:off x="15262432" y="13429793"/>
            <a:ext cx="257175" cy="39143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Tekstvak 2" descr="...in deze cel">
            <a:extLst>
              <a:ext uri="{FF2B5EF4-FFF2-40B4-BE49-F238E27FC236}">
                <a16:creationId xmlns:a16="http://schemas.microsoft.com/office/drawing/2014/main" id="{00000000-0008-0000-0300-0000A1000000}"/>
              </a:ext>
            </a:extLst>
          </xdr:cNvPr>
          <xdr:cNvSpPr txBox="1">
            <a:spLocks noChangeArrowheads="1"/>
          </xdr:cNvSpPr>
        </xdr:nvSpPr>
        <xdr:spPr bwMode="auto">
          <a:xfrm>
            <a:off x="16114243" y="13759768"/>
            <a:ext cx="50797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a:t>
            </a:r>
            <a:r>
              <a:rPr lang="nl" sz="1100" baseline="0">
                <a:effectLst/>
                <a:latin typeface="Calibri" panose="020F0502020204030204" pitchFamily="34" charset="0"/>
                <a:ea typeface="Calibri" panose="020F0502020204030204" pitchFamily="34" charset="0"/>
                <a:cs typeface="Times New Roman" panose="02020603050405020304" pitchFamily="18" charset="0"/>
              </a:rPr>
              <a:t>in deze cel.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Linkeraccolade 161" descr="Verlengde vierkante haak">
            <a:extLst>
              <a:ext uri="{FF2B5EF4-FFF2-40B4-BE49-F238E27FC236}">
                <a16:creationId xmlns:a16="http://schemas.microsoft.com/office/drawing/2014/main" id="{00000000-0008-0000-0300-0000A2000000}"/>
              </a:ext>
            </a:extLst>
          </xdr:cNvPr>
          <xdr:cNvSpPr/>
        </xdr:nvSpPr>
        <xdr:spPr>
          <a:xfrm rot="16200000">
            <a:off x="15824116" y="13419211"/>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Stap" descr="HOE HET WERKT:">
            <a:extLst>
              <a:ext uri="{FF2B5EF4-FFF2-40B4-BE49-F238E27FC236}">
                <a16:creationId xmlns:a16="http://schemas.microsoft.com/office/drawing/2014/main" id="{00000000-0008-0000-0300-0000A3000000}"/>
              </a:ext>
            </a:extLst>
          </xdr:cNvPr>
          <xdr:cNvSpPr txBox="1"/>
        </xdr:nvSpPr>
        <xdr:spPr>
          <a:xfrm>
            <a:off x="10469092"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nl"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HOE HET WERKT:</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cxnSp macro="">
        <xdr:nvCxnSpPr>
          <xdr:cNvPr id="6" name="Rechte verbindingslijn 5" descr="Decoratieve lijn">
            <a:extLst>
              <a:ext uri="{FF2B5EF4-FFF2-40B4-BE49-F238E27FC236}">
                <a16:creationId xmlns:a16="http://schemas.microsoft.com/office/drawing/2014/main" id="{00000000-0008-0000-0300-000006000000}"/>
              </a:ext>
            </a:extLst>
          </xdr:cNvPr>
          <xdr:cNvCxnSpPr/>
        </xdr:nvCxnSpPr>
        <xdr:spPr>
          <a:xfrm>
            <a:off x="10780354"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388794</xdr:colOff>
      <xdr:row>52</xdr:row>
      <xdr:rowOff>11258</xdr:rowOff>
    </xdr:from>
    <xdr:to>
      <xdr:col>1</xdr:col>
      <xdr:colOff>5236153</xdr:colOff>
      <xdr:row>84</xdr:row>
      <xdr:rowOff>0</xdr:rowOff>
    </xdr:to>
    <xdr:grpSp>
      <xdr:nvGrpSpPr>
        <xdr:cNvPr id="4" name="Een kolom splitsen met formule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88794" y="10488758"/>
          <a:ext cx="5716039" cy="6084742"/>
          <a:chOff x="398319" y="10117281"/>
          <a:chExt cx="5695084" cy="6178701"/>
        </a:xfrm>
      </xdr:grpSpPr>
      <xdr:sp macro="" textlink="">
        <xdr:nvSpPr>
          <xdr:cNvPr id="166" name="Rechthoek 165" descr="Achtergrond">
            <a:extLst>
              <a:ext uri="{FF2B5EF4-FFF2-40B4-BE49-F238E27FC236}">
                <a16:creationId xmlns:a16="http://schemas.microsoft.com/office/drawing/2014/main" id="{00000000-0008-0000-0300-0000A6000000}"/>
              </a:ext>
            </a:extLst>
          </xdr:cNvPr>
          <xdr:cNvSpPr/>
        </xdr:nvSpPr>
        <xdr:spPr>
          <a:xfrm>
            <a:off x="398319" y="10117281"/>
            <a:ext cx="5695084" cy="617870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Stap" descr="Een kolom splitsen met formule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Een kolom splitsen met formules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Rechte verbindingslijn 167" descr="Decoratieve lijn">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Rechte verbindingslijn 168" descr="Decoratieve lijn">
            <a:extLst>
              <a:ext uri="{FF2B5EF4-FFF2-40B4-BE49-F238E27FC236}">
                <a16:creationId xmlns:a16="http://schemas.microsoft.com/office/drawing/2014/main" id="{00000000-0008-0000-0300-0000A9000000}"/>
              </a:ext>
            </a:extLst>
          </xdr:cNvPr>
          <xdr:cNvCxnSpPr>
            <a:cxnSpLocks/>
          </xdr:cNvCxnSpPr>
        </xdr:nvCxnSpPr>
        <xdr:spPr>
          <a:xfrm>
            <a:off x="633207" y="16030168"/>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ap" descr="Een kolom splitsen met formules Misschien wilt u een formule schrijven om gegevens te splitsen. Op deze manier worden de gesplitste gegevens ook bijgewerkt als de oorspronkelijke gegevens worden bijgewerkt. Dit is meer geavanceerd. Maar het is mogelijk bij het gebruik van een handvol functies: LINKS, RECHTS, VIND.ALLES en LENGTE. Zie de koppelingen onder aan dit blad voor meer informatie over elk van deze functies. Maar als u nieuwsgierig bent, leggen we hier uit hoe we cel C56 splitsen. Zorg ervoor dat u het diagram aan de rechterkant volgt terwijl u deze stappen doorloopt:">
            <a:extLst>
              <a:ext uri="{FF2B5EF4-FFF2-40B4-BE49-F238E27FC236}">
                <a16:creationId xmlns:a16="http://schemas.microsoft.com/office/drawing/2014/main" id="{00000000-0008-0000-0300-0000AA000000}"/>
              </a:ext>
            </a:extLst>
          </xdr:cNvPr>
          <xdr:cNvSpPr txBox="1"/>
        </xdr:nvSpPr>
        <xdr:spPr>
          <a:xfrm>
            <a:off x="626884" y="10826527"/>
            <a:ext cx="5211941" cy="1581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Het kan handig zijn om een formule te schrijven voor het splitsen van gegevens. Als de oorspronkelijke gegevens dan worden bijgewerkt, worden de gesplitste gegevens eveneens bijgewerkt. Dit is een meer geavanceerde bewerking. Maar u kunt dit instellen door de volgende functies te gebruiken: LINKS, RECHTS, VIND.ALLES en LENGTE. Zie de koppelingen onderaan dit blad voor meer informatie over de verschillende functies. Maar als u niet kunt wachten, laten we hier zien hoe u cel C56 kunt splitsen. Raadpleeg het schema aan de rechterkant terwijl u de volgende stappen uitvoert:</a:t>
            </a:r>
          </a:p>
        </xdr:txBody>
      </xdr:sp>
      <xdr:sp macro="" textlink="">
        <xdr:nvSpPr>
          <xdr:cNvPr id="171" name="Sta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418970"/>
            <a:ext cx="4808785" cy="102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Dubbelklik op de gele cel met </a:t>
            </a:r>
            <a:r>
              <a:rPr lang="nl" sz="1100" b="1">
                <a:solidFill>
                  <a:schemeClr val="tx1">
                    <a:lumMod val="75000"/>
                    <a:lumOff val="25000"/>
                  </a:schemeClr>
                </a:solidFill>
                <a:latin typeface="Segoe UI" panose="020B0502040204020203" pitchFamily="34" charset="0"/>
                <a:cs typeface="Segoe UI" panose="020B0502040204020203" pitchFamily="34" charset="0"/>
              </a:rPr>
              <a:t>Femke</a:t>
            </a:r>
            <a:r>
              <a:rPr lang="nl" sz="1100">
                <a:solidFill>
                  <a:schemeClr val="tx1">
                    <a:lumMod val="75000"/>
                    <a:lumOff val="25000"/>
                  </a:schemeClr>
                </a:solidFill>
                <a:latin typeface="Segoe UI" panose="020B0502040204020203" pitchFamily="34" charset="0"/>
                <a:cs typeface="Segoe UI" panose="020B0502040204020203" pitchFamily="34" charset="0"/>
              </a:rPr>
              <a:t>. We hebben de functie LINKS gebruikt om aan de linkerkant van cel C56 tekens op te halen. Om het aantal tekens op te geven dat we willen extraheren, hebben we de functie VIND.ALLES gebruikt. Bekijk het schema</a:t>
            </a:r>
            <a:r>
              <a:rPr lang="nl" sz="1100" baseline="0">
                <a:solidFill>
                  <a:schemeClr val="tx1">
                    <a:lumMod val="75000"/>
                    <a:lumOff val="25000"/>
                  </a:schemeClr>
                </a:solidFill>
                <a:latin typeface="Segoe UI" panose="020B0502040204020203" pitchFamily="34" charset="0"/>
                <a:cs typeface="Segoe UI" panose="020B0502040204020203" pitchFamily="34" charset="0"/>
              </a:rPr>
              <a:t> </a:t>
            </a:r>
            <a:r>
              <a:rPr lang="nl" sz="1100" b="1" baseline="0">
                <a:solidFill>
                  <a:schemeClr val="tx1">
                    <a:lumMod val="75000"/>
                    <a:lumOff val="25000"/>
                  </a:schemeClr>
                </a:solidFill>
                <a:latin typeface="Segoe UI" panose="020B0502040204020203" pitchFamily="34" charset="0"/>
                <a:cs typeface="Segoe UI" panose="020B0502040204020203" pitchFamily="34" charset="0"/>
              </a:rPr>
              <a:t> </a:t>
            </a:r>
            <a:r>
              <a:rPr lang="nl" sz="1100" baseline="0">
                <a:solidFill>
                  <a:schemeClr val="tx1">
                    <a:lumMod val="75000"/>
                    <a:lumOff val="25000"/>
                  </a:schemeClr>
                </a:solidFill>
                <a:latin typeface="Segoe UI" panose="020B0502040204020203" pitchFamily="34" charset="0"/>
                <a:cs typeface="Segoe UI" panose="020B0502040204020203" pitchFamily="34" charset="0"/>
              </a:rPr>
              <a:t>Hoe het werkt en druk op Esc wanneer u klaar bent. </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72" name="Ovaal 171" descr="1">
            <a:extLst>
              <a:ext uri="{FF2B5EF4-FFF2-40B4-BE49-F238E27FC236}">
                <a16:creationId xmlns:a16="http://schemas.microsoft.com/office/drawing/2014/main" id="{00000000-0008-0000-0300-0000AC000000}"/>
              </a:ext>
            </a:extLst>
          </xdr:cNvPr>
          <xdr:cNvSpPr/>
        </xdr:nvSpPr>
        <xdr:spPr>
          <a:xfrm>
            <a:off x="630033" y="12424834"/>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73" name="Stap" descr="Vervolgens hebben we een [hulpkolom] gemaakt. Deze was alleen bedoeld om te 'helpen' bij het ophalen van de andere tekst in de cel. Het heeft een tijdelijke functie en iets dat u later altijd kunt verbergen.">
            <a:extLst>
              <a:ext uri="{FF2B5EF4-FFF2-40B4-BE49-F238E27FC236}">
                <a16:creationId xmlns:a16="http://schemas.microsoft.com/office/drawing/2014/main" id="{00000000-0008-0000-0300-0000AD000000}"/>
              </a:ext>
            </a:extLst>
          </xdr:cNvPr>
          <xdr:cNvSpPr txBox="1"/>
        </xdr:nvSpPr>
        <xdr:spPr>
          <a:xfrm>
            <a:off x="1037004" y="1343311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Vervolgens hebben we een </a:t>
            </a:r>
            <a:r>
              <a:rPr lang="nl" sz="1100" b="1">
                <a:solidFill>
                  <a:schemeClr val="tx1">
                    <a:lumMod val="75000"/>
                    <a:lumOff val="25000"/>
                  </a:schemeClr>
                </a:solidFill>
                <a:latin typeface="Segoe UI" panose="020B0502040204020203" pitchFamily="34" charset="0"/>
                <a:cs typeface="Segoe UI" panose="020B0502040204020203" pitchFamily="34" charset="0"/>
              </a:rPr>
              <a:t>[Hulpkolom]</a:t>
            </a:r>
            <a:r>
              <a:rPr lang="nl" sz="1100">
                <a:solidFill>
                  <a:schemeClr val="tx1">
                    <a:lumMod val="75000"/>
                    <a:lumOff val="25000"/>
                  </a:schemeClr>
                </a:solidFill>
                <a:latin typeface="Segoe UI" panose="020B0502040204020203" pitchFamily="34" charset="0"/>
                <a:cs typeface="Segoe UI" panose="020B0502040204020203" pitchFamily="34" charset="0"/>
              </a:rPr>
              <a:t> gemaakt. Deze was alleen nodig om te 'helpen' met het extraheren van de andere tekst in de cel. Het betreft hier een tijdelijke kolom, die u later altijd kunt verbergen. </a:t>
            </a:r>
          </a:p>
        </xdr:txBody>
      </xdr:sp>
      <xdr:sp macro="" textlink="">
        <xdr:nvSpPr>
          <xdr:cNvPr id="174" name="Ovaal 173" descr="2">
            <a:extLst>
              <a:ext uri="{FF2B5EF4-FFF2-40B4-BE49-F238E27FC236}">
                <a16:creationId xmlns:a16="http://schemas.microsoft.com/office/drawing/2014/main" id="{00000000-0008-0000-0300-0000AE000000}"/>
              </a:ext>
            </a:extLst>
          </xdr:cNvPr>
          <xdr:cNvSpPr/>
        </xdr:nvSpPr>
        <xdr:spPr>
          <a:xfrm>
            <a:off x="630033" y="13448650"/>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75" name="Stap" descr="Dubbelklik op Francis. Hier gebruikten we bijna dezelfde formule als in stap 1, maar in plaats van tekens uit C56 op te halen, worden deze opgehaald uit F56.">
            <a:extLst>
              <a:ext uri="{FF2B5EF4-FFF2-40B4-BE49-F238E27FC236}">
                <a16:creationId xmlns:a16="http://schemas.microsoft.com/office/drawing/2014/main" id="{00000000-0008-0000-0300-0000AF000000}"/>
              </a:ext>
            </a:extLst>
          </xdr:cNvPr>
          <xdr:cNvSpPr txBox="1"/>
        </xdr:nvSpPr>
        <xdr:spPr>
          <a:xfrm>
            <a:off x="1037004" y="1541764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Dubbelklik op </a:t>
            </a:r>
            <a:r>
              <a:rPr lang="nl" sz="1100" b="1">
                <a:solidFill>
                  <a:schemeClr val="tx1">
                    <a:lumMod val="75000"/>
                    <a:lumOff val="25000"/>
                  </a:schemeClr>
                </a:solidFill>
                <a:latin typeface="Segoe UI" panose="020B0502040204020203" pitchFamily="34" charset="0"/>
                <a:cs typeface="Segoe UI" panose="020B0502040204020203" pitchFamily="34" charset="0"/>
              </a:rPr>
              <a:t>Vossen</a:t>
            </a:r>
            <a:r>
              <a:rPr lang="nl" sz="1100">
                <a:solidFill>
                  <a:schemeClr val="tx1">
                    <a:lumMod val="75000"/>
                    <a:lumOff val="25000"/>
                  </a:schemeClr>
                </a:solidFill>
                <a:latin typeface="Segoe UI" panose="020B0502040204020203" pitchFamily="34" charset="0"/>
                <a:cs typeface="Segoe UI" panose="020B0502040204020203" pitchFamily="34" charset="0"/>
              </a:rPr>
              <a:t>. Dit is dezelfde formule als in stap 3, maar er worden tekens geëxtraheerd uit F56 in plaats van cel C56. </a:t>
            </a:r>
          </a:p>
        </xdr:txBody>
      </xdr:sp>
      <xdr:sp macro="" textlink="">
        <xdr:nvSpPr>
          <xdr:cNvPr id="176" name="Ovaal 175" descr="5">
            <a:extLst>
              <a:ext uri="{FF2B5EF4-FFF2-40B4-BE49-F238E27FC236}">
                <a16:creationId xmlns:a16="http://schemas.microsoft.com/office/drawing/2014/main" id="{00000000-0008-0000-0300-0000B0000000}"/>
              </a:ext>
            </a:extLst>
          </xdr:cNvPr>
          <xdr:cNvSpPr/>
        </xdr:nvSpPr>
        <xdr:spPr>
          <a:xfrm>
            <a:off x="630033" y="1544285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sp macro="" textlink="">
        <xdr:nvSpPr>
          <xdr:cNvPr id="177" name="Stap" descr="Dubbelklik op Francis McKay in de [hulpkolom]. U zult zien dat we de functies RECHTS, LENGTE en VIND.ALLES hebben gebruikt om tekens vanaf de eerste spatie tot het einde van de cel op te halen.">
            <a:extLst>
              <a:ext uri="{FF2B5EF4-FFF2-40B4-BE49-F238E27FC236}">
                <a16:creationId xmlns:a16="http://schemas.microsoft.com/office/drawing/2014/main" id="{00000000-0008-0000-0300-0000B1000000}"/>
              </a:ext>
            </a:extLst>
          </xdr:cNvPr>
          <xdr:cNvSpPr txBox="1"/>
        </xdr:nvSpPr>
        <xdr:spPr>
          <a:xfrm>
            <a:off x="1037004" y="14089678"/>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Dubbelklik op </a:t>
            </a:r>
            <a:r>
              <a:rPr lang="nl" sz="1100" b="1">
                <a:solidFill>
                  <a:schemeClr val="tx1">
                    <a:lumMod val="75000"/>
                    <a:lumOff val="25000"/>
                  </a:schemeClr>
                </a:solidFill>
                <a:latin typeface="Segoe UI" panose="020B0502040204020203" pitchFamily="34" charset="0"/>
                <a:cs typeface="Segoe UI" panose="020B0502040204020203" pitchFamily="34" charset="0"/>
              </a:rPr>
              <a:t>Van Vossen</a:t>
            </a:r>
            <a:r>
              <a:rPr lang="nl" sz="1100" b="0">
                <a:solidFill>
                  <a:schemeClr val="tx1">
                    <a:lumMod val="75000"/>
                    <a:lumOff val="25000"/>
                  </a:schemeClr>
                </a:solidFill>
                <a:latin typeface="Segoe UI" panose="020B0502040204020203" pitchFamily="34" charset="0"/>
                <a:cs typeface="Segoe UI" panose="020B0502040204020203" pitchFamily="34" charset="0"/>
              </a:rPr>
              <a:t> in de [Hulpkolom]</a:t>
            </a:r>
            <a:r>
              <a:rPr lang="nl" sz="1100">
                <a:solidFill>
                  <a:schemeClr val="tx1">
                    <a:lumMod val="75000"/>
                    <a:lumOff val="25000"/>
                  </a:schemeClr>
                </a:solidFill>
                <a:latin typeface="Segoe UI" panose="020B0502040204020203" pitchFamily="34" charset="0"/>
                <a:cs typeface="Segoe UI" panose="020B0502040204020203" pitchFamily="34" charset="0"/>
              </a:rPr>
              <a:t>. U ziet dat we de functies RECHTS, LENGTE en VIND.ALLES hebben gebruikt om tekens te extraheren vanaf de eerste spatie tot het einde van de cel. </a:t>
            </a:r>
          </a:p>
        </xdr:txBody>
      </xdr:sp>
      <xdr:sp macro="" textlink="">
        <xdr:nvSpPr>
          <xdr:cNvPr id="178" name="Ovaal 177" descr="3">
            <a:extLst>
              <a:ext uri="{FF2B5EF4-FFF2-40B4-BE49-F238E27FC236}">
                <a16:creationId xmlns:a16="http://schemas.microsoft.com/office/drawing/2014/main" id="{00000000-0008-0000-0300-0000B2000000}"/>
              </a:ext>
            </a:extLst>
          </xdr:cNvPr>
          <xdr:cNvSpPr/>
        </xdr:nvSpPr>
        <xdr:spPr>
          <a:xfrm>
            <a:off x="630033" y="14134230"/>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79" name="Stap" descr="Dubbelklik op Francis. Hier hebben we bijna dezelfde formule gebruikt als in stap 1, maar in plaats van tekens uit C56 op te halen, worden deze opgehaald uit F56.">
            <a:extLst>
              <a:ext uri="{FF2B5EF4-FFF2-40B4-BE49-F238E27FC236}">
                <a16:creationId xmlns:a16="http://schemas.microsoft.com/office/drawing/2014/main" id="{00000000-0008-0000-0300-0000B3000000}"/>
              </a:ext>
            </a:extLst>
          </xdr:cNvPr>
          <xdr:cNvSpPr txBox="1"/>
        </xdr:nvSpPr>
        <xdr:spPr>
          <a:xfrm>
            <a:off x="1037004" y="14732039"/>
            <a:ext cx="4808786" cy="645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Dubbelklik op </a:t>
            </a:r>
            <a:r>
              <a:rPr lang="nl" sz="1100" b="1">
                <a:solidFill>
                  <a:schemeClr val="tx1">
                    <a:lumMod val="75000"/>
                    <a:lumOff val="25000"/>
                  </a:schemeClr>
                </a:solidFill>
                <a:latin typeface="Segoe UI" panose="020B0502040204020203" pitchFamily="34" charset="0"/>
                <a:cs typeface="Segoe UI" panose="020B0502040204020203" pitchFamily="34" charset="0"/>
              </a:rPr>
              <a:t>Van</a:t>
            </a:r>
            <a:r>
              <a:rPr lang="nl" sz="1100">
                <a:solidFill>
                  <a:schemeClr val="tx1">
                    <a:lumMod val="75000"/>
                    <a:lumOff val="25000"/>
                  </a:schemeClr>
                </a:solidFill>
                <a:latin typeface="Segoe UI" panose="020B0502040204020203" pitchFamily="34" charset="0"/>
                <a:cs typeface="Segoe UI" panose="020B0502040204020203" pitchFamily="34" charset="0"/>
              </a:rPr>
              <a:t>. Hier hebben we bijna dezelfde formule als in stap 1 gebruikt, maar in plaats van tekens te extraheren uit C56, worden ze hier geëxtraheerd uit F56. </a:t>
            </a:r>
          </a:p>
        </xdr:txBody>
      </xdr:sp>
      <xdr:sp macro="" textlink="">
        <xdr:nvSpPr>
          <xdr:cNvPr id="180" name="Ovaal 179" descr="4">
            <a:extLst>
              <a:ext uri="{FF2B5EF4-FFF2-40B4-BE49-F238E27FC236}">
                <a16:creationId xmlns:a16="http://schemas.microsoft.com/office/drawing/2014/main" id="{00000000-0008-0000-0300-0000B4000000}"/>
              </a:ext>
            </a:extLst>
          </xdr:cNvPr>
          <xdr:cNvSpPr/>
        </xdr:nvSpPr>
        <xdr:spPr>
          <a:xfrm>
            <a:off x="630033" y="1471855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84</xdr:row>
      <xdr:rowOff>180975</xdr:rowOff>
    </xdr:from>
    <xdr:to>
      <xdr:col>1</xdr:col>
      <xdr:colOff>5248275</xdr:colOff>
      <xdr:row>109</xdr:row>
      <xdr:rowOff>171450</xdr:rowOff>
    </xdr:to>
    <xdr:grpSp>
      <xdr:nvGrpSpPr>
        <xdr:cNvPr id="5" name="Meer informatie op het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6754475"/>
          <a:ext cx="5716905" cy="4752975"/>
          <a:chOff x="400050" y="15944850"/>
          <a:chExt cx="5695950" cy="4619625"/>
        </a:xfrm>
      </xdr:grpSpPr>
      <xdr:sp macro="" textlink="">
        <xdr:nvSpPr>
          <xdr:cNvPr id="198" name="Rechthoek 197" descr="Achtergro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Stap" descr="Meer informatie op internet">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Rechte verbindingslijn 199" descr="Decoratieve lijn">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Knop Volgende" descr="Terug naar boven, hyperlink naar cel A1">
            <a:hlinkClick xmlns:r="http://schemas.openxmlformats.org/officeDocument/2006/relationships" r:id="rId3" tooltip="Selecteer om terug te gaan naar cel A1 in dit werkblad"/>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202" name="Rechte verbindingslijn 201" descr="Decoratieve lijn">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Knop Volgende" descr="Knop Volgende stap, met hyperlink naar volgende blad">
            <a:hlinkClick xmlns:r="http://schemas.openxmlformats.org/officeDocument/2006/relationships" r:id="rId4" tooltip="Selecteer om naar de volgende stap te gaan"/>
            <a:extLst>
              <a:ext uri="{FF2B5EF4-FFF2-40B4-BE49-F238E27FC236}">
                <a16:creationId xmlns:a16="http://schemas.microsoft.com/office/drawing/2014/main" id="{00000000-0008-0000-0300-0000CB000000}"/>
              </a:ext>
            </a:extLst>
          </xdr:cNvPr>
          <xdr:cNvSpPr/>
        </xdr:nvSpPr>
        <xdr:spPr>
          <a:xfrm>
            <a:off x="4505325" y="19977858"/>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204" name="Stap" descr="Tekst splitsen in verschillende kolommen, hyperlink naar informatie op internet">
            <a:hlinkClick xmlns:r="http://schemas.openxmlformats.org/officeDocument/2006/relationships" r:id="rId5" tooltip="Selecteren voor meer informatie op internet over het splitsen van tekst in verschillende kolommen"/>
            <a:extLst>
              <a:ext uri="{FF2B5EF4-FFF2-40B4-BE49-F238E27FC236}">
                <a16:creationId xmlns:a16="http://schemas.microsoft.com/office/drawing/2014/main" id="{00000000-0008-0000-0300-0000CC000000}"/>
              </a:ext>
            </a:extLst>
          </xdr:cNvPr>
          <xdr:cNvSpPr txBox="1"/>
        </xdr:nvSpPr>
        <xdr:spPr>
          <a:xfrm>
            <a:off x="1038833" y="16739699"/>
            <a:ext cx="31140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Tekst splitsen in verschillende kolommen</a:t>
            </a:r>
          </a:p>
        </xdr:txBody>
      </xdr:sp>
      <xdr:pic>
        <xdr:nvPicPr>
          <xdr:cNvPr id="205" name="Afbeelding 22" descr="Pijl">
            <a:hlinkClick xmlns:r="http://schemas.openxmlformats.org/officeDocument/2006/relationships" r:id="rId5" tooltip="Selecteer voor meer informatie op internet"/>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ap" descr="Alles over de functie Ophalen en transformeren, hyperlink naar informatie op internet">
            <a:hlinkClick xmlns:r="http://schemas.openxmlformats.org/officeDocument/2006/relationships" r:id="rId8" tooltip="Selecteren voor meer informatie op internet over de functie Ophalen en transformeren"/>
            <a:extLst>
              <a:ext uri="{FF2B5EF4-FFF2-40B4-BE49-F238E27FC236}">
                <a16:creationId xmlns:a16="http://schemas.microsoft.com/office/drawing/2014/main" id="{00000000-0008-0000-0300-0000CE000000}"/>
              </a:ext>
            </a:extLst>
          </xdr:cNvPr>
          <xdr:cNvSpPr txBox="1"/>
        </xdr:nvSpPr>
        <xdr:spPr>
          <a:xfrm>
            <a:off x="1038833" y="17204306"/>
            <a:ext cx="35045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Ophalen en transformeren in Excel 2016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Afbeelding 22" descr="Pijl">
            <a:hlinkClick xmlns:r="http://schemas.openxmlformats.org/officeDocument/2006/relationships" r:id="rId8" tooltip="Selecteer voor meer informatie op internet"/>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ap" descr="Alles over de functie LINKS, hyperlink naar informatie op internet">
            <a:hlinkClick xmlns:r="http://schemas.openxmlformats.org/officeDocument/2006/relationships" r:id="rId9" tooltip="Selecteren voor meer informatie op internet over de functie LINKS"/>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Alles over de functie LINKS</a:t>
            </a:r>
          </a:p>
        </xdr:txBody>
      </xdr:sp>
      <xdr:pic>
        <xdr:nvPicPr>
          <xdr:cNvPr id="209" name="Afbeelding 22" descr="Pijl">
            <a:hlinkClick xmlns:r="http://schemas.openxmlformats.org/officeDocument/2006/relationships" r:id="rId9" tooltip="Selecteer voor meer informatie op internet"/>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ap" descr="Alles over de functie RECHTS, hyperlink naar informatie op internet">
            <a:hlinkClick xmlns:r="http://schemas.openxmlformats.org/officeDocument/2006/relationships" r:id="rId10" tooltip="Selecteren voor meer informatie op internet over de functie RECHTS"/>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Alles over de functie RECHTS</a:t>
            </a:r>
          </a:p>
        </xdr:txBody>
      </xdr:sp>
      <xdr:pic>
        <xdr:nvPicPr>
          <xdr:cNvPr id="212" name="Afbeelding 22" descr="Pijl">
            <a:hlinkClick xmlns:r="http://schemas.openxmlformats.org/officeDocument/2006/relationships" r:id="rId10" tooltip="Selecteer voor meer informatie op internet"/>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ap" descr="Alles over de functie VIND.ALLES, hyperlink naar informatie op internet">
            <a:hlinkClick xmlns:r="http://schemas.openxmlformats.org/officeDocument/2006/relationships" r:id="rId11" tooltip="Selecteren voor meer informatie op internet over de functie VIND.ALLES"/>
            <a:extLst>
              <a:ext uri="{FF2B5EF4-FFF2-40B4-BE49-F238E27FC236}">
                <a16:creationId xmlns:a16="http://schemas.microsoft.com/office/drawing/2014/main" id="{00000000-0008-0000-0300-0000D5000000}"/>
              </a:ext>
            </a:extLst>
          </xdr:cNvPr>
          <xdr:cNvSpPr txBox="1"/>
        </xdr:nvSpPr>
        <xdr:spPr>
          <a:xfrm>
            <a:off x="1038833" y="18594956"/>
            <a:ext cx="3399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Alles over de functie VIND.ALLES</a:t>
            </a:r>
          </a:p>
        </xdr:txBody>
      </xdr:sp>
      <xdr:pic>
        <xdr:nvPicPr>
          <xdr:cNvPr id="214" name="Afbeelding 22" descr="Pijl">
            <a:hlinkClick xmlns:r="http://schemas.openxmlformats.org/officeDocument/2006/relationships" r:id="rId11" tooltip="Selecteer voor meer informatie op internet"/>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ap" descr="Alles over de functie LENGTE, hyperlink naar informatie op internet">
            <a:hlinkClick xmlns:r="http://schemas.openxmlformats.org/officeDocument/2006/relationships" r:id="rId12" tooltip="Selecteren voor meer informatie op internet over de functie LENGTE"/>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Alles over de functie LENGTE</a:t>
            </a:r>
          </a:p>
        </xdr:txBody>
      </xdr:sp>
      <xdr:pic>
        <xdr:nvPicPr>
          <xdr:cNvPr id="216" name="Afbeelding 22" descr="Pijl">
            <a:hlinkClick xmlns:r="http://schemas.openxmlformats.org/officeDocument/2006/relationships" r:id="rId12" tooltip="Selecteer voor meer informatie op internet"/>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180975</xdr:rowOff>
    </xdr:from>
    <xdr:to>
      <xdr:col>1</xdr:col>
      <xdr:colOff>5238750</xdr:colOff>
      <xdr:row>50</xdr:row>
      <xdr:rowOff>180975</xdr:rowOff>
    </xdr:to>
    <xdr:grpSp>
      <xdr:nvGrpSpPr>
        <xdr:cNvPr id="3" name="Een kolom splitsen op basis van scheidingsteken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705475"/>
          <a:ext cx="5716905" cy="4572000"/>
          <a:chOff x="390525" y="5943600"/>
          <a:chExt cx="5695950" cy="4572000"/>
        </a:xfrm>
      </xdr:grpSpPr>
      <xdr:sp macro="" textlink="">
        <xdr:nvSpPr>
          <xdr:cNvPr id="181" name="Rechthoek 180" descr="Achtergrond">
            <a:extLst>
              <a:ext uri="{FF2B5EF4-FFF2-40B4-BE49-F238E27FC236}">
                <a16:creationId xmlns:a16="http://schemas.microsoft.com/office/drawing/2014/main" id="{00000000-0008-0000-0300-0000B5000000}"/>
              </a:ext>
            </a:extLst>
          </xdr:cNvPr>
          <xdr:cNvSpPr/>
        </xdr:nvSpPr>
        <xdr:spPr>
          <a:xfrm>
            <a:off x="390525" y="59436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Stap" descr="Een kolom splitsen op basis van scheidingstekens">
            <a:extLst>
              <a:ext uri="{FF2B5EF4-FFF2-40B4-BE49-F238E27FC236}">
                <a16:creationId xmlns:a16="http://schemas.microsoft.com/office/drawing/2014/main" id="{00000000-0008-0000-0300-0000B6000000}"/>
              </a:ext>
            </a:extLst>
          </xdr:cNvPr>
          <xdr:cNvSpPr txBox="1"/>
        </xdr:nvSpPr>
        <xdr:spPr>
          <a:xfrm>
            <a:off x="622274" y="6071822"/>
            <a:ext cx="5445152" cy="862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Een kolom splitsen op basis van scheidingstekens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Rechte verbindingslijn 182" descr="Decoratieve lijn">
            <a:extLst>
              <a:ext uri="{FF2B5EF4-FFF2-40B4-BE49-F238E27FC236}">
                <a16:creationId xmlns:a16="http://schemas.microsoft.com/office/drawing/2014/main" id="{00000000-0008-0000-0300-0000B7000000}"/>
              </a:ext>
            </a:extLst>
          </xdr:cNvPr>
          <xdr:cNvCxnSpPr>
            <a:cxnSpLocks/>
          </xdr:cNvCxnSpPr>
        </xdr:nvCxnSpPr>
        <xdr:spPr>
          <a:xfrm>
            <a:off x="625449" y="69983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Rechte verbindingslijn 183" descr="Decoratieve lijn">
            <a:extLst>
              <a:ext uri="{FF2B5EF4-FFF2-40B4-BE49-F238E27FC236}">
                <a16:creationId xmlns:a16="http://schemas.microsoft.com/office/drawing/2014/main" id="{00000000-0008-0000-0300-0000B8000000}"/>
              </a:ext>
            </a:extLst>
          </xdr:cNvPr>
          <xdr:cNvCxnSpPr>
            <a:cxnSpLocks/>
          </xdr:cNvCxnSpPr>
        </xdr:nvCxnSpPr>
        <xdr:spPr>
          <a:xfrm>
            <a:off x="625449" y="1025099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ap" descr="De functie Snel aanvullen is heel handig. Maar als u gegevens in één keer over meerdere kolommen wilt verdelen, is dit niet de meest geschikte functie. Probeer in dat geval de functie Tekst naar kolommen:">
            <a:extLst>
              <a:ext uri="{FF2B5EF4-FFF2-40B4-BE49-F238E27FC236}">
                <a16:creationId xmlns:a16="http://schemas.microsoft.com/office/drawing/2014/main" id="{00000000-0008-0000-0300-0000B9000000}"/>
              </a:ext>
            </a:extLst>
          </xdr:cNvPr>
          <xdr:cNvSpPr txBox="1"/>
        </xdr:nvSpPr>
        <xdr:spPr>
          <a:xfrm>
            <a:off x="619125" y="7071944"/>
            <a:ext cx="5267325" cy="700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De functie Snel aanvullen is heel handig. Maar als u gegevens in één keer over meerdere kolommen wilt verdelen, is dit niet de meest geschikte functie. </a:t>
            </a:r>
            <a:r>
              <a:rPr lang="nl" sz="1100" b="0">
                <a:solidFill>
                  <a:schemeClr val="tx1">
                    <a:lumMod val="75000"/>
                    <a:lumOff val="25000"/>
                  </a:schemeClr>
                </a:solidFill>
                <a:latin typeface="Segoe UI" panose="020B0502040204020203" pitchFamily="34" charset="0"/>
                <a:cs typeface="Segoe UI" panose="020B0502040204020203" pitchFamily="34" charset="0"/>
              </a:rPr>
              <a:t>In dat geval kunt u beter de functie </a:t>
            </a:r>
            <a:r>
              <a:rPr lang="nl" sz="1100" b="1">
                <a:solidFill>
                  <a:schemeClr val="tx1">
                    <a:lumMod val="75000"/>
                    <a:lumOff val="25000"/>
                  </a:schemeClr>
                </a:solidFill>
                <a:latin typeface="Segoe UI" panose="020B0502040204020203" pitchFamily="34" charset="0"/>
                <a:cs typeface="Segoe UI" panose="020B0502040204020203" pitchFamily="34" charset="0"/>
              </a:rPr>
              <a:t>Tekst naar kolommen</a:t>
            </a:r>
            <a:r>
              <a:rPr lang="nl" sz="1100">
                <a:solidFill>
                  <a:schemeClr val="tx1">
                    <a:lumMod val="75000"/>
                    <a:lumOff val="25000"/>
                  </a:schemeClr>
                </a:solidFill>
                <a:latin typeface="Segoe UI" panose="020B0502040204020203" pitchFamily="34" charset="0"/>
                <a:cs typeface="Segoe UI" panose="020B0502040204020203" pitchFamily="34" charset="0"/>
              </a:rPr>
              <a:t> proberen:</a:t>
            </a:r>
          </a:p>
        </xdr:txBody>
      </xdr:sp>
      <xdr:sp macro="" textlink="">
        <xdr:nvSpPr>
          <xdr:cNvPr id="186" name="Stap" descr="Klik en sleep om alle cellen van Sabien tot en met Femke te selecteren.">
            <a:extLst>
              <a:ext uri="{FF2B5EF4-FFF2-40B4-BE49-F238E27FC236}">
                <a16:creationId xmlns:a16="http://schemas.microsoft.com/office/drawing/2014/main" id="{00000000-0008-0000-0300-0000BA000000}"/>
              </a:ext>
            </a:extLst>
          </xdr:cNvPr>
          <xdr:cNvSpPr txBox="1"/>
        </xdr:nvSpPr>
        <xdr:spPr>
          <a:xfrm>
            <a:off x="1029308" y="7760667"/>
            <a:ext cx="4809516" cy="335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en sleep om alle cellen van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Sabien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tot en met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Femke</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te selecteren.</a:t>
            </a:r>
          </a:p>
        </xdr:txBody>
      </xdr:sp>
      <xdr:sp macro="" textlink="">
        <xdr:nvSpPr>
          <xdr:cNvPr id="187" name="Ovaal 186" descr="1">
            <a:extLst>
              <a:ext uri="{FF2B5EF4-FFF2-40B4-BE49-F238E27FC236}">
                <a16:creationId xmlns:a16="http://schemas.microsoft.com/office/drawing/2014/main" id="{00000000-0008-0000-0300-0000BB000000}"/>
              </a:ext>
            </a:extLst>
          </xdr:cNvPr>
          <xdr:cNvSpPr/>
        </xdr:nvSpPr>
        <xdr:spPr>
          <a:xfrm>
            <a:off x="622274" y="77276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88" name="Stap" descr="Klik op het tabblad Gegevens op Tekst naar kolommen. Controleer of Scheidingstekens is geselecteerd en klik op volgende.">
            <a:extLst>
              <a:ext uri="{FF2B5EF4-FFF2-40B4-BE49-F238E27FC236}">
                <a16:creationId xmlns:a16="http://schemas.microsoft.com/office/drawing/2014/main" id="{00000000-0008-0000-0300-0000BC000000}"/>
              </a:ext>
            </a:extLst>
          </xdr:cNvPr>
          <xdr:cNvSpPr txBox="1"/>
        </xdr:nvSpPr>
        <xdr:spPr>
          <a:xfrm>
            <a:off x="1029307" y="819480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op het tabblad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Tekst naar kolommen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Zorg ervoor dat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Gescheiden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geselecteerd en klik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Volgende</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al 188" descr="2">
            <a:extLst>
              <a:ext uri="{FF2B5EF4-FFF2-40B4-BE49-F238E27FC236}">
                <a16:creationId xmlns:a16="http://schemas.microsoft.com/office/drawing/2014/main" id="{00000000-0008-0000-0300-0000BD000000}"/>
              </a:ext>
            </a:extLst>
          </xdr:cNvPr>
          <xdr:cNvSpPr/>
        </xdr:nvSpPr>
        <xdr:spPr>
          <a:xfrm>
            <a:off x="622274" y="8199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91" name="Stap" descr="Zorg ervoor dat onder Scheidingstekens alleen het selectievakje Komma is ingeschakeld en klik daarna op Volgende">
            <a:extLst>
              <a:ext uri="{FF2B5EF4-FFF2-40B4-BE49-F238E27FC236}">
                <a16:creationId xmlns:a16="http://schemas.microsoft.com/office/drawing/2014/main" id="{00000000-0008-0000-0300-0000BF000000}"/>
              </a:ext>
            </a:extLst>
          </xdr:cNvPr>
          <xdr:cNvSpPr txBox="1"/>
        </xdr:nvSpPr>
        <xdr:spPr>
          <a:xfrm>
            <a:off x="1029307" y="871065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Zorg ervoor dat onder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Scheidingstekens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alleen het selectievakje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Komma</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ingeschakeld en klik daarna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Volgende</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al 191" descr="3">
            <a:extLst>
              <a:ext uri="{FF2B5EF4-FFF2-40B4-BE49-F238E27FC236}">
                <a16:creationId xmlns:a16="http://schemas.microsoft.com/office/drawing/2014/main" id="{00000000-0008-0000-0300-0000C0000000}"/>
              </a:ext>
            </a:extLst>
          </xdr:cNvPr>
          <xdr:cNvSpPr/>
        </xdr:nvSpPr>
        <xdr:spPr>
          <a:xfrm>
            <a:off x="622274" y="87157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93" name="Stap" descr="Selecteer de optie Standaard">
            <a:extLst>
              <a:ext uri="{FF2B5EF4-FFF2-40B4-BE49-F238E27FC236}">
                <a16:creationId xmlns:a16="http://schemas.microsoft.com/office/drawing/2014/main" id="{00000000-0008-0000-0300-0000C1000000}"/>
              </a:ext>
            </a:extLst>
          </xdr:cNvPr>
          <xdr:cNvSpPr txBox="1"/>
        </xdr:nvSpPr>
        <xdr:spPr>
          <a:xfrm>
            <a:off x="1029307" y="9280222"/>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Selecteer de optie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Standaard</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4" name="Ovaal 193" descr="4">
            <a:extLst>
              <a:ext uri="{FF2B5EF4-FFF2-40B4-BE49-F238E27FC236}">
                <a16:creationId xmlns:a16="http://schemas.microsoft.com/office/drawing/2014/main" id="{00000000-0008-0000-0300-0000C2000000}"/>
              </a:ext>
            </a:extLst>
          </xdr:cNvPr>
          <xdr:cNvSpPr/>
        </xdr:nvSpPr>
        <xdr:spPr>
          <a:xfrm>
            <a:off x="622274" y="92281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95" name="Stap" descr="Klik ten slotte in het vak bestemming en typ $D $32. Klik op Voltooien">
            <a:extLst>
              <a:ext uri="{FF2B5EF4-FFF2-40B4-BE49-F238E27FC236}">
                <a16:creationId xmlns:a16="http://schemas.microsoft.com/office/drawing/2014/main" id="{00000000-0008-0000-0300-0000C3000000}"/>
              </a:ext>
            </a:extLst>
          </xdr:cNvPr>
          <xdr:cNvSpPr txBox="1"/>
        </xdr:nvSpPr>
        <xdr:spPr>
          <a:xfrm>
            <a:off x="1029307" y="9756236"/>
            <a:ext cx="4809517" cy="359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ten slotte in het vak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Bestemming</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typ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Klik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Voltooien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al 195" descr="5">
            <a:extLst>
              <a:ext uri="{FF2B5EF4-FFF2-40B4-BE49-F238E27FC236}">
                <a16:creationId xmlns:a16="http://schemas.microsoft.com/office/drawing/2014/main" id="{00000000-0008-0000-0300-0000C4000000}"/>
              </a:ext>
            </a:extLst>
          </xdr:cNvPr>
          <xdr:cNvSpPr/>
        </xdr:nvSpPr>
        <xdr:spPr>
          <a:xfrm>
            <a:off x="622274" y="96946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171446</xdr:rowOff>
    </xdr:from>
    <xdr:to>
      <xdr:col>6</xdr:col>
      <xdr:colOff>685799</xdr:colOff>
      <xdr:row>49</xdr:row>
      <xdr:rowOff>190496</xdr:rowOff>
    </xdr:to>
    <xdr:grpSp>
      <xdr:nvGrpSpPr>
        <xdr:cNvPr id="2" name="OOK DE MOEITE WAARD" descr="OOK DE MOEITE WAARD: er is een andere manier van werken met gegevens. U kunt een externe bron opvragen en u kunt de gegevens splitsen die uit de bron komen. Dat doet u één keer, en vanaf dat moment zijn de gegevens vernieuwbaar en gemakkelijk om mee te werken. Nieuwsgierig? Klik op het tabblad Gegevens en verken vervolgens de opties in het gebied Ophalen en transformeren. Of zie de koppeling onderaan dit werkblad">
          <a:extLst>
            <a:ext uri="{FF2B5EF4-FFF2-40B4-BE49-F238E27FC236}">
              <a16:creationId xmlns:a16="http://schemas.microsoft.com/office/drawing/2014/main" id="{00000000-0008-0000-0300-000002000000}"/>
            </a:ext>
          </a:extLst>
        </xdr:cNvPr>
        <xdr:cNvGrpSpPr/>
      </xdr:nvGrpSpPr>
      <xdr:grpSpPr>
        <a:xfrm>
          <a:off x="8658225" y="8172446"/>
          <a:ext cx="3640454" cy="1924050"/>
          <a:chOff x="8477250" y="8591548"/>
          <a:chExt cx="3495674" cy="1698324"/>
        </a:xfrm>
      </xdr:grpSpPr>
      <xdr:pic>
        <xdr:nvPicPr>
          <xdr:cNvPr id="227" name="Afbeelding 9" descr="Wandelen">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ap" descr="OOK DE MOEITE WAARD&#10;Er is een andere manier om met gegevens te werken. U kunt een query uitvoeren op een externe bron en de geretourneerde gegevens splitsen. U hoeft dat maar één keer te doen, waarna de gegevens automatisch worden vernieuwd en u er gemakkelijk mee kunt werken. Nieuwsgierig? Klik op het tabblad Gegevens en bekijk de opties in de groep Gegevens ophalen en transformeren. U kunt ook de koppeling onderaan dit blad volgen.&#10;">
            <a:extLst>
              <a:ext uri="{FF2B5EF4-FFF2-40B4-BE49-F238E27FC236}">
                <a16:creationId xmlns:a16="http://schemas.microsoft.com/office/drawing/2014/main" id="{00000000-0008-0000-0300-0000E4000000}"/>
              </a:ext>
            </a:extLst>
          </xdr:cNvPr>
          <xdr:cNvSpPr txBox="1"/>
        </xdr:nvSpPr>
        <xdr:spPr>
          <a:xfrm>
            <a:off x="8783627" y="8591548"/>
            <a:ext cx="3189297" cy="169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OOK DE MOEITE WAARD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Er is een andere manier om met gegevens te werken. U</a:t>
            </a:r>
            <a:r>
              <a:rPr lang="nl" sz="1100" kern="0" baseline="0">
                <a:solidFill>
                  <a:schemeClr val="bg2">
                    <a:lumMod val="25000"/>
                  </a:schemeClr>
                </a:solidFill>
                <a:ea typeface="Segoe UI" pitchFamily="34" charset="0"/>
                <a:cs typeface="Segoe UI Light" panose="020B0502040204020203" pitchFamily="34" charset="0"/>
              </a:rPr>
              <a:t> kunt een query uitvoeren op een externe bron en de geretourneerde gegevens splitsen. U hoeft dat maar één keer te doen, waarna de gegevens automatisch worden vernieuwd en u er gemakkelijk mee kunt werken. Nieuwsgierig? Klik op het tabblad </a:t>
            </a:r>
            <a:r>
              <a:rPr lang="nl" sz="1100" b="1" kern="0" baseline="0">
                <a:solidFill>
                  <a:schemeClr val="bg2">
                    <a:lumMod val="25000"/>
                  </a:schemeClr>
                </a:solidFill>
                <a:ea typeface="Segoe UI" pitchFamily="34" charset="0"/>
                <a:cs typeface="Segoe UI Light" panose="020B0502040204020203" pitchFamily="34" charset="0"/>
              </a:rPr>
              <a:t>Gegevens</a:t>
            </a:r>
            <a:r>
              <a:rPr lang="nl" sz="1100" kern="0" baseline="0">
                <a:solidFill>
                  <a:schemeClr val="bg2">
                    <a:lumMod val="25000"/>
                  </a:schemeClr>
                </a:solidFill>
                <a:ea typeface="Segoe UI" pitchFamily="34" charset="0"/>
                <a:cs typeface="Segoe UI Light" panose="020B0502040204020203" pitchFamily="34" charset="0"/>
              </a:rPr>
              <a:t> en bekijk de opties in de groep </a:t>
            </a:r>
            <a:r>
              <a:rPr lang="nl" sz="1100" b="1" kern="0" baseline="0">
                <a:solidFill>
                  <a:schemeClr val="bg2">
                    <a:lumMod val="25000"/>
                  </a:schemeClr>
                </a:solidFill>
                <a:ea typeface="Segoe UI" pitchFamily="34" charset="0"/>
                <a:cs typeface="Segoe UI Light" panose="020B0502040204020203" pitchFamily="34" charset="0"/>
              </a:rPr>
              <a:t>Gegevens ophalen en transformeren</a:t>
            </a:r>
            <a:r>
              <a:rPr lang="nl" sz="1100" kern="0" baseline="0">
                <a:solidFill>
                  <a:schemeClr val="bg2">
                    <a:lumMod val="25000"/>
                  </a:schemeClr>
                </a:solidFill>
                <a:ea typeface="Segoe UI" pitchFamily="34" charset="0"/>
                <a:cs typeface="Segoe UI Light" panose="020B0502040204020203" pitchFamily="34" charset="0"/>
              </a:rPr>
              <a:t>. U kunt ook de koppeling onderaan dit blad volgen.</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371475</xdr:colOff>
      <xdr:row>0</xdr:row>
      <xdr:rowOff>257175</xdr:rowOff>
    </xdr:from>
    <xdr:to>
      <xdr:col>1</xdr:col>
      <xdr:colOff>5219700</xdr:colOff>
      <xdr:row>25</xdr:row>
      <xdr:rowOff>47625</xdr:rowOff>
    </xdr:to>
    <xdr:grpSp>
      <xdr:nvGrpSpPr>
        <xdr:cNvPr id="13" name="Groe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71475" y="257175"/>
          <a:ext cx="5716905" cy="5124450"/>
          <a:chOff x="323850" y="257175"/>
          <a:chExt cx="5695950" cy="5124450"/>
        </a:xfrm>
      </xdr:grpSpPr>
      <xdr:grpSp>
        <xdr:nvGrpSpPr>
          <xdr:cNvPr id="10" name="Groep 9">
            <a:extLst>
              <a:ext uri="{FF2B5EF4-FFF2-40B4-BE49-F238E27FC236}">
                <a16:creationId xmlns:a16="http://schemas.microsoft.com/office/drawing/2014/main" id="{F13F9B2E-C4F3-4E13-8DDF-A418488030B5}"/>
              </a:ext>
            </a:extLst>
          </xdr:cNvPr>
          <xdr:cNvGrpSpPr/>
        </xdr:nvGrpSpPr>
        <xdr:grpSpPr>
          <a:xfrm>
            <a:off x="323850" y="257175"/>
            <a:ext cx="5695950" cy="5124450"/>
            <a:chOff x="323850" y="257175"/>
            <a:chExt cx="5695950" cy="5124450"/>
          </a:xfrm>
        </xdr:grpSpPr>
        <xdr:sp macro="" textlink="">
          <xdr:nvSpPr>
            <xdr:cNvPr id="73" name="Rechthoek 72" descr="Achtergrond">
              <a:extLst>
                <a:ext uri="{FF2B5EF4-FFF2-40B4-BE49-F238E27FC236}">
                  <a16:creationId xmlns:a16="http://schemas.microsoft.com/office/drawing/2014/main" id="{00000000-0008-0000-0300-000049000000}"/>
                </a:ext>
              </a:extLst>
            </xdr:cNvPr>
            <xdr:cNvSpPr/>
          </xdr:nvSpPr>
          <xdr:spPr>
            <a:xfrm>
              <a:off x="323850" y="257175"/>
              <a:ext cx="5695950" cy="5124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Stap" descr="Te veel gegevens in één kolom? Splitsen">
              <a:extLst>
                <a:ext uri="{FF2B5EF4-FFF2-40B4-BE49-F238E27FC236}">
                  <a16:creationId xmlns:a16="http://schemas.microsoft.com/office/drawing/2014/main" id="{00000000-0008-0000-0300-00004A000000}"/>
                </a:ext>
              </a:extLst>
            </xdr:cNvPr>
            <xdr:cNvSpPr txBox="1"/>
          </xdr:nvSpPr>
          <xdr:spPr>
            <a:xfrm>
              <a:off x="555598" y="375873"/>
              <a:ext cx="5216551" cy="929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Te veel gegevens in één kolom? Splitsen is de oplossing.</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Rechte verbindingslijn 74" descr="Decoratieve lijn">
              <a:extLst>
                <a:ext uri="{FF2B5EF4-FFF2-40B4-BE49-F238E27FC236}">
                  <a16:creationId xmlns:a16="http://schemas.microsoft.com/office/drawing/2014/main" id="{00000000-0008-0000-0300-00004B000000}"/>
                </a:ext>
              </a:extLst>
            </xdr:cNvPr>
            <xdr:cNvCxnSpPr>
              <a:cxnSpLocks/>
            </xdr:cNvCxnSpPr>
          </xdr:nvCxnSpPr>
          <xdr:spPr>
            <a:xfrm>
              <a:off x="558774" y="13023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Knop Volgende" descr="Ga omlaag voor meer informatie">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69023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77" name="Rechte verbindingslijn 76" descr="Decoratieve lijn">
              <a:extLst>
                <a:ext uri="{FF2B5EF4-FFF2-40B4-BE49-F238E27FC236}">
                  <a16:creationId xmlns:a16="http://schemas.microsoft.com/office/drawing/2014/main" id="{00000000-0008-0000-0300-00004D000000}"/>
                </a:ext>
              </a:extLst>
            </xdr:cNvPr>
            <xdr:cNvCxnSpPr>
              <a:cxnSpLocks/>
            </xdr:cNvCxnSpPr>
          </xdr:nvCxnSpPr>
          <xdr:spPr>
            <a:xfrm>
              <a:off x="558774" y="44608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Knop Volgende" descr="Knop Volgende stap, met hyperlink naar volgende blad">
              <a:hlinkClick xmlns:r="http://schemas.openxmlformats.org/officeDocument/2006/relationships" r:id="rId4" tooltip="Selecteer om naar de volgende stap te gaan"/>
              <a:extLst>
                <a:ext uri="{FF2B5EF4-FFF2-40B4-BE49-F238E27FC236}">
                  <a16:creationId xmlns:a16="http://schemas.microsoft.com/office/drawing/2014/main" id="{00000000-0008-0000-0300-00004E000000}"/>
                </a:ext>
              </a:extLst>
            </xdr:cNvPr>
            <xdr:cNvSpPr/>
          </xdr:nvSpPr>
          <xdr:spPr>
            <a:xfrm>
              <a:off x="4400550" y="4690232"/>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79" name="Stap" descr="Typ in de cellen onder Voornaam de voornamen uit de kolom E-mail: Nancy, Andy enzovoort">
              <a:extLst>
                <a:ext uri="{FF2B5EF4-FFF2-40B4-BE49-F238E27FC236}">
                  <a16:creationId xmlns:a16="http://schemas.microsoft.com/office/drawing/2014/main" id="{00000000-0008-0000-0300-00004F000000}"/>
                </a:ext>
              </a:extLst>
            </xdr:cNvPr>
            <xdr:cNvSpPr txBox="1"/>
          </xdr:nvSpPr>
          <xdr:spPr>
            <a:xfrm>
              <a:off x="962633" y="1454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Typ in de cellen onder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Voornaam</a:t>
              </a:r>
              <a:r>
                <a:rPr lang="nl"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 voornamen uit de kolom E-mail: </a:t>
              </a:r>
              <a:r>
                <a:rPr lang="nl"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Sabien</a:t>
              </a:r>
              <a:r>
                <a:rPr lang="nl"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nl"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Stefan</a:t>
              </a:r>
              <a:r>
                <a:rPr lang="nl"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enzovoort.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al 79" descr="1">
              <a:extLst>
                <a:ext uri="{FF2B5EF4-FFF2-40B4-BE49-F238E27FC236}">
                  <a16:creationId xmlns:a16="http://schemas.microsoft.com/office/drawing/2014/main" id="{00000000-0008-0000-0300-000050000000}"/>
                </a:ext>
              </a:extLst>
            </xdr:cNvPr>
            <xdr:cNvSpPr/>
          </xdr:nvSpPr>
          <xdr:spPr>
            <a:xfrm>
              <a:off x="555599" y="14498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81" name="Stap" descr="Wanneer u de lichter gekleurde lijst met suggesties ziet, drukt u meteen op Enter">
              <a:extLst>
                <a:ext uri="{FF2B5EF4-FFF2-40B4-BE49-F238E27FC236}">
                  <a16:creationId xmlns:a16="http://schemas.microsoft.com/office/drawing/2014/main" id="{00000000-0008-0000-0300-000051000000}"/>
                </a:ext>
              </a:extLst>
            </xdr:cNvPr>
            <xdr:cNvSpPr txBox="1"/>
          </xdr:nvSpPr>
          <xdr:spPr>
            <a:xfrm>
              <a:off x="962632" y="1958651"/>
              <a:ext cx="4809517" cy="47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Wanneer u de lichter gekleurde lijst met suggesties ziet, drukt u meteen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2" name="Ovaal 81" descr="2">
              <a:extLst>
                <a:ext uri="{FF2B5EF4-FFF2-40B4-BE49-F238E27FC236}">
                  <a16:creationId xmlns:a16="http://schemas.microsoft.com/office/drawing/2014/main" id="{00000000-0008-0000-0300-000052000000}"/>
                </a:ext>
              </a:extLst>
            </xdr:cNvPr>
            <xdr:cNvSpPr/>
          </xdr:nvSpPr>
          <xdr:spPr>
            <a:xfrm>
              <a:off x="555599" y="19447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83" name="Stap" descr="Een andere manier om Snel aanvullen te gebruiken: klik op de cel met Jansen">
              <a:extLst>
                <a:ext uri="{FF2B5EF4-FFF2-40B4-BE49-F238E27FC236}">
                  <a16:creationId xmlns:a16="http://schemas.microsoft.com/office/drawing/2014/main" id="{00000000-0008-0000-0300-000053000000}"/>
                </a:ext>
              </a:extLst>
            </xdr:cNvPr>
            <xdr:cNvSpPr txBox="1"/>
          </xdr:nvSpPr>
          <xdr:spPr>
            <a:xfrm>
              <a:off x="962633" y="33415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Een andere manier</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om Snel aanvullen te gebruiken: klik in de cel met Arink.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al 83" descr="3">
              <a:extLst>
                <a:ext uri="{FF2B5EF4-FFF2-40B4-BE49-F238E27FC236}">
                  <a16:creationId xmlns:a16="http://schemas.microsoft.com/office/drawing/2014/main" id="{00000000-0008-0000-0300-000054000000}"/>
                </a:ext>
              </a:extLst>
            </xdr:cNvPr>
            <xdr:cNvSpPr/>
          </xdr:nvSpPr>
          <xdr:spPr>
            <a:xfrm>
              <a:off x="555599" y="33847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86" name="Stap" descr="Deze lijst met suggesties heet Snel aanvullen. De functie detecteert wanneer u een consistent patroon typt en biedt op basis daarvan suggesties aan om door te voeren in de cellen. Wanneer u de lichter gekleurde lijst ziet, moet u op Enter drukken">
              <a:extLst>
                <a:ext uri="{FF2B5EF4-FFF2-40B4-BE49-F238E27FC236}">
                  <a16:creationId xmlns:a16="http://schemas.microsoft.com/office/drawing/2014/main" id="{00000000-0008-0000-0300-000056000000}"/>
                </a:ext>
              </a:extLst>
            </xdr:cNvPr>
            <xdr:cNvSpPr txBox="1"/>
          </xdr:nvSpPr>
          <xdr:spPr>
            <a:xfrm>
              <a:off x="1808447" y="2286172"/>
              <a:ext cx="3866542" cy="1038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lijst met suggesties wordt samengesteld door de functie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Snel aanvullen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functie detecteert wanneer u een consistent patroon typt en biedt op basis daarvan suggesties aan om door te voeren in de cellen. Wanneer u de lichter gekleurde lijst ziet, moet u op Enter drukken.</a:t>
              </a:r>
            </a:p>
          </xdr:txBody>
        </xdr:sp>
        <xdr:sp macro="" textlink="">
          <xdr:nvSpPr>
            <xdr:cNvPr id="87" name="Stap" descr="Klik op Start &gt; Opvullen &gt; Snel aanvullen. De achternamen staan nu in een eigen kolom.">
              <a:extLst>
                <a:ext uri="{FF2B5EF4-FFF2-40B4-BE49-F238E27FC236}">
                  <a16:creationId xmlns:a16="http://schemas.microsoft.com/office/drawing/2014/main" id="{00000000-0008-0000-0300-000057000000}"/>
                </a:ext>
              </a:extLst>
            </xdr:cNvPr>
            <xdr:cNvSpPr txBox="1"/>
          </xdr:nvSpPr>
          <xdr:spPr>
            <a:xfrm>
              <a:off x="962633" y="38432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Klik op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Start</a:t>
              </a:r>
              <a:r>
                <a:rPr lang="nl"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Doorvoeren </a:t>
              </a:r>
              <a:r>
                <a:rPr lang="nl"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Snel aanvullen</a:t>
              </a:r>
              <a:r>
                <a:rPr lang="nl"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 achternamen staan nu in een eigen kolom.</a:t>
              </a:r>
            </a:p>
          </xdr:txBody>
        </xdr:sp>
        <xdr:sp macro="" textlink="">
          <xdr:nvSpPr>
            <xdr:cNvPr id="88" name="Ovaal 87" descr="4">
              <a:extLst>
                <a:ext uri="{FF2B5EF4-FFF2-40B4-BE49-F238E27FC236}">
                  <a16:creationId xmlns:a16="http://schemas.microsoft.com/office/drawing/2014/main" id="{00000000-0008-0000-0300-000058000000}"/>
                </a:ext>
              </a:extLst>
            </xdr:cNvPr>
            <xdr:cNvSpPr/>
          </xdr:nvSpPr>
          <xdr:spPr>
            <a:xfrm>
              <a:off x="555599" y="38769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grpSp>
      <xdr:pic>
        <xdr:nvPicPr>
          <xdr:cNvPr id="12" name="Afbeelding 11" descr="Snel aanvullen">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057276" y="2381249"/>
            <a:ext cx="806532" cy="91743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158145</xdr:colOff>
      <xdr:row>40</xdr:row>
      <xdr:rowOff>146150</xdr:rowOff>
    </xdr:from>
    <xdr:to>
      <xdr:col>6</xdr:col>
      <xdr:colOff>144147</xdr:colOff>
      <xdr:row>41</xdr:row>
      <xdr:rowOff>143803</xdr:rowOff>
    </xdr:to>
    <xdr:pic>
      <xdr:nvPicPr>
        <xdr:cNvPr id="2" name="Statusbalk afbeelding" descr="Statusbalkafbeelding: SOM: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8740170" y="8337650"/>
          <a:ext cx="976602" cy="188153"/>
        </a:xfrm>
        <a:prstGeom prst="rect">
          <a:avLst/>
        </a:prstGeom>
      </xdr:spPr>
    </xdr:pic>
    <xdr:clientData/>
  </xdr:twoCellAnchor>
  <xdr:twoCellAnchor editAs="oneCell">
    <xdr:from>
      <xdr:col>0</xdr:col>
      <xdr:colOff>342900</xdr:colOff>
      <xdr:row>87</xdr:row>
      <xdr:rowOff>19050</xdr:rowOff>
    </xdr:from>
    <xdr:to>
      <xdr:col>1</xdr:col>
      <xdr:colOff>5191125</xdr:colOff>
      <xdr:row>107</xdr:row>
      <xdr:rowOff>73025</xdr:rowOff>
    </xdr:to>
    <xdr:grpSp>
      <xdr:nvGrpSpPr>
        <xdr:cNvPr id="5" name="Meer informatie op het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42900" y="17164050"/>
          <a:ext cx="5716905" cy="3863975"/>
          <a:chOff x="323850" y="16837043"/>
          <a:chExt cx="5737224" cy="3702054"/>
        </a:xfrm>
      </xdr:grpSpPr>
      <xdr:sp macro="" textlink="">
        <xdr:nvSpPr>
          <xdr:cNvPr id="140" name="Rechthoek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Stap" descr="Meer informatie op internet&#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Rechte verbindingslijn 141" descr="Decoratieve lijn">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Knop Volgende" descr="Terug naar boven, hyperlink naar cel A1">
            <a:hlinkClick xmlns:r="http://schemas.openxmlformats.org/officeDocument/2006/relationships" r:id="rId2" tooltip="Selecteer om terug te gaan naar cel A1 in dit werkblad"/>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144" name="Rechte verbindingslijn 143" descr="Decoratieve lijn">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Knop Volgende" descr="Knop Volgende stap, via hyperlink gekoppeld aan volgende werkblad">
            <a:hlinkClick xmlns:r="http://schemas.openxmlformats.org/officeDocument/2006/relationships" r:id="rId3" tooltip="Selecteer om naar de volgende stap te gaan"/>
            <a:extLst>
              <a:ext uri="{FF2B5EF4-FFF2-40B4-BE49-F238E27FC236}">
                <a16:creationId xmlns:a16="http://schemas.microsoft.com/office/drawing/2014/main" id="{00000000-0008-0000-0100-000091000000}"/>
              </a:ext>
            </a:extLst>
          </xdr:cNvPr>
          <xdr:cNvSpPr/>
        </xdr:nvSpPr>
        <xdr:spPr>
          <a:xfrm>
            <a:off x="4410904" y="19942951"/>
            <a:ext cx="1381539"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46" name="Stap" descr="Alles over de functie SOM, hyperlink naar informatie op internet&#10;&#10;">
            <a:hlinkClick xmlns:r="http://schemas.openxmlformats.org/officeDocument/2006/relationships" r:id="rId4" tooltip="Selecteer voor meer informatie op internet over de functie SOM"/>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Alles over de functie SOM</a:t>
            </a:r>
          </a:p>
        </xdr:txBody>
      </xdr:sp>
      <xdr:pic>
        <xdr:nvPicPr>
          <xdr:cNvPr id="147" name="Afbeelding 22" descr="Pijl">
            <a:hlinkClick xmlns:r="http://schemas.openxmlformats.org/officeDocument/2006/relationships" r:id="rId4" tooltip="Selecteer voor meer informatie op internet"/>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ap" descr="Alles over de functie SOM.ALS, hyperlink naar informatie op internet&#10;">
            <a:hlinkClick xmlns:r="http://schemas.openxmlformats.org/officeDocument/2006/relationships" r:id="rId7" tooltip="Selecteren voor meer informatie op internet over de functie SOM.ALS"/>
            <a:extLst>
              <a:ext uri="{FF2B5EF4-FFF2-40B4-BE49-F238E27FC236}">
                <a16:creationId xmlns:a16="http://schemas.microsoft.com/office/drawing/2014/main" id="{00000000-0008-0000-0100-000094000000}"/>
              </a:ext>
            </a:extLst>
          </xdr:cNvPr>
          <xdr:cNvSpPr txBox="1"/>
        </xdr:nvSpPr>
        <xdr:spPr>
          <a:xfrm>
            <a:off x="1003908" y="18058397"/>
            <a:ext cx="2860135"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Alles over de functie SOM.ALS</a:t>
            </a:r>
          </a:p>
        </xdr:txBody>
      </xdr:sp>
      <xdr:pic>
        <xdr:nvPicPr>
          <xdr:cNvPr id="149" name="Afbeelding 22" descr="Pijl">
            <a:hlinkClick xmlns:r="http://schemas.openxmlformats.org/officeDocument/2006/relationships" r:id="rId7" tooltip="Selecteer voor meer informatie op internet"/>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ap" descr="Excel gebruiken als rekenmachine, hyperlink naar informatie op internet&#10;">
            <a:hlinkClick xmlns:r="http://schemas.openxmlformats.org/officeDocument/2006/relationships" r:id="rId8" tooltip="Selecteren voor meer informatie op internet over het gebruiken van Excel als rekenmachine"/>
            <a:extLst>
              <a:ext uri="{FF2B5EF4-FFF2-40B4-BE49-F238E27FC236}">
                <a16:creationId xmlns:a16="http://schemas.microsoft.com/office/drawing/2014/main" id="{00000000-0008-0000-0100-000096000000}"/>
              </a:ext>
            </a:extLst>
          </xdr:cNvPr>
          <xdr:cNvSpPr txBox="1"/>
        </xdr:nvSpPr>
        <xdr:spPr>
          <a:xfrm>
            <a:off x="1003908" y="18506516"/>
            <a:ext cx="2936887"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gebruiken als rekenmachine</a:t>
            </a:r>
          </a:p>
        </xdr:txBody>
      </xdr:sp>
      <xdr:pic>
        <xdr:nvPicPr>
          <xdr:cNvPr id="151" name="Afbeelding 22" descr="Pijl">
            <a:hlinkClick xmlns:r="http://schemas.openxmlformats.org/officeDocument/2006/relationships" r:id="rId8" tooltip="Selecteer voor meer informatie op internet"/>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ap" descr="Gratis onlinetraining voor Excel, hyperlink naar informatie op internet&#10;">
            <a:hlinkClick xmlns:r="http://schemas.openxmlformats.org/officeDocument/2006/relationships" r:id="rId9" tooltip="Selecteer voor gratis onlinetraining voor Excel op internet"/>
            <a:extLst>
              <a:ext uri="{FF2B5EF4-FFF2-40B4-BE49-F238E27FC236}">
                <a16:creationId xmlns:a16="http://schemas.microsoft.com/office/drawing/2014/main" id="{00000000-0008-0000-0100-000099000000}"/>
              </a:ext>
            </a:extLst>
          </xdr:cNvPr>
          <xdr:cNvSpPr txBox="1"/>
        </xdr:nvSpPr>
        <xdr:spPr>
          <a:xfrm>
            <a:off x="1016608" y="18952686"/>
            <a:ext cx="3116068"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Gratis onlinetraining voor Excel</a:t>
            </a:r>
          </a:p>
        </xdr:txBody>
      </xdr:sp>
      <xdr:pic>
        <xdr:nvPicPr>
          <xdr:cNvPr id="154" name="Afbeelding 22" descr="Pijl">
            <a:hlinkClick xmlns:r="http://schemas.openxmlformats.org/officeDocument/2006/relationships" r:id="rId9" tooltip="Selecteer voor meer informatie op internet"/>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361950</xdr:colOff>
      <xdr:row>77</xdr:row>
      <xdr:rowOff>185865</xdr:rowOff>
    </xdr:from>
    <xdr:to>
      <xdr:col>6</xdr:col>
      <xdr:colOff>466725</xdr:colOff>
      <xdr:row>87</xdr:row>
      <xdr:rowOff>130175</xdr:rowOff>
    </xdr:to>
    <xdr:grpSp>
      <xdr:nvGrpSpPr>
        <xdr:cNvPr id="9" name="HANDIG OM TE WETEN" descr="HANDIG OM TE WETEN&#10;Dubbelklik op de cel en u ziet dat de formule anders is. Specifiek is het somcriterium &quot;&gt; = 50&quot;, wat groter dan of gelijk aan 50 betekent. Er zijn andere operatoren die u kunt gebruiken, zoals &quot;&lt;=50&quot;, wat staat voor kleiner dan of gelijk aan 50. Of &quot;&lt;&gt;50&quot;, wat overeenkomt met niet gelijk aan 50. &#10;">
          <a:extLst>
            <a:ext uri="{FF2B5EF4-FFF2-40B4-BE49-F238E27FC236}">
              <a16:creationId xmlns:a16="http://schemas.microsoft.com/office/drawing/2014/main" id="{00000000-0008-0000-0100-000009000000}"/>
            </a:ext>
          </a:extLst>
        </xdr:cNvPr>
        <xdr:cNvGrpSpPr/>
      </xdr:nvGrpSpPr>
      <xdr:grpSpPr>
        <a:xfrm>
          <a:off x="6915150" y="15425865"/>
          <a:ext cx="3404235" cy="1849310"/>
          <a:chOff x="7045682" y="15514765"/>
          <a:chExt cx="3432175" cy="1776285"/>
        </a:xfrm>
      </xdr:grpSpPr>
      <xdr:sp macro="" textlink="">
        <xdr:nvSpPr>
          <xdr:cNvPr id="134" name="Stap" descr="HANDIG OM TE WETEN&#10;Dubbelklik op de cel en u ziet dat de formule anders is. Specifiek is het somcriterium &quot;&gt; = 50&quot;, wat groter dan of gelijk aan 50 betekent. Er zijn andere operatoren die u kunt gebruiken, zoals &quot;&lt;=50&quot;, wat staat voor kleiner dan of gelijk aan 50. Of &quot;&lt;&gt;50&quot;, wat overeenkomt met niet gelijk aan 50. &#10;">
            <a:extLst>
              <a:ext uri="{FF2B5EF4-FFF2-40B4-BE49-F238E27FC236}">
                <a16:creationId xmlns:a16="http://schemas.microsoft.com/office/drawing/2014/main" id="{00000000-0008-0000-0100-000086000000}"/>
              </a:ext>
            </a:extLst>
          </xdr:cNvPr>
          <xdr:cNvSpPr txBox="1"/>
        </xdr:nvSpPr>
        <xdr:spPr>
          <a:xfrm>
            <a:off x="7310015"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HANDIG OM TE WETEN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nl" sz="1100" b="0" i="0" kern="1200" baseline="0">
                <a:solidFill>
                  <a:schemeClr val="dk1"/>
                </a:solidFill>
                <a:effectLst/>
                <a:latin typeface="+mn-lt"/>
                <a:ea typeface="+mn-ea"/>
                <a:cs typeface="+mn-cs"/>
              </a:rPr>
              <a:t>Dubbelklik op de cel en u ziet dat de formule anders is. Specifiek is het somcriterium "&gt; = 50", wat </a:t>
            </a:r>
            <a:r>
              <a:rPr lang="nl" sz="1100" b="0" i="1" kern="1200" baseline="0">
                <a:solidFill>
                  <a:schemeClr val="dk1"/>
                </a:solidFill>
                <a:effectLst/>
                <a:latin typeface="+mn-lt"/>
                <a:ea typeface="+mn-ea"/>
                <a:cs typeface="+mn-cs"/>
              </a:rPr>
              <a:t>groter dan of gelijk aan 50 betekent</a:t>
            </a:r>
            <a:r>
              <a:rPr lang="nl" sz="1100" b="0" i="0" kern="1200" baseline="0">
                <a:solidFill>
                  <a:schemeClr val="dk1"/>
                </a:solidFill>
                <a:effectLst/>
                <a:latin typeface="+mn-lt"/>
                <a:ea typeface="+mn-ea"/>
                <a:cs typeface="+mn-cs"/>
              </a:rPr>
              <a:t>. Er zijn andere operatoren die u kunt gebruiken, zoals "&lt;=50", wat staat voor </a:t>
            </a:r>
            <a:r>
              <a:rPr lang="nl" sz="1100" b="0" i="1" kern="1200" baseline="0">
                <a:solidFill>
                  <a:schemeClr val="dk1"/>
                </a:solidFill>
                <a:effectLst/>
                <a:latin typeface="+mn-lt"/>
                <a:ea typeface="+mn-ea"/>
                <a:cs typeface="+mn-cs"/>
              </a:rPr>
              <a:t>kleiner dan of gelijk aan 50</a:t>
            </a:r>
            <a:r>
              <a:rPr lang="nl" sz="1100" b="0" i="0" kern="1200" baseline="0">
                <a:solidFill>
                  <a:schemeClr val="dk1"/>
                </a:solidFill>
                <a:effectLst/>
                <a:latin typeface="+mn-lt"/>
                <a:ea typeface="+mn-ea"/>
                <a:cs typeface="+mn-cs"/>
              </a:rPr>
              <a:t>. Of "&lt;&gt;50", wat overeenkomt met </a:t>
            </a:r>
            <a:r>
              <a:rPr lang="nl" sz="1100" b="0" i="1" kern="1200" baseline="0">
                <a:solidFill>
                  <a:schemeClr val="dk1"/>
                </a:solidFill>
                <a:effectLst/>
                <a:latin typeface="+mn-lt"/>
                <a:ea typeface="+mn-ea"/>
                <a:cs typeface="+mn-cs"/>
              </a:rPr>
              <a:t>niet gelijk aan 50</a:t>
            </a:r>
            <a:r>
              <a:rPr lang="nl" sz="1100" b="0" i="0" kern="1200" baseline="0">
                <a:solidFill>
                  <a:schemeClr val="dk1"/>
                </a:solidFill>
                <a:effectLst/>
                <a:latin typeface="+mn-lt"/>
                <a:ea typeface="+mn-ea"/>
                <a:cs typeface="+mn-cs"/>
              </a:rPr>
              <a:t>. </a:t>
            </a:r>
            <a:endParaRPr lang="en-US" sz="1100">
              <a:effectLst/>
              <a:latin typeface="+mn-lt"/>
            </a:endParaRPr>
          </a:p>
        </xdr:txBody>
      </xdr:sp>
      <xdr:pic>
        <xdr:nvPicPr>
          <xdr:cNvPr id="136" name="Afbeelding 147" descr="Bril">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045682" y="15665450"/>
            <a:ext cx="323347" cy="349115"/>
          </a:xfrm>
          <a:prstGeom prst="rect">
            <a:avLst/>
          </a:prstGeom>
        </xdr:spPr>
      </xdr:pic>
      <xdr:sp macro="" textlink="">
        <xdr:nvSpPr>
          <xdr:cNvPr id="137" name="Vrije vorm: vorm 136" descr="Pijl">
            <a:extLst>
              <a:ext uri="{FF2B5EF4-FFF2-40B4-BE49-F238E27FC236}">
                <a16:creationId xmlns:a16="http://schemas.microsoft.com/office/drawing/2014/main" id="{00000000-0008-0000-0100-000089000000}"/>
              </a:ext>
            </a:extLst>
          </xdr:cNvPr>
          <xdr:cNvSpPr/>
        </xdr:nvSpPr>
        <xdr:spPr>
          <a:xfrm rot="5953034" flipV="1">
            <a:off x="9611653"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64</xdr:row>
      <xdr:rowOff>181413</xdr:rowOff>
    </xdr:from>
    <xdr:to>
      <xdr:col>1</xdr:col>
      <xdr:colOff>5196097</xdr:colOff>
      <xdr:row>85</xdr:row>
      <xdr:rowOff>95250</xdr:rowOff>
    </xdr:to>
    <xdr:grpSp>
      <xdr:nvGrpSpPr>
        <xdr:cNvPr id="10" name="Meer informatie over SOM.ALS"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16905" cy="3914337"/>
          <a:chOff x="347872" y="13364013"/>
          <a:chExt cx="5695950" cy="3914337"/>
        </a:xfrm>
      </xdr:grpSpPr>
      <xdr:sp macro="" textlink="">
        <xdr:nvSpPr>
          <xdr:cNvPr id="106" name="Rechthoek 105" descr="Achtergrond">
            <a:extLst>
              <a:ext uri="{FF2B5EF4-FFF2-40B4-BE49-F238E27FC236}">
                <a16:creationId xmlns:a16="http://schemas.microsoft.com/office/drawing/2014/main" id="{00000000-0008-0000-0100-00006A000000}"/>
              </a:ext>
            </a:extLst>
          </xdr:cNvPr>
          <xdr:cNvSpPr/>
        </xdr:nvSpPr>
        <xdr:spPr>
          <a:xfrm>
            <a:off x="347872" y="13364013"/>
            <a:ext cx="5695950" cy="39143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Rechte verbindingslijn 106" descr="Decoratieve lijn">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Rechte verbindingslijn 107" descr="Decoratieve lijn">
            <a:extLst>
              <a:ext uri="{FF2B5EF4-FFF2-40B4-BE49-F238E27FC236}">
                <a16:creationId xmlns:a16="http://schemas.microsoft.com/office/drawing/2014/main" id="{00000000-0008-0000-0100-00006C000000}"/>
              </a:ext>
            </a:extLst>
          </xdr:cNvPr>
          <xdr:cNvCxnSpPr>
            <a:cxnSpLocks/>
          </xdr:cNvCxnSpPr>
        </xdr:nvCxnSpPr>
        <xdr:spPr>
          <a:xfrm>
            <a:off x="579529" y="170325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ap" descr="Meer informatie over de functie SOM.ALS">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over de functie SOM.ALS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ap" descr="We hebben ook de functie SOM.ALS bovenaan dit werkblad gezien. Met de functie SOM.ALS worden totalen berekend op basis van een criterium. Als de functie SOM.ALS zou kunnen communiceren, zou dit het volgende betekenen:&#10;">
            <a:extLst>
              <a:ext uri="{FF2B5EF4-FFF2-40B4-BE49-F238E27FC236}">
                <a16:creationId xmlns:a16="http://schemas.microsoft.com/office/drawing/2014/main" id="{00000000-0008-0000-0100-00006E000000}"/>
              </a:ext>
            </a:extLst>
          </xdr:cNvPr>
          <xdr:cNvSpPr txBox="1"/>
        </xdr:nvSpPr>
        <xdr:spPr>
          <a:xfrm>
            <a:off x="553341" y="14067433"/>
            <a:ext cx="5342633" cy="677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hebben bovenaan dit blad ook de functie SOM.ALS laten zien. Met de functie SOM.ALS kunt u totalen optellen op basis van een criterium.</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werking van de functie SOM.ALS kan als volgt worden samengevat: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ap" descr="Opmerking: als u regelmatig SOM.ALS-formules moet maken, is een draaitabel misschien een betere oplossing. Klik om het artikel Draaitabel op internet te bekijken voor meer informatie&#10;">
            <a:hlinkClick xmlns:r="http://schemas.openxmlformats.org/officeDocument/2006/relationships" r:id="rId12" tooltip="Selecteer om naar het werkblad Draaitabellen te gaan"/>
            <a:extLst>
              <a:ext uri="{FF2B5EF4-FFF2-40B4-BE49-F238E27FC236}">
                <a16:creationId xmlns:a16="http://schemas.microsoft.com/office/drawing/2014/main" id="{00000000-0008-0000-0100-00006F000000}"/>
              </a:ext>
            </a:extLst>
          </xdr:cNvPr>
          <xdr:cNvSpPr txBox="1"/>
        </xdr:nvSpPr>
        <xdr:spPr>
          <a:xfrm>
            <a:off x="553342" y="16198822"/>
            <a:ext cx="5303780" cy="717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OPMERKING: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Als u merkt</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dat u regelmatig formules met SOM.ALS maakt, is het mogelijk dat een draaitabel een betere oplossing is. </a:t>
            </a:r>
            <a:r>
              <a:rPr lang="nl"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Zie het werkblad Draaitabellen voor meer informatie</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kstvak 100" descr="=SOM.ALS(D73:D77,&quot;&gt;50&quot;)&#10;&#10;">
            <a:extLst>
              <a:ext uri="{FF2B5EF4-FFF2-40B4-BE49-F238E27FC236}">
                <a16:creationId xmlns:a16="http://schemas.microsoft.com/office/drawing/2014/main" id="{00000000-0008-0000-0100-000071000000}"/>
              </a:ext>
            </a:extLst>
          </xdr:cNvPr>
          <xdr:cNvSpPr txBox="1"/>
        </xdr:nvSpPr>
        <xdr:spPr>
          <a:xfrm>
            <a:off x="541774" y="15858827"/>
            <a:ext cx="4058801" cy="31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nl" sz="2000">
                <a:effectLst/>
                <a:latin typeface="Courier New" panose="02070309020205020404" pitchFamily="49" charset="0"/>
                <a:ea typeface="Times New Roman" panose="02020603050405020304" pitchFamily="18" charset="0"/>
                <a:cs typeface="Courier New" panose="02070309020205020404" pitchFamily="49" charset="0"/>
              </a:rPr>
              <a:t>=SOM.ALS(D73:D77;"&gt;50")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114" name="Linkeraccolade 113">
            <a:extLst>
              <a:ext uri="{FF2B5EF4-FFF2-40B4-BE49-F238E27FC236}">
                <a16:creationId xmlns:a16="http://schemas.microsoft.com/office/drawing/2014/main" id="{00000000-0008-0000-0100-000072000000}"/>
              </a:ext>
            </a:extLst>
          </xdr:cNvPr>
          <xdr:cNvSpPr/>
        </xdr:nvSpPr>
        <xdr:spPr>
          <a:xfrm rot="5400000">
            <a:off x="1120628" y="15234835"/>
            <a:ext cx="182880" cy="10972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Tekstvak 2" descr="De som van enkele waarden bepalen op basis van dit criterium:&#10;">
            <a:extLst>
              <a:ext uri="{FF2B5EF4-FFF2-40B4-BE49-F238E27FC236}">
                <a16:creationId xmlns:a16="http://schemas.microsoft.com/office/drawing/2014/main" id="{00000000-0008-0000-0100-000073000000}"/>
              </a:ext>
            </a:extLst>
          </xdr:cNvPr>
          <xdr:cNvSpPr txBox="1">
            <a:spLocks noChangeArrowheads="1"/>
          </xdr:cNvSpPr>
        </xdr:nvSpPr>
        <xdr:spPr bwMode="auto">
          <a:xfrm>
            <a:off x="559715" y="14785091"/>
            <a:ext cx="121193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De som van enkele waarden bepalen op basis van dit criterium:</a:t>
            </a:r>
          </a:p>
        </xdr:txBody>
      </xdr:sp>
      <xdr:sp macro="" textlink="">
        <xdr:nvSpPr>
          <xdr:cNvPr id="116" name="Linkeraccolade 115">
            <a:extLst>
              <a:ext uri="{FF2B5EF4-FFF2-40B4-BE49-F238E27FC236}">
                <a16:creationId xmlns:a16="http://schemas.microsoft.com/office/drawing/2014/main" id="{00000000-0008-0000-0100-000074000000}"/>
              </a:ext>
            </a:extLst>
          </xdr:cNvPr>
          <xdr:cNvSpPr/>
        </xdr:nvSpPr>
        <xdr:spPr>
          <a:xfrm rot="5400000">
            <a:off x="2358430" y="15239230"/>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Tekstvak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835903" y="147853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....Bekijk deze cellen...</a:t>
            </a: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kstvak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3012811" y="14785377"/>
            <a:ext cx="1244864"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...en als de waarde groter is dan 50, opnemen in som.</a:t>
            </a: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inkeraccolade 132">
            <a:extLst>
              <a:ext uri="{FF2B5EF4-FFF2-40B4-BE49-F238E27FC236}">
                <a16:creationId xmlns:a16="http://schemas.microsoft.com/office/drawing/2014/main" id="{00000000-0008-0000-0100-000085000000}"/>
              </a:ext>
            </a:extLst>
          </xdr:cNvPr>
          <xdr:cNvSpPr/>
        </xdr:nvSpPr>
        <xdr:spPr>
          <a:xfrm rot="5400000">
            <a:off x="3405216" y="15394176"/>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53</xdr:row>
      <xdr:rowOff>53966</xdr:rowOff>
    </xdr:from>
    <xdr:to>
      <xdr:col>6</xdr:col>
      <xdr:colOff>476250</xdr:colOff>
      <xdr:row>66</xdr:row>
      <xdr:rowOff>28572</xdr:rowOff>
    </xdr:to>
    <xdr:grpSp>
      <xdr:nvGrpSpPr>
        <xdr:cNvPr id="8" name="BELANGRIJKE INFORMATIE" descr="BELANGRIJKE INFORMATIE&#10;Dubbelklik op deze cel. U ziet hier 100 staan aan het einde van de formule. Hoewel het mogelijk is om getallen op te nemen in een formule zoals deze, wordt dit afgeraden tenzij het echt absoluut noodzakelijk is. Dit getal wordt een constante genoemd en het is gemakkelijk om te vergeten dat er een constante in de formule staat. Het is raadzaam om in plaats hiervan een celverwijzing te gebruiken, bijvoorbeeld naar cel D16. Op die manier is de formule veel duidelijker en wordt er niks gemist. &#10;">
          <a:extLst>
            <a:ext uri="{FF2B5EF4-FFF2-40B4-BE49-F238E27FC236}">
              <a16:creationId xmlns:a16="http://schemas.microsoft.com/office/drawing/2014/main" id="{00000000-0008-0000-0100-000008000000}"/>
            </a:ext>
          </a:extLst>
        </xdr:cNvPr>
        <xdr:cNvGrpSpPr/>
      </xdr:nvGrpSpPr>
      <xdr:grpSpPr>
        <a:xfrm>
          <a:off x="6667500" y="10721966"/>
          <a:ext cx="3661410" cy="2451106"/>
          <a:chOff x="6788150" y="10960177"/>
          <a:chExt cx="3714750" cy="2367388"/>
        </a:xfrm>
      </xdr:grpSpPr>
      <xdr:sp macro="" textlink="">
        <xdr:nvSpPr>
          <xdr:cNvPr id="99" name="Instructie" descr="BELANGRIJKE INFORMATIE&#10;Dubbelklik op deze cel. U ziet hier 100 staan aan het einde van de formule. Hoewel het mogelijk is om getallen op te nemen in een formule zoals deze, wordt dit afgeraden tenzij het echt absoluut noodzakelijk is. Dit getal wordt een constante genoemd en het is gemakkelijk om te vergeten dat er een constante in de formule staat. Het is raadzaam om in plaats hiervan een celverwijzing te gebruiken, bijvoorbeeld naar cel D16. Op die manier is de formule veel duidelijker en wordt er niks gemist. &#10;">
            <a:extLst>
              <a:ext uri="{FF2B5EF4-FFF2-40B4-BE49-F238E27FC236}">
                <a16:creationId xmlns:a16="http://schemas.microsoft.com/office/drawing/2014/main" id="{00000000-0008-0000-0100-000063000000}"/>
              </a:ext>
            </a:extLst>
          </xdr:cNvPr>
          <xdr:cNvSpPr txBox="1"/>
        </xdr:nvSpPr>
        <xdr:spPr>
          <a:xfrm>
            <a:off x="7073900" y="11363324"/>
            <a:ext cx="3429000" cy="1964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BELANGRIJKE INFORMATIE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nl" sz="1100" b="0" i="0" kern="1200" baseline="0">
                <a:solidFill>
                  <a:schemeClr val="dk1"/>
                </a:solidFill>
                <a:effectLst/>
                <a:latin typeface="+mn-lt"/>
                <a:ea typeface="+mn-ea"/>
                <a:cs typeface="+mn-cs"/>
              </a:rPr>
              <a:t>Dubbelklik op deze cel. U ziet hier </a:t>
            </a:r>
            <a:r>
              <a:rPr lang="nl" sz="1100" b="0" i="1" kern="1200" baseline="0">
                <a:solidFill>
                  <a:schemeClr val="dk1"/>
                </a:solidFill>
                <a:effectLst/>
                <a:latin typeface="+mn-lt"/>
                <a:ea typeface="+mn-ea"/>
                <a:cs typeface="+mn-cs"/>
              </a:rPr>
              <a:t>100</a:t>
            </a:r>
            <a:r>
              <a:rPr lang="nl" sz="1100" b="0" i="0" kern="1200" baseline="0">
                <a:solidFill>
                  <a:schemeClr val="dk1"/>
                </a:solidFill>
                <a:effectLst/>
                <a:latin typeface="+mn-lt"/>
                <a:ea typeface="+mn-ea"/>
                <a:cs typeface="+mn-cs"/>
              </a:rPr>
              <a:t> staan aan het einde van de formule. Hoewel het mogelijk is om getallen op te nemen in een formule zoals deze, wordt dit afgeraden tenzij het echt absoluut noodzakelijk is. Dit getal wordt een </a:t>
            </a:r>
            <a:r>
              <a:rPr lang="nl" sz="1100" b="1" i="0" kern="1200" baseline="0">
                <a:solidFill>
                  <a:schemeClr val="dk1"/>
                </a:solidFill>
                <a:effectLst/>
                <a:latin typeface="+mn-lt"/>
                <a:ea typeface="+mn-ea"/>
                <a:cs typeface="+mn-cs"/>
              </a:rPr>
              <a:t>constante</a:t>
            </a:r>
            <a:r>
              <a:rPr lang="nl" sz="1100" b="0" i="0" kern="1200" baseline="0">
                <a:solidFill>
                  <a:schemeClr val="dk1"/>
                </a:solidFill>
                <a:effectLst/>
                <a:latin typeface="+mn-lt"/>
                <a:ea typeface="+mn-ea"/>
                <a:cs typeface="+mn-cs"/>
              </a:rPr>
              <a:t> genoemd en het is gemakkelijk om te vergeten dat er een constante in de formule staat. Het is raadzaam om in plaats hiervan een celverwijzing te gebruiken, bijvoorbeeld naar cel D16. Op die manier is de formule veel duidelijker en wordt er niks gemist. </a:t>
            </a:r>
            <a:endParaRPr lang="en-US" sz="1100">
              <a:effectLst/>
            </a:endParaRPr>
          </a:p>
        </xdr:txBody>
      </xdr:sp>
      <xdr:pic>
        <xdr:nvPicPr>
          <xdr:cNvPr id="102" name="Vergrootglas" descr="Vergrootgla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Pijl" descr="Pijl">
            <a:extLst>
              <a:ext uri="{FF2B5EF4-FFF2-40B4-BE49-F238E27FC236}">
                <a16:creationId xmlns:a16="http://schemas.microsoft.com/office/drawing/2014/main" id="{00000000-0008-0000-0100-000062000000}"/>
              </a:ext>
            </a:extLst>
          </xdr:cNvPr>
          <xdr:cNvSpPr/>
        </xdr:nvSpPr>
        <xdr:spPr>
          <a:xfrm rot="3874191">
            <a:off x="8686225"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569396</xdr:colOff>
      <xdr:row>36</xdr:row>
      <xdr:rowOff>82549</xdr:rowOff>
    </xdr:from>
    <xdr:to>
      <xdr:col>8</xdr:col>
      <xdr:colOff>304800</xdr:colOff>
      <xdr:row>44</xdr:row>
      <xdr:rowOff>152400</xdr:rowOff>
    </xdr:to>
    <xdr:grpSp>
      <xdr:nvGrpSpPr>
        <xdr:cNvPr id="12" name="OOK HANDIG" descr="Selecteer deze cellen. Zoek vervolgens in de rechterbenedenhoek van het Excel-venster deze informatie:&#10;Som: 170&#10;Dit is een andere manier om snel een totaal te vinden. &#10;">
          <a:extLst>
            <a:ext uri="{FF2B5EF4-FFF2-40B4-BE49-F238E27FC236}">
              <a16:creationId xmlns:a16="http://schemas.microsoft.com/office/drawing/2014/main" id="{00000000-0008-0000-0100-00000C000000}"/>
            </a:ext>
          </a:extLst>
        </xdr:cNvPr>
        <xdr:cNvGrpSpPr/>
      </xdr:nvGrpSpPr>
      <xdr:grpSpPr>
        <a:xfrm>
          <a:off x="8181776" y="7512049"/>
          <a:ext cx="3194884" cy="1593851"/>
          <a:chOff x="7539454" y="7993902"/>
          <a:chExt cx="3108598" cy="1593851"/>
        </a:xfrm>
      </xdr:grpSpPr>
      <xdr:grpSp>
        <xdr:nvGrpSpPr>
          <xdr:cNvPr id="119" name="Verlengde vierkante haken">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Nog een verlengde vierkante haak" descr="Verlengde vierkante haak">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Verlengde vierkante haak" descr="Verlengde vierkante haak&#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Sterren" descr="Sterren">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es" descr="OOK HANDIG&#10;Selecteer deze cellen. Zoek vervolgens in de rechterbenedenhoek van het Excel-venster deze informatie:&#10;Som: 170&#10;Dit is een andere manier om snel een totaal te vinden. &#10;">
            <a:extLst>
              <a:ext uri="{FF2B5EF4-FFF2-40B4-BE49-F238E27FC236}">
                <a16:creationId xmlns:a16="http://schemas.microsoft.com/office/drawing/2014/main" id="{00000000-0008-0000-0100-000060000000}"/>
              </a:ext>
            </a:extLst>
          </xdr:cNvPr>
          <xdr:cNvSpPr txBox="1"/>
        </xdr:nvSpPr>
        <xdr:spPr>
          <a:xfrm>
            <a:off x="8228407" y="7993902"/>
            <a:ext cx="2419645" cy="1593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OOK HANDIG</a:t>
            </a:r>
          </a:p>
          <a:p>
            <a:pPr lvl="0" rtl="0">
              <a:defRPr/>
            </a:pPr>
            <a:r>
              <a:rPr lang="nl" sz="1100" kern="0">
                <a:solidFill>
                  <a:schemeClr val="bg2">
                    <a:lumMod val="25000"/>
                  </a:schemeClr>
                </a:solidFill>
                <a:latin typeface="+mn-lt"/>
                <a:ea typeface="Segoe UI" pitchFamily="34" charset="0"/>
                <a:cs typeface="Segoe UI Light" panose="020B0502040204020203" pitchFamily="34" charset="0"/>
              </a:rPr>
              <a:t>Selecteer deze cellen. Zoek vervolgens in de rechterbenedenhoek van het</a:t>
            </a:r>
            <a:r>
              <a:rPr lang="nl" sz="1100" kern="0" baseline="0">
                <a:solidFill>
                  <a:schemeClr val="bg2">
                    <a:lumMod val="25000"/>
                  </a:schemeClr>
                </a:solidFill>
                <a:latin typeface="+mn-lt"/>
                <a:ea typeface="Segoe UI" pitchFamily="34" charset="0"/>
                <a:cs typeface="Segoe UI Light" panose="020B0502040204020203" pitchFamily="34" charset="0"/>
              </a:rPr>
              <a:t> Excel-venster deze informatie:</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nl" sz="1100" kern="0" baseline="0">
                <a:solidFill>
                  <a:schemeClr val="bg2">
                    <a:lumMod val="25000"/>
                  </a:schemeClr>
                </a:solidFill>
                <a:latin typeface="+mn-lt"/>
                <a:ea typeface="Segoe UI" pitchFamily="34" charset="0"/>
                <a:cs typeface="Segoe UI Light" panose="020B0502040204020203" pitchFamily="34" charset="0"/>
              </a:rPr>
              <a:t>Dit is een andere manier om snel een totaal te vinden.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eer informatie over SO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16905" cy="7225862"/>
          <a:chOff x="346284" y="5905938"/>
          <a:chExt cx="5737225" cy="6997262"/>
        </a:xfrm>
      </xdr:grpSpPr>
      <xdr:sp macro="" textlink="">
        <xdr:nvSpPr>
          <xdr:cNvPr id="53" name="Rechthoek 52" descr="Achtergro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Rechte verbindingslijn 53" descr="Decoratieve lijn">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Rechte verbindingslijn 54" descr="Decoratieve lijn">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ap" descr="Meer informatie over de functie SOM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over de functie SOM</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a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sommige</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van de bovenstaande tips hebben we de werking van de functie SOM uitgelegd. Hier vindt u nog meer informatie. Dubbelklik op een gele cel aan de rechterkant en</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lees dan verder.</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werking van de functie SOM kan als volgt worden samengevat: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ap" descr="De functie kan ook op deze manier worden gebruikt:&#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functie kan ook op deze manier worden gebruikt:</a:t>
            </a:r>
          </a:p>
        </xdr:txBody>
      </xdr:sp>
      <xdr:grpSp>
        <xdr:nvGrpSpPr>
          <xdr:cNvPr id="79" name="Groep 78">
            <a:extLst>
              <a:ext uri="{FF2B5EF4-FFF2-40B4-BE49-F238E27FC236}">
                <a16:creationId xmlns:a16="http://schemas.microsoft.com/office/drawing/2014/main" id="{00000000-0008-0000-0100-00004F000000}"/>
              </a:ext>
            </a:extLst>
          </xdr:cNvPr>
          <xdr:cNvGrpSpPr/>
        </xdr:nvGrpSpPr>
        <xdr:grpSpPr>
          <a:xfrm>
            <a:off x="542925" y="7756741"/>
            <a:ext cx="3279775" cy="1294044"/>
            <a:chOff x="1057275" y="8191585"/>
            <a:chExt cx="3238500" cy="1322622"/>
          </a:xfrm>
        </xdr:grpSpPr>
        <xdr:sp macro="" textlink="">
          <xdr:nvSpPr>
            <xdr:cNvPr id="74" name="Tekstvak 100" descr="=SOM(D38:D41) ">
              <a:extLst>
                <a:ext uri="{FF2B5EF4-FFF2-40B4-BE49-F238E27FC236}">
                  <a16:creationId xmlns:a16="http://schemas.microsoft.com/office/drawing/2014/main" id="{00000000-0008-0000-0100-00004A000000}"/>
                </a:ext>
              </a:extLst>
            </xdr:cNvPr>
            <xdr:cNvSpPr txBox="1"/>
          </xdr:nvSpPr>
          <xdr:spPr>
            <a:xfrm>
              <a:off x="1057275" y="9162181"/>
              <a:ext cx="3238500" cy="352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nl" sz="2000">
                  <a:solidFill>
                    <a:srgbClr val="000000"/>
                  </a:solidFill>
                  <a:effectLst/>
                  <a:latin typeface="Courier New" panose="02070309020205020404" pitchFamily="49" charset="0"/>
                  <a:ea typeface="Times New Roman" panose="02020603050405020304" pitchFamily="18" charset="0"/>
                </a:rPr>
                <a:t>=SOM(D38:D41) </a:t>
              </a:r>
              <a:endParaRPr lang="en-US" sz="2000">
                <a:effectLst/>
                <a:latin typeface="Courier New" panose="02070309020205020404" pitchFamily="49" charset="0"/>
                <a:ea typeface="Times New Roman" panose="02020603050405020304" pitchFamily="18" charset="0"/>
              </a:endParaRPr>
            </a:p>
          </xdr:txBody>
        </xdr:sp>
        <xdr:sp macro="" textlink="">
          <xdr:nvSpPr>
            <xdr:cNvPr id="75" name="Linkeraccolad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Tekstvak 2" descr="Bepaal de som van de volgende items:&#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Bepaal de som van de volgende items:</a:t>
              </a: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inkeraccolad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Tekstvak 2" descr="...de waarden in de cellen D38, D39, D40 en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...de waarden</a:t>
              </a:r>
              <a:r>
                <a:rPr lang="nl" sz="1100" baseline="0">
                  <a:effectLst/>
                  <a:latin typeface="Calibri" panose="020F0502020204030204" pitchFamily="34" charset="0"/>
                  <a:ea typeface="Calibri" panose="020F0502020204030204" pitchFamily="34" charset="0"/>
                  <a:cs typeface="Times New Roman" panose="02020603050405020304" pitchFamily="18" charset="0"/>
                </a:rPr>
                <a:t> </a:t>
              </a:r>
              <a:r>
                <a:rPr lang="nl" sz="1100">
                  <a:effectLst/>
                  <a:latin typeface="Calibri" panose="020F0502020204030204" pitchFamily="34" charset="0"/>
                  <a:ea typeface="Calibri" panose="020F0502020204030204" pitchFamily="34" charset="0"/>
                  <a:cs typeface="Times New Roman" panose="02020603050405020304" pitchFamily="18" charset="0"/>
                </a:rPr>
                <a:t> </a:t>
              </a:r>
              <a:r>
                <a:rPr lang="nl" sz="1100" baseline="0">
                  <a:effectLst/>
                  <a:latin typeface="Calibri" panose="020F0502020204030204" pitchFamily="34" charset="0"/>
                  <a:ea typeface="Calibri" panose="020F0502020204030204" pitchFamily="34" charset="0"/>
                  <a:cs typeface="Times New Roman" panose="02020603050405020304" pitchFamily="18" charset="0"/>
                </a:rPr>
                <a:t>in de cellen D38, D39, D40 en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ep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Tekstvak 100" descr="=SO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nl" sz="2000">
                  <a:solidFill>
                    <a:srgbClr val="000000"/>
                  </a:solidFill>
                  <a:effectLst/>
                  <a:latin typeface="Courier New" panose="02070309020205020404" pitchFamily="49" charset="0"/>
                  <a:ea typeface="Times New Roman" panose="02020603050405020304" pitchFamily="18" charset="0"/>
                </a:rPr>
                <a:t>=SOM(D48;G48:G51;100) </a:t>
              </a:r>
              <a:endParaRPr lang="en-US" sz="2000">
                <a:effectLst/>
                <a:latin typeface="Courier New" panose="02070309020205020404" pitchFamily="49" charset="0"/>
                <a:ea typeface="Times New Roman" panose="02020603050405020304" pitchFamily="18" charset="0"/>
              </a:endParaRPr>
            </a:p>
          </xdr:txBody>
        </xdr:sp>
        <xdr:grpSp>
          <xdr:nvGrpSpPr>
            <xdr:cNvPr id="82" name="Groep 81">
              <a:extLst>
                <a:ext uri="{FF2B5EF4-FFF2-40B4-BE49-F238E27FC236}">
                  <a16:creationId xmlns:a16="http://schemas.microsoft.com/office/drawing/2014/main" id="{00000000-0008-0000-0100-000052000000}"/>
                </a:ext>
              </a:extLst>
            </xdr:cNvPr>
            <xdr:cNvGrpSpPr/>
          </xdr:nvGrpSpPr>
          <xdr:grpSpPr>
            <a:xfrm>
              <a:off x="485775" y="9744414"/>
              <a:ext cx="952129" cy="1065765"/>
              <a:chOff x="-363898" y="-198227"/>
              <a:chExt cx="1213677" cy="1181084"/>
            </a:xfrm>
          </xdr:grpSpPr>
          <xdr:sp macro="" textlink="">
            <xdr:nvSpPr>
              <xdr:cNvPr id="83" name="Linkeraccolad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Tekstvak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98227"/>
                <a:ext cx="1213677"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Bepaal de som van de volgende items:</a:t>
                </a: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ep 84">
              <a:extLst>
                <a:ext uri="{FF2B5EF4-FFF2-40B4-BE49-F238E27FC236}">
                  <a16:creationId xmlns:a16="http://schemas.microsoft.com/office/drawing/2014/main" id="{00000000-0008-0000-0100-000055000000}"/>
                </a:ext>
              </a:extLst>
            </xdr:cNvPr>
            <xdr:cNvGrpSpPr/>
          </xdr:nvGrpSpPr>
          <xdr:grpSpPr>
            <a:xfrm>
              <a:off x="1309167" y="9735725"/>
              <a:ext cx="901902" cy="1065768"/>
              <a:chOff x="-283101" y="-198227"/>
              <a:chExt cx="904292" cy="1181087"/>
            </a:xfrm>
          </xdr:grpSpPr>
          <xdr:sp macro="" textlink="">
            <xdr:nvSpPr>
              <xdr:cNvPr id="86" name="Linkeraccolad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Tekstvak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14039" y="-198227"/>
                <a:ext cx="735230"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...de waarde in cel D48...</a:t>
                </a: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ep 87">
              <a:extLst>
                <a:ext uri="{FF2B5EF4-FFF2-40B4-BE49-F238E27FC236}">
                  <a16:creationId xmlns:a16="http://schemas.microsoft.com/office/drawing/2014/main" id="{00000000-0008-0000-0100-000058000000}"/>
                </a:ext>
              </a:extLst>
            </xdr:cNvPr>
            <xdr:cNvGrpSpPr/>
          </xdr:nvGrpSpPr>
          <xdr:grpSpPr>
            <a:xfrm>
              <a:off x="1900287" y="9727117"/>
              <a:ext cx="1383266" cy="1065767"/>
              <a:chOff x="-529733" y="-207669"/>
              <a:chExt cx="1384466" cy="1181086"/>
            </a:xfrm>
          </xdr:grpSpPr>
          <xdr:sp macro="" textlink="">
            <xdr:nvSpPr>
              <xdr:cNvPr id="89" name="Linkeraccolad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Tekstvak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79811" y="-207669"/>
                <a:ext cx="1034544"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...de waarden in de cellen G48, G49, G50 en G51... </a:t>
                </a:r>
              </a:p>
            </xdr:txBody>
          </xdr:sp>
        </xdr:grpSp>
        <xdr:grpSp>
          <xdr:nvGrpSpPr>
            <xdr:cNvPr id="91" name="Groep 90">
              <a:extLst>
                <a:ext uri="{FF2B5EF4-FFF2-40B4-BE49-F238E27FC236}">
                  <a16:creationId xmlns:a16="http://schemas.microsoft.com/office/drawing/2014/main" id="{00000000-0008-0000-0100-00005B000000}"/>
                </a:ext>
              </a:extLst>
            </xdr:cNvPr>
            <xdr:cNvGrpSpPr/>
          </xdr:nvGrpSpPr>
          <xdr:grpSpPr>
            <a:xfrm>
              <a:off x="3137714" y="9735734"/>
              <a:ext cx="691203" cy="1053580"/>
              <a:chOff x="-34687" y="-198228"/>
              <a:chExt cx="691800" cy="1167710"/>
            </a:xfrm>
          </xdr:grpSpPr>
          <xdr:sp macro="" textlink="">
            <xdr:nvSpPr>
              <xdr:cNvPr id="92" name="Linkeraccolad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Tekstvak 2" descr="...en 100&#10;">
                <a:extLst>
                  <a:ext uri="{FF2B5EF4-FFF2-40B4-BE49-F238E27FC236}">
                    <a16:creationId xmlns:a16="http://schemas.microsoft.com/office/drawing/2014/main" id="{00000000-0008-0000-0100-00005D000000}"/>
                  </a:ext>
                </a:extLst>
              </xdr:cNvPr>
              <xdr:cNvSpPr txBox="1">
                <a:spLocks noChangeArrowheads="1"/>
              </xdr:cNvSpPr>
            </xdr:nvSpPr>
            <xdr:spPr bwMode="auto">
              <a:xfrm>
                <a:off x="152376" y="-198228"/>
                <a:ext cx="504737" cy="93046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...en 100.</a:t>
                </a:r>
              </a:p>
              <a:p>
                <a:pPr marL="0" marR="0" rtl="0">
                  <a:lnSpc>
                    <a:spcPct val="107000"/>
                  </a:lnSpc>
                  <a:spcBef>
                    <a:spcPts val="0"/>
                  </a:spcBef>
                  <a:spcAft>
                    <a:spcPts val="800"/>
                  </a:spcAft>
                </a:pPr>
                <a:r>
                  <a:rPr lang="nl"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a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nl"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 de bovenstaande formule worden de volgende elementen gebruikt:</a:t>
            </a:r>
          </a:p>
          <a:p>
            <a:pPr rtl="0" eaLnBrk="1" fontAlgn="auto" latinLnBrk="0" hangingPunct="1"/>
            <a:endParaRPr lang="en-U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nl"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Een enkelvoudige </a:t>
            </a:r>
            <a:r>
              <a:rPr lang="nl"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celverwijzing</a:t>
            </a:r>
            <a:r>
              <a:rPr lang="nl"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het 'adres' of de 'naam' van één cel. D48 is de enkelvoudige celverwijzing in de bovenstaande formule. </a:t>
            </a:r>
          </a:p>
          <a:p>
            <a:pPr rtl="0" eaLnBrk="1" fontAlgn="auto" latinLnBrk="0" hangingPunct="1">
              <a:spcAft>
                <a:spcPts val="600"/>
              </a:spcAft>
            </a:pPr>
            <a:r>
              <a:rPr lang="nl"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Een </a:t>
            </a:r>
            <a:r>
              <a:rPr lang="nl"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bereik van cellen</a:t>
            </a:r>
            <a:r>
              <a:rPr lang="nl"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dit is een reeks cellen die in één cel begint en eindigt bij een andere cel. G48:G51 is het bereik van cellen in de formule.</a:t>
            </a:r>
          </a:p>
          <a:p>
            <a:pPr rtl="0" eaLnBrk="1" fontAlgn="auto" latinLnBrk="0" hangingPunct="1">
              <a:spcAft>
                <a:spcPts val="600"/>
              </a:spcAft>
            </a:pPr>
            <a:r>
              <a:rPr lang="nl"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Een </a:t>
            </a:r>
            <a:r>
              <a:rPr lang="nl"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constante</a:t>
            </a:r>
            <a:r>
              <a:rPr lang="nl"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De constante in deze formule is het getal 100. </a:t>
            </a:r>
            <a:endParaRPr lang="en-US" sz="1100">
              <a:solidFill>
                <a:schemeClr val="tx1">
                  <a:lumMod val="75000"/>
                  <a:lumOff val="25000"/>
                </a:schemeClr>
              </a:solidFill>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11</xdr:col>
      <xdr:colOff>9524</xdr:colOff>
      <xdr:row>22</xdr:row>
      <xdr:rowOff>114299</xdr:rowOff>
    </xdr:to>
    <xdr:grpSp>
      <xdr:nvGrpSpPr>
        <xdr:cNvPr id="4" name="Groep 3" descr="EXTRA PUNTEN&#10;Probeer hier een andere formule met SOM.ALS toe te voegen, maar gebruik bedragen die lager zijn dan 100. Het resultaat moet 160 zijn.&#10;">
          <a:extLst>
            <a:ext uri="{FF2B5EF4-FFF2-40B4-BE49-F238E27FC236}">
              <a16:creationId xmlns:a16="http://schemas.microsoft.com/office/drawing/2014/main" id="{6B6FA3A9-A48D-4327-9039-63A2E8740C34}"/>
            </a:ext>
          </a:extLst>
        </xdr:cNvPr>
        <xdr:cNvGrpSpPr/>
      </xdr:nvGrpSpPr>
      <xdr:grpSpPr>
        <a:xfrm>
          <a:off x="10166985" y="3495675"/>
          <a:ext cx="2743199" cy="1381124"/>
          <a:chOff x="9048750" y="3743325"/>
          <a:chExt cx="2647949" cy="1381124"/>
        </a:xfrm>
      </xdr:grpSpPr>
      <xdr:sp macro="" textlink="">
        <xdr:nvSpPr>
          <xdr:cNvPr id="57" name="Stap" descr="EXTRA PUNTEN&#10;Probeer hier een andere formule met SOM.ALS toe te voegen, maar gebruik bedragen die lager zijn dan 100. Het resultaat moet 160 zijn.&#10;">
            <a:extLst>
              <a:ext uri="{FF2B5EF4-FFF2-40B4-BE49-F238E27FC236}">
                <a16:creationId xmlns:a16="http://schemas.microsoft.com/office/drawing/2014/main" id="{00000000-0008-0000-0100-000039000000}"/>
              </a:ext>
            </a:extLst>
          </xdr:cNvPr>
          <xdr:cNvSpPr txBox="1"/>
        </xdr:nvSpPr>
        <xdr:spPr>
          <a:xfrm>
            <a:off x="9648642" y="3895724"/>
            <a:ext cx="2048057"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panose="020B0502040204020203" pitchFamily="34" charset="0"/>
              </a:rPr>
              <a:t>EXTRA PUNTEN</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nl" sz="1100" b="0" i="0" kern="1200" baseline="0">
                <a:solidFill>
                  <a:schemeClr val="dk1"/>
                </a:solidFill>
                <a:effectLst/>
                <a:latin typeface="+mn-lt"/>
                <a:ea typeface="+mn-ea"/>
                <a:cs typeface="+mn-cs"/>
              </a:rPr>
              <a:t>Probeer hier een andere formule met SOM.ALS toe te voegen, maar gebruik bedragen die </a:t>
            </a:r>
            <a:r>
              <a:rPr lang="nl" sz="1100" b="0" i="1" kern="1200" baseline="0">
                <a:solidFill>
                  <a:schemeClr val="dk1"/>
                </a:solidFill>
                <a:effectLst/>
                <a:latin typeface="+mn-lt"/>
                <a:ea typeface="+mn-ea"/>
                <a:cs typeface="+mn-cs"/>
              </a:rPr>
              <a:t>lager zijn dan 100</a:t>
            </a:r>
            <a:r>
              <a:rPr lang="nl" sz="1100" b="0" i="0" kern="1200" baseline="0">
                <a:solidFill>
                  <a:schemeClr val="dk1"/>
                </a:solidFill>
                <a:effectLst/>
                <a:latin typeface="+mn-lt"/>
                <a:ea typeface="+mn-ea"/>
                <a:cs typeface="+mn-cs"/>
              </a:rPr>
              <a:t>. Het resultaat moet 160 zijn.</a:t>
            </a:r>
          </a:p>
        </xdr:txBody>
      </xdr:sp>
      <xdr:pic>
        <xdr:nvPicPr>
          <xdr:cNvPr id="58" name="Lint voor extra punten" descr="Decoratief lint">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Pijl voor extra punten" descr="Pijl">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Optellen als een echte rekenmeester"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16905" cy="4572000"/>
          <a:chOff x="326572" y="266702"/>
          <a:chExt cx="5705475" cy="4657728"/>
        </a:xfrm>
      </xdr:grpSpPr>
      <xdr:grpSp>
        <xdr:nvGrpSpPr>
          <xdr:cNvPr id="16" name="Instructies voor optellen van getalle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Achtergrond" descr="Achtergro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Stap" descr="Optellen als een echte rekenmeester">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Optellen als een echte rekenmeester</a:t>
              </a:r>
            </a:p>
          </xdr:txBody>
        </xdr:sp>
        <xdr:sp macro="" textlink="">
          <xdr:nvSpPr>
            <xdr:cNvPr id="41" name="Knop voor geavanceerde functies" descr="Ga omlaag voor meer informatie">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42" name="Onderste lijn" descr="Decoratieve lijn">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Knop Volgende" descr="Knop Volgende stap, via hyperlink gekoppeld aan volgende blad">
              <a:hlinkClick xmlns:r="http://schemas.openxmlformats.org/officeDocument/2006/relationships" r:id="rId3" tooltip="Selecteer om naar de volgende stap te gaan"/>
              <a:extLst>
                <a:ext uri="{FF2B5EF4-FFF2-40B4-BE49-F238E27FC236}">
                  <a16:creationId xmlns:a16="http://schemas.microsoft.com/office/drawing/2014/main" id="{00000000-0008-0000-0100-00002B000000}"/>
                </a:ext>
              </a:extLst>
            </xdr:cNvPr>
            <xdr:cNvSpPr/>
          </xdr:nvSpPr>
          <xdr:spPr>
            <a:xfrm>
              <a:off x="4083503" y="3842507"/>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cxnSp macro="">
          <xdr:nvCxnSpPr>
            <xdr:cNvPr id="40" name="Bovenste lijn" descr="Decoratieve lijn">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38660"/>
            <a:ext cx="5327500" cy="566020"/>
            <a:chOff x="231749" y="2947636"/>
            <a:chExt cx="5318606" cy="561387"/>
          </a:xfrm>
        </xdr:grpSpPr>
        <xdr:sp macro="" textlink="">
          <xdr:nvSpPr>
            <xdr:cNvPr id="24" name="Stap" descr="Tel nu alleen de getallen op die hoger zijn dan 50. Typ =SOM.ALS(D11:D15,&quot;&gt;50&quot;) en druk vervolgens op Enter. Het resultaat is 100">
              <a:extLst>
                <a:ext uri="{FF2B5EF4-FFF2-40B4-BE49-F238E27FC236}">
                  <a16:creationId xmlns:a16="http://schemas.microsoft.com/office/drawing/2014/main" id="{00000000-0008-0000-0100-000018000000}"/>
                </a:ext>
              </a:extLst>
            </xdr:cNvPr>
            <xdr:cNvSpPr txBox="1"/>
          </xdr:nvSpPr>
          <xdr:spPr>
            <a:xfrm>
              <a:off x="638783" y="2947636"/>
              <a:ext cx="4911572"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Tel nu alleen de getallen op die hoger zijn dan</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Selecteer de laatste gele cel. Typ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=SOM.ALS(D11:D15;"&gt;50")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 druk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Het resultaat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5"/>
            <a:ext cx="5225273" cy="465220"/>
            <a:chOff x="231749" y="2483595"/>
            <a:chExt cx="5216550" cy="461413"/>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grpSp>
          <xdr:nvGrpSpPr>
            <xdr:cNvPr id="27" name="Groep 26">
              <a:extLst>
                <a:ext uri="{FF2B5EF4-FFF2-40B4-BE49-F238E27FC236}">
                  <a16:creationId xmlns:a16="http://schemas.microsoft.com/office/drawing/2014/main" id="{00000000-0008-0000-0100-00001B000000}"/>
                </a:ext>
              </a:extLst>
            </xdr:cNvPr>
            <xdr:cNvGrpSpPr/>
          </xdr:nvGrpSpPr>
          <xdr:grpSpPr>
            <a:xfrm>
              <a:off x="638783" y="2526093"/>
              <a:ext cx="4809516" cy="418915"/>
              <a:chOff x="638783" y="2526093"/>
              <a:chExt cx="4809516" cy="418915"/>
            </a:xfrm>
          </xdr:grpSpPr>
          <xdr:sp macro="" textlink="">
            <xdr:nvSpPr>
              <xdr:cNvPr id="28" name="Stap" descr="Druk eerst op ALT+= en druk vervolgens op Enter.">
                <a:extLst>
                  <a:ext uri="{FF2B5EF4-FFF2-40B4-BE49-F238E27FC236}">
                    <a16:creationId xmlns:a16="http://schemas.microsoft.com/office/drawing/2014/main" id="{00000000-0008-0000-0100-00001C000000}"/>
                  </a:ext>
                </a:extLst>
              </xdr:cNvPr>
              <xdr:cNvSpPr txBox="1"/>
            </xdr:nvSpPr>
            <xdr:spPr>
              <a:xfrm>
                <a:off x="638783" y="2526093"/>
                <a:ext cx="4809516" cy="418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Druk eerst op  	                         . Druk daarna op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Isgelijkteken" descr="Gelijkteken">
                <a:extLst>
                  <a:ext uri="{FF2B5EF4-FFF2-40B4-BE49-F238E27FC236}">
                    <a16:creationId xmlns:a16="http://schemas.microsoft.com/office/drawing/2014/main" id="{00000000-0008-0000-0100-00001E000000}"/>
                  </a:ext>
                </a:extLst>
              </xdr:cNvPr>
              <xdr:cNvSpPr/>
            </xdr:nvSpPr>
            <xdr:spPr>
              <a:xfrm>
                <a:off x="2131135" y="2557758"/>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9" name="Alt-toets" descr="Alt-toets">
                <a:extLst>
                  <a:ext uri="{FF2B5EF4-FFF2-40B4-BE49-F238E27FC236}">
                    <a16:creationId xmlns:a16="http://schemas.microsoft.com/office/drawing/2014/main" id="{00000000-0008-0000-0100-00001D000000}"/>
                  </a:ext>
                </a:extLst>
              </xdr:cNvPr>
              <xdr:cNvSpPr/>
            </xdr:nvSpPr>
            <xdr:spPr>
              <a:xfrm>
                <a:off x="1639319" y="2557758"/>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9"/>
            <a:ext cx="5225273" cy="521811"/>
            <a:chOff x="231749" y="1994372"/>
            <a:chExt cx="5216550" cy="517540"/>
          </a:xfrm>
        </xdr:grpSpPr>
        <xdr:sp macro="" textlink="">
          <xdr:nvSpPr>
            <xdr:cNvPr id="32" name="Stap" descr="Hier is een andere manier om op te tellen, via een sneltoets. Selecteer de gele cel onder de bedragen voor vlees">
              <a:extLst>
                <a:ext uri="{FF2B5EF4-FFF2-40B4-BE49-F238E27FC236}">
                  <a16:creationId xmlns:a16="http://schemas.microsoft.com/office/drawing/2014/main" id="{00000000-0008-0000-0100-000020000000}"/>
                </a:ext>
              </a:extLst>
            </xdr:cNvPr>
            <xdr:cNvSpPr txBox="1"/>
          </xdr:nvSpPr>
          <xdr:spPr>
            <a:xfrm>
              <a:off x="638783" y="1998373"/>
              <a:ext cx="4809516" cy="513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Hier is een andere manier om op te tellen, via een sneltoets. Selecteer de gele cel onder de bedragen voor vlees.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5"/>
            <a:ext cx="5225273" cy="486685"/>
            <a:chOff x="231749" y="1490256"/>
            <a:chExt cx="5216550" cy="482701"/>
          </a:xfrm>
        </xdr:grpSpPr>
        <xdr:sp macro="" textlink="">
          <xdr:nvSpPr>
            <xdr:cNvPr id="34" name="Stap" descr="Typ =SOM(D4:D7) en druk op Enter. Als u dat hebt gedaan, ziet u de uitkomst 170">
              <a:extLst>
                <a:ext uri="{FF2B5EF4-FFF2-40B4-BE49-F238E27FC236}">
                  <a16:creationId xmlns:a16="http://schemas.microsoft.com/office/drawing/2014/main" id="{00000000-0008-0000-0100-000022000000}"/>
                </a:ext>
              </a:extLst>
            </xdr:cNvPr>
            <xdr:cNvSpPr txBox="1"/>
          </xdr:nvSpPr>
          <xdr:spPr>
            <a:xfrm>
              <a:off x="638782" y="1494257"/>
              <a:ext cx="4809517" cy="47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=SOM(D4:D7)</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druk op Enter. Als u dat hebt gedaan, ziet u het resultaat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4"/>
            <a:ext cx="5225273" cy="374653"/>
            <a:chOff x="231749" y="1003336"/>
            <a:chExt cx="5216550" cy="371587"/>
          </a:xfrm>
        </xdr:grpSpPr>
        <xdr:sp macro="" textlink="">
          <xdr:nvSpPr>
            <xdr:cNvPr id="36" name="Stap" descr="Selecteer de gele cel onder de bedragen voor fruit">
              <a:extLst>
                <a:ext uri="{FF2B5EF4-FFF2-40B4-BE49-F238E27FC236}">
                  <a16:creationId xmlns:a16="http://schemas.microsoft.com/office/drawing/2014/main" id="{00000000-0008-0000-0100-000024000000}"/>
                </a:ext>
              </a:extLst>
            </xdr:cNvPr>
            <xdr:cNvSpPr txBox="1"/>
          </xdr:nvSpPr>
          <xdr:spPr>
            <a:xfrm>
              <a:off x="638783" y="1036210"/>
              <a:ext cx="4809516" cy="311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Selecteer de gele cel onder de bedragen voor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grpSp>
      <xdr:sp macro="" textlink="">
        <xdr:nvSpPr>
          <xdr:cNvPr id="18" name="Inleiding over het optellen van getallen" descr="Hier volgen enkele manieren om op te tellen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Hier volgen enkele manieren om op te tellen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384399</xdr:colOff>
      <xdr:row>0</xdr:row>
      <xdr:rowOff>253093</xdr:rowOff>
    </xdr:from>
    <xdr:to>
      <xdr:col>1</xdr:col>
      <xdr:colOff>5232624</xdr:colOff>
      <xdr:row>24</xdr:row>
      <xdr:rowOff>9524</xdr:rowOff>
    </xdr:to>
    <xdr:grpSp>
      <xdr:nvGrpSpPr>
        <xdr:cNvPr id="113" name="Tijd besparen door cellen automatisch te vullen"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384399" y="253093"/>
          <a:ext cx="5716905" cy="4899931"/>
          <a:chOff x="11496675" y="857249"/>
          <a:chExt cx="5695950" cy="4902059"/>
        </a:xfrm>
      </xdr:grpSpPr>
      <xdr:sp macro="" textlink="">
        <xdr:nvSpPr>
          <xdr:cNvPr id="97" name="Rechthoek 96" descr="Achtergrond">
            <a:extLst>
              <a:ext uri="{FF2B5EF4-FFF2-40B4-BE49-F238E27FC236}">
                <a16:creationId xmlns:a16="http://schemas.microsoft.com/office/drawing/2014/main" id="{00000000-0008-0000-0200-000061000000}"/>
              </a:ext>
            </a:extLst>
          </xdr:cNvPr>
          <xdr:cNvSpPr/>
        </xdr:nvSpPr>
        <xdr:spPr>
          <a:xfrm>
            <a:off x="11496675" y="857249"/>
            <a:ext cx="5695950" cy="490205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Stap" descr="Tijd besparen door cellen automatisch te vullen">
            <a:extLst>
              <a:ext uri="{FF2B5EF4-FFF2-40B4-BE49-F238E27FC236}">
                <a16:creationId xmlns:a16="http://schemas.microsoft.com/office/drawing/2014/main" id="{00000000-0008-0000-0200-000062000000}"/>
              </a:ext>
            </a:extLst>
          </xdr:cNvPr>
          <xdr:cNvSpPr txBox="1"/>
        </xdr:nvSpPr>
        <xdr:spPr>
          <a:xfrm>
            <a:off x="11728423" y="985472"/>
            <a:ext cx="5216551" cy="800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Tijd besparen door waarden automatisch door te voeren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Rechte verbindingslijn 98" descr="Decoratieve lijn">
            <a:extLst>
              <a:ext uri="{FF2B5EF4-FFF2-40B4-BE49-F238E27FC236}">
                <a16:creationId xmlns:a16="http://schemas.microsoft.com/office/drawing/2014/main" id="{00000000-0008-0000-0200-000063000000}"/>
              </a:ext>
            </a:extLst>
          </xdr:cNvPr>
          <xdr:cNvCxnSpPr>
            <a:cxnSpLocks/>
          </xdr:cNvCxnSpPr>
        </xdr:nvCxnSpPr>
        <xdr:spPr>
          <a:xfrm>
            <a:off x="11731599" y="184546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Knop Volgende" descr="Ga omlaag voor meer informatie">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5061859"/>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101" name="Rechte verbindingslijn 100" descr="Decoratieve lijn">
            <a:extLst>
              <a:ext uri="{FF2B5EF4-FFF2-40B4-BE49-F238E27FC236}">
                <a16:creationId xmlns:a16="http://schemas.microsoft.com/office/drawing/2014/main" id="{00000000-0008-0000-0200-000065000000}"/>
              </a:ext>
            </a:extLst>
          </xdr:cNvPr>
          <xdr:cNvCxnSpPr>
            <a:cxnSpLocks/>
          </xdr:cNvCxnSpPr>
        </xdr:nvCxnSpPr>
        <xdr:spPr>
          <a:xfrm>
            <a:off x="11731599" y="480075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200-000066000000}"/>
              </a:ext>
            </a:extLst>
          </xdr:cNvPr>
          <xdr:cNvSpPr/>
        </xdr:nvSpPr>
        <xdr:spPr>
          <a:xfrm>
            <a:off x="15598550" y="5061859"/>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03" name="Stap" descr="Ga als volgt te werk om de vulgreep te gebruiken in Excel:">
            <a:extLst>
              <a:ext uri="{FF2B5EF4-FFF2-40B4-BE49-F238E27FC236}">
                <a16:creationId xmlns:a16="http://schemas.microsoft.com/office/drawing/2014/main" id="{00000000-0008-0000-0200-000067000000}"/>
              </a:ext>
            </a:extLst>
          </xdr:cNvPr>
          <xdr:cNvSpPr txBox="1"/>
        </xdr:nvSpPr>
        <xdr:spPr>
          <a:xfrm>
            <a:off x="11725275" y="1919075"/>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Ga als volgt te werk om de vulgreep te gebruiken in Excel:</a:t>
            </a:r>
          </a:p>
        </xdr:txBody>
      </xdr:sp>
      <xdr:sp macro="" textlink="">
        <xdr:nvSpPr>
          <xdr:cNvPr id="104" name="Stap" descr="Klik in de cel met het getal 100">
            <a:extLst>
              <a:ext uri="{FF2B5EF4-FFF2-40B4-BE49-F238E27FC236}">
                <a16:creationId xmlns:a16="http://schemas.microsoft.com/office/drawing/2014/main" id="{00000000-0008-0000-0200-000068000000}"/>
              </a:ext>
            </a:extLst>
          </xdr:cNvPr>
          <xdr:cNvSpPr txBox="1"/>
        </xdr:nvSpPr>
        <xdr:spPr>
          <a:xfrm>
            <a:off x="12135458" y="2265186"/>
            <a:ext cx="4809516" cy="359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Klik in de cel met het getal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al 104" descr="1">
            <a:extLst>
              <a:ext uri="{FF2B5EF4-FFF2-40B4-BE49-F238E27FC236}">
                <a16:creationId xmlns:a16="http://schemas.microsoft.com/office/drawing/2014/main" id="{00000000-0008-0000-0200-000069000000}"/>
              </a:ext>
            </a:extLst>
          </xdr:cNvPr>
          <xdr:cNvSpPr/>
        </xdr:nvSpPr>
        <xdr:spPr>
          <a:xfrm>
            <a:off x="11728424" y="222269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06" name="Sta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72351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Plaats de cursor in de rechterbenedenhoek van de cel totdat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deze in een kruis verandert:</a:t>
            </a:r>
          </a:p>
        </xdr:txBody>
      </xdr:sp>
      <xdr:sp macro="" textlink="">
        <xdr:nvSpPr>
          <xdr:cNvPr id="107" name="Ovaal 106" descr="2">
            <a:extLst>
              <a:ext uri="{FF2B5EF4-FFF2-40B4-BE49-F238E27FC236}">
                <a16:creationId xmlns:a16="http://schemas.microsoft.com/office/drawing/2014/main" id="{00000000-0008-0000-0200-00006B000000}"/>
              </a:ext>
            </a:extLst>
          </xdr:cNvPr>
          <xdr:cNvSpPr/>
        </xdr:nvSpPr>
        <xdr:spPr>
          <a:xfrm>
            <a:off x="11728424" y="27096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08" name="Stap" descr="Klik op het kruis en sleep drie cellen omlaag. De cellen worden automatisch gevuld met de totalen: 110, 120 en 130. Men noemt dit 'neerwaarts opvullen'">
            <a:extLst>
              <a:ext uri="{FF2B5EF4-FFF2-40B4-BE49-F238E27FC236}">
                <a16:creationId xmlns:a16="http://schemas.microsoft.com/office/drawing/2014/main" id="{00000000-0008-0000-0200-00006C000000}"/>
              </a:ext>
            </a:extLst>
          </xdr:cNvPr>
          <xdr:cNvSpPr txBox="1"/>
        </xdr:nvSpPr>
        <xdr:spPr>
          <a:xfrm>
            <a:off x="12135458" y="3257830"/>
            <a:ext cx="4809516" cy="624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op het kruis en sleep drie cellen omlaag. In de cellen worden automatisch deze totalen doorgevoerd: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Dit wordt 'doorvoeren' genoemd.</a:t>
            </a:r>
          </a:p>
        </xdr:txBody>
      </xdr:sp>
      <xdr:sp macro="" textlink="">
        <xdr:nvSpPr>
          <xdr:cNvPr id="109" name="Ovaal 108" descr="3">
            <a:extLst>
              <a:ext uri="{FF2B5EF4-FFF2-40B4-BE49-F238E27FC236}">
                <a16:creationId xmlns:a16="http://schemas.microsoft.com/office/drawing/2014/main" id="{00000000-0008-0000-0200-00006D000000}"/>
              </a:ext>
            </a:extLst>
          </xdr:cNvPr>
          <xdr:cNvSpPr/>
        </xdr:nvSpPr>
        <xdr:spPr>
          <a:xfrm>
            <a:off x="11728424" y="3215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10" name="Stap" descr="Selecteer de gele cel met 200 en voer opnieuw de opvulling opnieuw door, maar sleep de vulgreep deze keer naar rechts om de cellen te vullen. Men noemt dit 'rechts opvullen'">
            <a:extLst>
              <a:ext uri="{FF2B5EF4-FFF2-40B4-BE49-F238E27FC236}">
                <a16:creationId xmlns:a16="http://schemas.microsoft.com/office/drawing/2014/main" id="{00000000-0008-0000-0200-00006E000000}"/>
              </a:ext>
            </a:extLst>
          </xdr:cNvPr>
          <xdr:cNvSpPr txBox="1"/>
        </xdr:nvSpPr>
        <xdr:spPr>
          <a:xfrm>
            <a:off x="12135458" y="3891828"/>
            <a:ext cx="4809516" cy="666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Klik op de gele cel met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voer opnieuw door, maar sleep de vulgreep deze keer naar </a:t>
            </a:r>
            <a:r>
              <a:rPr lang="nl"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rechts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om de cellen te vullen. Dit wordt ook wel 'rechts doorvoeren' genoemd.</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al 110" descr="4">
            <a:extLst>
              <a:ext uri="{FF2B5EF4-FFF2-40B4-BE49-F238E27FC236}">
                <a16:creationId xmlns:a16="http://schemas.microsoft.com/office/drawing/2014/main" id="{00000000-0008-0000-0200-00006F000000}"/>
              </a:ext>
            </a:extLst>
          </xdr:cNvPr>
          <xdr:cNvSpPr/>
        </xdr:nvSpPr>
        <xdr:spPr>
          <a:xfrm>
            <a:off x="11728424" y="38969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7</xdr:col>
      <xdr:colOff>27070</xdr:colOff>
      <xdr:row>3</xdr:row>
      <xdr:rowOff>0</xdr:rowOff>
    </xdr:from>
    <xdr:to>
      <xdr:col>11</xdr:col>
      <xdr:colOff>0</xdr:colOff>
      <xdr:row>12</xdr:row>
      <xdr:rowOff>55145</xdr:rowOff>
    </xdr:to>
    <xdr:grpSp>
      <xdr:nvGrpSpPr>
        <xdr:cNvPr id="9" name="Groep 8" descr="EXTRA PUNTEN&#10;Klik en sleep om deze vier cellen te selecteren en druk vervolgens op CTRL+D. Dit is de sneltoets voor omlaag doorvoeren. Weet u wat de sneltoets voor rechts doorvoeren is? &#10;">
          <a:extLst>
            <a:ext uri="{FF2B5EF4-FFF2-40B4-BE49-F238E27FC236}">
              <a16:creationId xmlns:a16="http://schemas.microsoft.com/office/drawing/2014/main" id="{57EAD499-47B6-45F6-BD42-53FFC059531B}"/>
            </a:ext>
          </a:extLst>
        </xdr:cNvPr>
        <xdr:cNvGrpSpPr/>
      </xdr:nvGrpSpPr>
      <xdr:grpSpPr>
        <a:xfrm>
          <a:off x="11007490" y="1143000"/>
          <a:ext cx="2411330" cy="1769645"/>
          <a:chOff x="9304420" y="1209675"/>
          <a:chExt cx="2335130" cy="1769645"/>
        </a:xfrm>
      </xdr:grpSpPr>
      <xdr:grpSp>
        <xdr:nvGrpSpPr>
          <xdr:cNvPr id="117" name="Groep 116" descr="Verlengde vierkante haak">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Vrije vorm: vorm 117" descr="Verlengde vierkante haak">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Vrije vorm: vorm 118" descr="Verlengde vierkante haak">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Stap" descr="EXTRA PUNTEN&#10;Klik en sleep om deze vier cellen te selecteren en druk vervolgens op CTRL+D. Dit is de sneltoets voor omlaag doorvoeren. Weet u wat de sneltoets voor rechts doorvoeren is? &#10;">
            <a:extLst>
              <a:ext uri="{FF2B5EF4-FFF2-40B4-BE49-F238E27FC236}">
                <a16:creationId xmlns:a16="http://schemas.microsoft.com/office/drawing/2014/main" id="{00000000-0008-0000-0200-000079000000}"/>
              </a:ext>
            </a:extLst>
          </xdr:cNvPr>
          <xdr:cNvSpPr txBox="1"/>
        </xdr:nvSpPr>
        <xdr:spPr>
          <a:xfrm>
            <a:off x="9923106" y="1209675"/>
            <a:ext cx="171644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EXTRA PUNTEN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nl" sz="1100" b="0" i="0" kern="1200" baseline="0">
                <a:solidFill>
                  <a:schemeClr val="dk1"/>
                </a:solidFill>
                <a:effectLst/>
                <a:latin typeface="+mn-lt"/>
                <a:ea typeface="+mn-ea"/>
                <a:cs typeface="+mn-cs"/>
              </a:rPr>
              <a:t>Klik en sleep om deze vier cellen te selecteren en druk vervolgens op CTRL+D. Dit is de sneltoets voor omlaag doorvoeren. Weet u wat de sneltoets voor </a:t>
            </a:r>
            <a:r>
              <a:rPr lang="nl" sz="1100" b="0" i="1" kern="1200" baseline="0">
                <a:solidFill>
                  <a:schemeClr val="dk1"/>
                </a:solidFill>
                <a:effectLst/>
                <a:latin typeface="+mn-lt"/>
                <a:ea typeface="+mn-ea"/>
                <a:cs typeface="+mn-cs"/>
              </a:rPr>
              <a:t>rechts </a:t>
            </a:r>
            <a:r>
              <a:rPr lang="nl" sz="1100" b="0" i="0" kern="1200" baseline="0">
                <a:solidFill>
                  <a:schemeClr val="dk1"/>
                </a:solidFill>
                <a:effectLst/>
                <a:latin typeface="+mn-lt"/>
                <a:ea typeface="+mn-ea"/>
                <a:cs typeface="+mn-cs"/>
              </a:rPr>
              <a:t>doorvoeren is? </a:t>
            </a:r>
            <a:endParaRPr lang="en-US" sz="1100">
              <a:effectLst/>
            </a:endParaRPr>
          </a:p>
        </xdr:txBody>
      </xdr:sp>
      <xdr:pic>
        <xdr:nvPicPr>
          <xdr:cNvPr id="122" name="Afbeelding 263" descr="Lint">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41</xdr:row>
      <xdr:rowOff>0</xdr:rowOff>
    </xdr:to>
    <xdr:grpSp>
      <xdr:nvGrpSpPr>
        <xdr:cNvPr id="114" name="De vulgreep gebruiken om cellen te kopiëren"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16905" cy="2898337"/>
          <a:chOff x="0" y="-9524"/>
          <a:chExt cx="5695950" cy="2892517"/>
        </a:xfrm>
      </xdr:grpSpPr>
      <xdr:sp macro="" textlink="">
        <xdr:nvSpPr>
          <xdr:cNvPr id="115" name="Rechthoek 114" descr="Achtergrond">
            <a:extLst>
              <a:ext uri="{FF2B5EF4-FFF2-40B4-BE49-F238E27FC236}">
                <a16:creationId xmlns:a16="http://schemas.microsoft.com/office/drawing/2014/main" id="{00000000-0008-0000-0200-000073000000}"/>
              </a:ext>
            </a:extLst>
          </xdr:cNvPr>
          <xdr:cNvSpPr/>
        </xdr:nvSpPr>
        <xdr:spPr>
          <a:xfrm>
            <a:off x="0" y="-9524"/>
            <a:ext cx="5695950" cy="289251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Stap" descr="De vulgreep gebruiken om cellen te kopiëren">
            <a:extLst>
              <a:ext uri="{FF2B5EF4-FFF2-40B4-BE49-F238E27FC236}">
                <a16:creationId xmlns:a16="http://schemas.microsoft.com/office/drawing/2014/main" id="{00000000-0008-0000-0200-000074000000}"/>
              </a:ext>
            </a:extLst>
          </xdr:cNvPr>
          <xdr:cNvSpPr txBox="1"/>
        </xdr:nvSpPr>
        <xdr:spPr>
          <a:xfrm>
            <a:off x="231748" y="118698"/>
            <a:ext cx="5355035"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2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De vulgreep gebruiken om cellen te kopiëren</a:t>
            </a:r>
            <a:endParaRPr lang="en-US" sz="2200" b="0" spc="-20" baseline="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Rechte verbindingslijn 122" descr="Decoratieve lijn">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Rechte verbindingslijn 123" descr="Decoratieve lijn">
            <a:extLst>
              <a:ext uri="{FF2B5EF4-FFF2-40B4-BE49-F238E27FC236}">
                <a16:creationId xmlns:a16="http://schemas.microsoft.com/office/drawing/2014/main" id="{00000000-0008-0000-0200-00007C000000}"/>
              </a:ext>
            </a:extLst>
          </xdr:cNvPr>
          <xdr:cNvCxnSpPr>
            <a:cxnSpLocks/>
          </xdr:cNvCxnSpPr>
        </xdr:nvCxnSpPr>
        <xdr:spPr>
          <a:xfrm>
            <a:off x="234924" y="26285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ap" descr="Soms moeten de waarden ongewijzigd blijven als u gegevens gaat doorvoeren. In plaats daarvan wilt u alleen waarden kopiëren naar andere aangrenzende cellen. U doet dit als volgt:">
            <a:extLst>
              <a:ext uri="{FF2B5EF4-FFF2-40B4-BE49-F238E27FC236}">
                <a16:creationId xmlns:a16="http://schemas.microsoft.com/office/drawing/2014/main" id="{00000000-0008-0000-0200-00007D000000}"/>
              </a:ext>
            </a:extLst>
          </xdr:cNvPr>
          <xdr:cNvSpPr txBox="1"/>
        </xdr:nvSpPr>
        <xdr:spPr>
          <a:xfrm>
            <a:off x="228600" y="699721"/>
            <a:ext cx="525340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Soms moeten de waarden ongewijzigd blijven als u gegevens gaat doorvoeren. U wilt de waarden dan alleen naar aangrenzende cellen kopiëren. Dit doet u als volgt:</a:t>
            </a:r>
          </a:p>
        </xdr:txBody>
      </xdr:sp>
      <xdr:sp macro="" textlink="">
        <xdr:nvSpPr>
          <xdr:cNvPr id="126" name="Stap" descr="Klik op de cel met de woorden Groenten en fruit Plaats de cursor in de rechterbenedenhoek van de cel totdat deze verandert in een kruis en sleep vervolgens drie cellen omlaag.">
            <a:extLst>
              <a:ext uri="{FF2B5EF4-FFF2-40B4-BE49-F238E27FC236}">
                <a16:creationId xmlns:a16="http://schemas.microsoft.com/office/drawing/2014/main" id="{00000000-0008-0000-0200-00007E000000}"/>
              </a:ext>
            </a:extLst>
          </xdr:cNvPr>
          <xdr:cNvSpPr txBox="1"/>
        </xdr:nvSpPr>
        <xdr:spPr>
          <a:xfrm>
            <a:off x="638783" y="1159938"/>
            <a:ext cx="4809516" cy="677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in de cel met het woord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Groenten en fruit</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Plaats de cursor in de rechterbenedenhoek van de cel totdat deze verandert in een kruis en sleep vervolgens drie cellen omlaag.</a:t>
            </a:r>
          </a:p>
        </xdr:txBody>
      </xdr:sp>
      <xdr:sp macro="" textlink="">
        <xdr:nvSpPr>
          <xdr:cNvPr id="127" name="Ova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28" name="Sta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846351"/>
            <a:ext cx="5005151"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spc="-2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Selecteer nu de cel met het woord </a:t>
            </a:r>
            <a:r>
              <a:rPr lang="nl" sz="1100" b="1" kern="0" spc="-2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nl" sz="1100" kern="0" spc="-2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Plaats de cursor opnieuw in de rechterbenedenhoek en dubbelklik wanneer u een kruis ziet. Dit is een andere manier om omlaag door te voeren als u ooit een lange kolom moet vullen. </a:t>
            </a:r>
          </a:p>
        </xdr:txBody>
      </xdr:sp>
      <xdr:sp macro="" textlink="">
        <xdr:nvSpPr>
          <xdr:cNvPr id="129" name="Ovaal 128" descr="2">
            <a:extLst>
              <a:ext uri="{FF2B5EF4-FFF2-40B4-BE49-F238E27FC236}">
                <a16:creationId xmlns:a16="http://schemas.microsoft.com/office/drawing/2014/main" id="{00000000-0008-0000-0200-000081000000}"/>
              </a:ext>
            </a:extLst>
          </xdr:cNvPr>
          <xdr:cNvSpPr/>
        </xdr:nvSpPr>
        <xdr:spPr>
          <a:xfrm>
            <a:off x="231749" y="18133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1028700</xdr:colOff>
      <xdr:row>46</xdr:row>
      <xdr:rowOff>44429</xdr:rowOff>
    </xdr:from>
    <xdr:to>
      <xdr:col>7</xdr:col>
      <xdr:colOff>225024</xdr:colOff>
      <xdr:row>58</xdr:row>
      <xdr:rowOff>133349</xdr:rowOff>
    </xdr:to>
    <xdr:grpSp>
      <xdr:nvGrpSpPr>
        <xdr:cNvPr id="4" name="Groe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7581900" y="9378929"/>
          <a:ext cx="3623544" cy="2374920"/>
          <a:chOff x="7400925" y="9845654"/>
          <a:chExt cx="3492099" cy="2374920"/>
        </a:xfrm>
      </xdr:grpSpPr>
      <xdr:sp macro="" textlink="">
        <xdr:nvSpPr>
          <xdr:cNvPr id="80" name="Vrije vorm: vorm 79" descr="Pijl">
            <a:extLst>
              <a:ext uri="{FF2B5EF4-FFF2-40B4-BE49-F238E27FC236}">
                <a16:creationId xmlns:a16="http://schemas.microsoft.com/office/drawing/2014/main" id="{00000000-0008-0000-0200-000050000000}"/>
              </a:ext>
            </a:extLst>
          </xdr:cNvPr>
          <xdr:cNvSpPr/>
        </xdr:nvSpPr>
        <xdr:spPr>
          <a:xfrm>
            <a:off x="9839325" y="9845654"/>
            <a:ext cx="699820"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Sta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772400" y="10623959"/>
            <a:ext cx="3009900" cy="1596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BELANGRIJKE INFORMATIE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nl" sz="1100" b="0" i="0" kern="1200" baseline="0">
                <a:solidFill>
                  <a:schemeClr val="dk1"/>
                </a:solidFill>
                <a:effectLst/>
                <a:latin typeface="+mn-lt"/>
                <a:ea typeface="+mn-ea"/>
                <a:cs typeface="+mn-cs"/>
              </a:rPr>
              <a:t>Selecteer deze cel en sleep de vulgreep drie cellen omlaag. Klik daarna op deze knop: </a:t>
            </a:r>
          </a:p>
          <a:p>
            <a:pPr rtl="0" eaLnBrk="1" fontAlgn="auto" latinLnBrk="0" hangingPunct="1"/>
            <a:r>
              <a:rPr lang="nl" sz="1100" b="0" i="0" kern="1200" baseline="0">
                <a:solidFill>
                  <a:schemeClr val="dk1"/>
                </a:solidFill>
                <a:effectLst/>
                <a:latin typeface="+mn-lt"/>
                <a:ea typeface="+mn-ea"/>
                <a:cs typeface="+mn-cs"/>
              </a:rPr>
              <a:t>Dit is de knop </a:t>
            </a:r>
            <a:r>
              <a:rPr lang="nl" sz="1100" b="1" i="0" kern="1200" baseline="0">
                <a:solidFill>
                  <a:schemeClr val="dk1"/>
                </a:solidFill>
                <a:effectLst/>
                <a:latin typeface="+mn-lt"/>
                <a:ea typeface="+mn-ea"/>
                <a:cs typeface="+mn-cs"/>
              </a:rPr>
              <a:t>Opties voor Automatisch doorvoeren</a:t>
            </a:r>
            <a:r>
              <a:rPr lang="nl" sz="1100" b="0" i="0" kern="1200" baseline="0">
                <a:solidFill>
                  <a:schemeClr val="dk1"/>
                </a:solidFill>
                <a:effectLst/>
                <a:latin typeface="+mn-lt"/>
                <a:ea typeface="+mn-ea"/>
                <a:cs typeface="+mn-cs"/>
              </a:rPr>
              <a:t>, waarmee u de opvulling direct kunt wijzigen. Kies een andere optie, zoals Cellen kopiëren of Alleen opmaak doorvoeren. U weet maar nooit wanneer deze opties eens een keer van pas komen.</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Afbeelding 147" descr="Bril">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400925" y="10585887"/>
            <a:ext cx="323835" cy="364733"/>
          </a:xfrm>
          <a:prstGeom prst="rect">
            <a:avLst/>
          </a:prstGeom>
        </xdr:spPr>
      </xdr:pic>
      <xdr:pic>
        <xdr:nvPicPr>
          <xdr:cNvPr id="2" name="Afbeelding 1" descr="Opties voor Automatisch doorvoeren">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10703517" y="10903637"/>
            <a:ext cx="189507" cy="191986"/>
          </a:xfrm>
          <a:prstGeom prst="rect">
            <a:avLst/>
          </a:prstGeom>
        </xdr:spPr>
      </xdr:pic>
    </xdr:grpSp>
    <xdr:clientData/>
  </xdr:twoCellAnchor>
  <xdr:twoCellAnchor editAs="oneCell">
    <xdr:from>
      <xdr:col>0</xdr:col>
      <xdr:colOff>392055</xdr:colOff>
      <xdr:row>44</xdr:row>
      <xdr:rowOff>168217</xdr:rowOff>
    </xdr:from>
    <xdr:to>
      <xdr:col>1</xdr:col>
      <xdr:colOff>5240280</xdr:colOff>
      <xdr:row>66</xdr:row>
      <xdr:rowOff>85725</xdr:rowOff>
    </xdr:to>
    <xdr:grpSp>
      <xdr:nvGrpSpPr>
        <xdr:cNvPr id="163" name="Een reeks doorvoeren"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9121717"/>
          <a:ext cx="5716905" cy="4108508"/>
          <a:chOff x="0" y="-9524"/>
          <a:chExt cx="5695950" cy="4002196"/>
        </a:xfrm>
      </xdr:grpSpPr>
      <xdr:sp macro="" textlink="">
        <xdr:nvSpPr>
          <xdr:cNvPr id="164" name="Rechthoek 163" descr="Achtergrond">
            <a:extLst>
              <a:ext uri="{FF2B5EF4-FFF2-40B4-BE49-F238E27FC236}">
                <a16:creationId xmlns:a16="http://schemas.microsoft.com/office/drawing/2014/main" id="{00000000-0008-0000-0200-0000A4000000}"/>
              </a:ext>
            </a:extLst>
          </xdr:cNvPr>
          <xdr:cNvSpPr/>
        </xdr:nvSpPr>
        <xdr:spPr>
          <a:xfrm>
            <a:off x="0" y="-9524"/>
            <a:ext cx="5695950" cy="40021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Stap" descr="Een reeks doorvoeren">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Een reeks doorvoeren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Rechte verbindingslijn 165" descr="Decoratieve lijn">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Rechte verbindingslijn 166" descr="Decoratieve lijn">
            <a:extLst>
              <a:ext uri="{FF2B5EF4-FFF2-40B4-BE49-F238E27FC236}">
                <a16:creationId xmlns:a16="http://schemas.microsoft.com/office/drawing/2014/main" id="{00000000-0008-0000-0200-0000A7000000}"/>
              </a:ext>
            </a:extLst>
          </xdr:cNvPr>
          <xdr:cNvCxnSpPr>
            <a:cxnSpLocks/>
          </xdr:cNvCxnSpPr>
        </xdr:nvCxnSpPr>
        <xdr:spPr>
          <a:xfrm>
            <a:off x="234924" y="375235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ap" descr="Excel kan een aantal cellen automatisch invullen op basis van een reeks. U kunt bijvoorbeeld 'jan' in een cel typen en vervolgens de andere cellen opvullen met feb, mrt, enzovoort.">
            <a:extLst>
              <a:ext uri="{FF2B5EF4-FFF2-40B4-BE49-F238E27FC236}">
                <a16:creationId xmlns:a16="http://schemas.microsoft.com/office/drawing/2014/main" id="{00000000-0008-0000-0200-0000A8000000}"/>
              </a:ext>
            </a:extLst>
          </xdr:cNvPr>
          <xdr:cNvSpPr txBox="1"/>
        </xdr:nvSpPr>
        <xdr:spPr>
          <a:xfrm>
            <a:off x="228600" y="699721"/>
            <a:ext cx="5237220" cy="630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i="0" kern="1200">
                <a:solidFill>
                  <a:schemeClr val="tx1">
                    <a:lumMod val="75000"/>
                    <a:lumOff val="25000"/>
                  </a:schemeClr>
                </a:solidFill>
                <a:effectLst/>
                <a:latin typeface="Segoe UI" panose="020B0502040204020203" pitchFamily="34" charset="0"/>
                <a:ea typeface="+mn-ea"/>
                <a:cs typeface="+mn-cs"/>
              </a:rPr>
              <a:t>Excel kan een aantal cellen automatisch invullen op basis van een reeks. U kunt bijvoorbeeld 'jan' in een cel typen en vervolgens de andere cellen opvullen met feb, mrt, enzovoort. </a:t>
            </a:r>
            <a:endParaRPr lang="en-US" sz="110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69" name="Stap" descr="Klik in de cel met het woord Jan">
            <a:extLst>
              <a:ext uri="{FF2B5EF4-FFF2-40B4-BE49-F238E27FC236}">
                <a16:creationId xmlns:a16="http://schemas.microsoft.com/office/drawing/2014/main" id="{00000000-0008-0000-0200-0000A9000000}"/>
              </a:ext>
            </a:extLst>
          </xdr:cNvPr>
          <xdr:cNvSpPr txBox="1"/>
        </xdr:nvSpPr>
        <xdr:spPr>
          <a:xfrm>
            <a:off x="638783" y="1420874"/>
            <a:ext cx="4809516" cy="335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in de cel met het woord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al 169" descr="1">
            <a:extLst>
              <a:ext uri="{FF2B5EF4-FFF2-40B4-BE49-F238E27FC236}">
                <a16:creationId xmlns:a16="http://schemas.microsoft.com/office/drawing/2014/main" id="{00000000-0008-0000-0200-0000AA000000}"/>
              </a:ext>
            </a:extLst>
          </xdr:cNvPr>
          <xdr:cNvSpPr/>
        </xdr:nvSpPr>
        <xdr:spPr>
          <a:xfrm>
            <a:off x="231749" y="13783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71" name="Stap" descr="Plaats de cursor in de rechterbenedenhoek van de cel totdat deze verandert in een kruis en sleep vervolgens twee cellen naar rechts. Excel herkent een reeks en vult Feb en Mrt voor u in">
            <a:extLst>
              <a:ext uri="{FF2B5EF4-FFF2-40B4-BE49-F238E27FC236}">
                <a16:creationId xmlns:a16="http://schemas.microsoft.com/office/drawing/2014/main" id="{00000000-0008-0000-0200-0000AB000000}"/>
              </a:ext>
            </a:extLst>
          </xdr:cNvPr>
          <xdr:cNvSpPr txBox="1"/>
        </xdr:nvSpPr>
        <xdr:spPr>
          <a:xfrm>
            <a:off x="638782" y="1851094"/>
            <a:ext cx="4809517" cy="805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Plaats de cursor in de rechterbenedenhoek van de cel totdat deze verandert in een kruis en sleep vervolgens twee cellen naar rechts. In Excel wordt de invoer van een reeks gedetecteerd, waarna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Mrt</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worden ingevuld.</a:t>
            </a:r>
          </a:p>
        </xdr:txBody>
      </xdr:sp>
      <xdr:sp macro="" textlink="">
        <xdr:nvSpPr>
          <xdr:cNvPr id="172" name="Ovaal 171" descr="2">
            <a:extLst>
              <a:ext uri="{FF2B5EF4-FFF2-40B4-BE49-F238E27FC236}">
                <a16:creationId xmlns:a16="http://schemas.microsoft.com/office/drawing/2014/main" id="{00000000-0008-0000-0200-0000AC000000}"/>
              </a:ext>
            </a:extLst>
          </xdr:cNvPr>
          <xdr:cNvSpPr/>
        </xdr:nvSpPr>
        <xdr:spPr>
          <a:xfrm>
            <a:off x="231749" y="18549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73" name="Stap" descr="Selecteer nu de cel met Week 1">
            <a:extLst>
              <a:ext uri="{FF2B5EF4-FFF2-40B4-BE49-F238E27FC236}">
                <a16:creationId xmlns:a16="http://schemas.microsoft.com/office/drawing/2014/main" id="{00000000-0008-0000-0200-0000AD000000}"/>
              </a:ext>
            </a:extLst>
          </xdr:cNvPr>
          <xdr:cNvSpPr txBox="1"/>
        </xdr:nvSpPr>
        <xdr:spPr>
          <a:xfrm>
            <a:off x="638782" y="2664974"/>
            <a:ext cx="4809517" cy="344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Selecteer nu de cel met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al 173" descr="3">
            <a:extLst>
              <a:ext uri="{FF2B5EF4-FFF2-40B4-BE49-F238E27FC236}">
                <a16:creationId xmlns:a16="http://schemas.microsoft.com/office/drawing/2014/main" id="{00000000-0008-0000-0200-0000AE000000}"/>
              </a:ext>
            </a:extLst>
          </xdr:cNvPr>
          <xdr:cNvSpPr/>
        </xdr:nvSpPr>
        <xdr:spPr>
          <a:xfrm>
            <a:off x="231749" y="265031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75" name="Stap" descr="Plaats de cursor opnieuw in de rechterbenedenhoek en dubbelklik wanneer u een kruis ziet">
            <a:extLst>
              <a:ext uri="{FF2B5EF4-FFF2-40B4-BE49-F238E27FC236}">
                <a16:creationId xmlns:a16="http://schemas.microsoft.com/office/drawing/2014/main" id="{00000000-0008-0000-0200-0000AF000000}"/>
              </a:ext>
            </a:extLst>
          </xdr:cNvPr>
          <xdr:cNvSpPr txBox="1"/>
        </xdr:nvSpPr>
        <xdr:spPr>
          <a:xfrm>
            <a:off x="638782" y="3157826"/>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Plaats de cursor opnieuw in de rechterbenedenhoek en </a:t>
            </a:r>
            <a:r>
              <a:rPr lang="nl"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dubbelklik</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wanneer u een kruis ziet. </a:t>
            </a:r>
          </a:p>
        </xdr:txBody>
      </xdr:sp>
      <xdr:sp macro="" textlink="">
        <xdr:nvSpPr>
          <xdr:cNvPr id="176" name="Ovaal 175" descr="4">
            <a:extLst>
              <a:ext uri="{FF2B5EF4-FFF2-40B4-BE49-F238E27FC236}">
                <a16:creationId xmlns:a16="http://schemas.microsoft.com/office/drawing/2014/main" id="{00000000-0008-0000-0200-0000B0000000}"/>
              </a:ext>
            </a:extLst>
          </xdr:cNvPr>
          <xdr:cNvSpPr/>
        </xdr:nvSpPr>
        <xdr:spPr>
          <a:xfrm>
            <a:off x="231749" y="315244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67</xdr:row>
      <xdr:rowOff>169445</xdr:rowOff>
    </xdr:from>
    <xdr:to>
      <xdr:col>1</xdr:col>
      <xdr:colOff>5240280</xdr:colOff>
      <xdr:row>82</xdr:row>
      <xdr:rowOff>118645</xdr:rowOff>
    </xdr:to>
    <xdr:grpSp>
      <xdr:nvGrpSpPr>
        <xdr:cNvPr id="187" name="Meer informatie op het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3504445"/>
          <a:ext cx="5716905" cy="2806700"/>
          <a:chOff x="0" y="1"/>
          <a:chExt cx="5695950" cy="2806700"/>
        </a:xfrm>
      </xdr:grpSpPr>
      <xdr:sp macro="" textlink="">
        <xdr:nvSpPr>
          <xdr:cNvPr id="188" name="Rechthoek 187" descr="Achtergro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Stap" descr="Meer informatie op internet">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Rechte verbindingslijn 189" descr="Decoratieve lijn">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Knop Volgende" descr="Terug naar boven, hyperlink naar cel A1">
            <a:hlinkClick xmlns:r="http://schemas.openxmlformats.org/officeDocument/2006/relationships" r:id="rId8" tooltip="Selecteer om terug te gaan naar cel A1 in dit werkblad"/>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192" name="Rechte verbindingslijn 191" descr="Decoratieve lijn">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200-0000C1000000}"/>
              </a:ext>
            </a:extLst>
          </xdr:cNvPr>
          <xdr:cNvSpPr/>
        </xdr:nvSpPr>
        <xdr:spPr>
          <a:xfrm>
            <a:off x="4065645" y="2220914"/>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94" name="Stap" descr="Gegevens automatisch doorvoeren in werkbladcellen, hyperlink naar informatie op internet">
            <a:hlinkClick xmlns:r="http://schemas.openxmlformats.org/officeDocument/2006/relationships" r:id="rId9" tooltip="Selecteren voor meer informatie op internet over het automatisch doorvoeren van gegevens in werkbladcellen"/>
            <a:extLst>
              <a:ext uri="{FF2B5EF4-FFF2-40B4-BE49-F238E27FC236}">
                <a16:creationId xmlns:a16="http://schemas.microsoft.com/office/drawing/2014/main" id="{00000000-0008-0000-0200-0000C2000000}"/>
              </a:ext>
            </a:extLst>
          </xdr:cNvPr>
          <xdr:cNvSpPr txBox="1"/>
        </xdr:nvSpPr>
        <xdr:spPr>
          <a:xfrm>
            <a:off x="638783" y="794849"/>
            <a:ext cx="402693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nl-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 in werkbladcellen automatisch doorvoeren</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5" name="Afbeelding 22" descr="Pijl">
            <a:hlinkClick xmlns:r="http://schemas.openxmlformats.org/officeDocument/2006/relationships" r:id="rId9" tooltip="Selecteer voor meer informatie op internet"/>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ap" descr="Een formule omlaag doorvoeren in aangrenzende cellen, hyperlink naar informatie op internet">
            <a:hlinkClick xmlns:r="http://schemas.openxmlformats.org/officeDocument/2006/relationships" r:id="rId12" tooltip="Selecteren voor meer informatie op internet over het automatisch doorvoeren van een formule in aangrenzende cellen"/>
            <a:extLst>
              <a:ext uri="{FF2B5EF4-FFF2-40B4-BE49-F238E27FC236}">
                <a16:creationId xmlns:a16="http://schemas.microsoft.com/office/drawing/2014/main" id="{00000000-0008-0000-0200-0000C4000000}"/>
              </a:ext>
            </a:extLst>
          </xdr:cNvPr>
          <xdr:cNvSpPr txBox="1"/>
        </xdr:nvSpPr>
        <xdr:spPr>
          <a:xfrm>
            <a:off x="638783" y="1259456"/>
            <a:ext cx="433173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Een formule omlaag doorvoeren in aangrenzende cellen</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Afbeelding 22" descr="Pijl">
            <a:hlinkClick xmlns:r="http://schemas.openxmlformats.org/officeDocument/2006/relationships" r:id="rId12" tooltip="Selecteer voor meer informatie op internet"/>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846361" y="2372657"/>
    <xdr:ext cx="614224" cy="252734"/>
    <xdr:pic>
      <xdr:nvPicPr>
        <xdr:cNvPr id="81" name="Instructie" descr="De rechterbenedenhoek van de ce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846361" y="2372657"/>
          <a:ext cx="614224" cy="252734"/>
        </a:xfrm>
        <a:prstGeom prst="rect">
          <a:avLst/>
        </a:prstGeom>
      </xdr:spPr>
    </xdr:pic>
    <xdr:clientData/>
  </xdr:absoluteAnchor>
  <xdr:twoCellAnchor editAs="oneCell">
    <xdr:from>
      <xdr:col>2</xdr:col>
      <xdr:colOff>31750</xdr:colOff>
      <xdr:row>61</xdr:row>
      <xdr:rowOff>108756</xdr:rowOff>
    </xdr:from>
    <xdr:to>
      <xdr:col>6</xdr:col>
      <xdr:colOff>533399</xdr:colOff>
      <xdr:row>69</xdr:row>
      <xdr:rowOff>133349</xdr:rowOff>
    </xdr:to>
    <xdr:grpSp>
      <xdr:nvGrpSpPr>
        <xdr:cNvPr id="10" name="EXPERIMENT" descr="Selecteer deze twee cellen en sleep vervolgens de vulgreep naar rechts. De reeks wordt gevuld in stappen van 15. Wijzig 15 en 30 in andere waarden, zoals 1 en 1,8, ma en wo, of januari en maart. En voer dan opnieuw door naar rechts... en kijk wat er gebeurt!">
          <a:extLst>
            <a:ext uri="{FF2B5EF4-FFF2-40B4-BE49-F238E27FC236}">
              <a16:creationId xmlns:a16="http://schemas.microsoft.com/office/drawing/2014/main" id="{00000000-0008-0000-0200-00000A000000}"/>
            </a:ext>
          </a:extLst>
        </xdr:cNvPr>
        <xdr:cNvGrpSpPr/>
      </xdr:nvGrpSpPr>
      <xdr:grpSpPr>
        <a:xfrm>
          <a:off x="6584950" y="12300756"/>
          <a:ext cx="4029709" cy="1548593"/>
          <a:chOff x="6375400" y="12710331"/>
          <a:chExt cx="3921124" cy="1548593"/>
        </a:xfrm>
      </xdr:grpSpPr>
      <xdr:sp macro="" textlink="">
        <xdr:nvSpPr>
          <xdr:cNvPr id="147" name="Stap" descr="EXPERIMENT&#10;Selecteer deze twee cellen en sleep de vulgreep naar rechts. De reeks wordt doorgevoerd in stappen van 15. Probeer 15 en 30 te vervangen door andere waarden, zoals 1 en 1,8. Of door Ma en Wo. Of Januari en Maart. En voer dan opnieuw door naar rechts... en kijk wat er gebeurt!&#10;">
            <a:extLst>
              <a:ext uri="{FF2B5EF4-FFF2-40B4-BE49-F238E27FC236}">
                <a16:creationId xmlns:a16="http://schemas.microsoft.com/office/drawing/2014/main" id="{00000000-0008-0000-0200-000093000000}"/>
              </a:ext>
            </a:extLst>
          </xdr:cNvPr>
          <xdr:cNvSpPr txBox="1"/>
        </xdr:nvSpPr>
        <xdr:spPr>
          <a:xfrm>
            <a:off x="6607609" y="12923419"/>
            <a:ext cx="3688915"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latin typeface="+mn-lt"/>
                <a:ea typeface="Segoe UI" pitchFamily="34" charset="0"/>
                <a:cs typeface="Segoe UI Light" panose="020B0502040204020203" pitchFamily="34" charset="0"/>
              </a:rPr>
              <a:t>Selecteer deze twee cellen en sleep de vulgreep naar rechts. De reeks wordt doorgevoerd in stappen van 15. Probeer 15 en 30 te vervangen door andere waarden, zoals 1 en 1,8. Of door Ma en Wo. Of Januari en Maart. En voer dan opnieuw door naar rechts... en kijk wat er gebeurt!</a:t>
            </a:r>
          </a:p>
        </xdr:txBody>
      </xdr:sp>
      <xdr:sp macro="" textlink="">
        <xdr:nvSpPr>
          <xdr:cNvPr id="149" name="Vrije vorm: vorm 148" descr="Verlengde vierkante haak">
            <a:extLst>
              <a:ext uri="{FF2B5EF4-FFF2-40B4-BE49-F238E27FC236}">
                <a16:creationId xmlns:a16="http://schemas.microsoft.com/office/drawing/2014/main" id="{00000000-0008-0000-0200-000095000000}"/>
              </a:ext>
            </a:extLst>
          </xdr:cNvPr>
          <xdr:cNvSpPr/>
        </xdr:nvSpPr>
        <xdr:spPr>
          <a:xfrm rot="5400000">
            <a:off x="7749064" y="12375041"/>
            <a:ext cx="181608" cy="85513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Vrije vorm: vorm 197" descr="Verlengde vierkante haak">
            <a:extLst>
              <a:ext uri="{FF2B5EF4-FFF2-40B4-BE49-F238E27FC236}">
                <a16:creationId xmlns:a16="http://schemas.microsoft.com/office/drawing/2014/main" id="{00000000-0008-0000-0200-0000C6000000}"/>
              </a:ext>
            </a:extLst>
          </xdr:cNvPr>
          <xdr:cNvSpPr/>
        </xdr:nvSpPr>
        <xdr:spPr>
          <a:xfrm rot="16200000" flipH="1">
            <a:off x="6735220" y="12353051"/>
            <a:ext cx="183793" cy="89835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Boog 2">
            <a:extLst>
              <a:ext uri="{FF2B5EF4-FFF2-40B4-BE49-F238E27FC236}">
                <a16:creationId xmlns:a16="http://schemas.microsoft.com/office/drawing/2014/main" id="{00000000-0008-0000-0200-000003000000}"/>
              </a:ext>
            </a:extLst>
          </xdr:cNvPr>
          <xdr:cNvSpPr/>
        </xdr:nvSpPr>
        <xdr:spPr>
          <a:xfrm>
            <a:off x="718167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Boog 198">
            <a:extLst>
              <a:ext uri="{FF2B5EF4-FFF2-40B4-BE49-F238E27FC236}">
                <a16:creationId xmlns:a16="http://schemas.microsoft.com/office/drawing/2014/main" id="{00000000-0008-0000-0200-0000C7000000}"/>
              </a:ext>
            </a:extLst>
          </xdr:cNvPr>
          <xdr:cNvSpPr/>
        </xdr:nvSpPr>
        <xdr:spPr>
          <a:xfrm flipH="1">
            <a:off x="735694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Afbeelding 96" descr="Fles">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0</xdr:row>
      <xdr:rowOff>266700</xdr:rowOff>
    </xdr:from>
    <xdr:to>
      <xdr:col>1</xdr:col>
      <xdr:colOff>5229225</xdr:colOff>
      <xdr:row>24</xdr:row>
      <xdr:rowOff>66675</xdr:rowOff>
    </xdr:to>
    <xdr:grpSp>
      <xdr:nvGrpSpPr>
        <xdr:cNvPr id="11" name="Gegevens verwisselen door deze te transponeren"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81000" y="266700"/>
          <a:ext cx="5716905" cy="4943475"/>
          <a:chOff x="323850" y="266700"/>
          <a:chExt cx="5695950" cy="4943475"/>
        </a:xfrm>
      </xdr:grpSpPr>
      <xdr:sp macro="" textlink="">
        <xdr:nvSpPr>
          <xdr:cNvPr id="73" name="Rechthoek 72" descr="Achtergrond">
            <a:extLst>
              <a:ext uri="{FF2B5EF4-FFF2-40B4-BE49-F238E27FC236}">
                <a16:creationId xmlns:a16="http://schemas.microsoft.com/office/drawing/2014/main" id="{00000000-0008-0000-0400-000049000000}"/>
              </a:ext>
            </a:extLst>
          </xdr:cNvPr>
          <xdr:cNvSpPr/>
        </xdr:nvSpPr>
        <xdr:spPr>
          <a:xfrm>
            <a:off x="323850" y="266700"/>
            <a:ext cx="5695950" cy="49434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Stap" descr="Gegevens verwisselen door deze te transponeren">
            <a:extLst>
              <a:ext uri="{FF2B5EF4-FFF2-40B4-BE49-F238E27FC236}">
                <a16:creationId xmlns:a16="http://schemas.microsoft.com/office/drawing/2014/main" id="{00000000-0008-0000-0400-00004A000000}"/>
              </a:ext>
            </a:extLst>
          </xdr:cNvPr>
          <xdr:cNvSpPr txBox="1"/>
        </xdr:nvSpPr>
        <xdr:spPr>
          <a:xfrm>
            <a:off x="555598" y="385398"/>
            <a:ext cx="5216551" cy="871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Gegevens verwisselen door deze te transponeren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Rechte verbindingslijn 74" descr="Decoratieve lijn">
            <a:extLst>
              <a:ext uri="{FF2B5EF4-FFF2-40B4-BE49-F238E27FC236}">
                <a16:creationId xmlns:a16="http://schemas.microsoft.com/office/drawing/2014/main" id="{00000000-0008-0000-0400-00004B000000}"/>
              </a:ext>
            </a:extLst>
          </xdr:cNvPr>
          <xdr:cNvCxnSpPr>
            <a:cxnSpLocks/>
          </xdr:cNvCxnSpPr>
        </xdr:nvCxnSpPr>
        <xdr:spPr>
          <a:xfrm>
            <a:off x="558774" y="13023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Knop Volgende" descr="Ga omlaag voor meer informatie">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5187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77" name="Rechte verbindingslijn 76" descr="Decoratieve lijn">
            <a:extLst>
              <a:ext uri="{FF2B5EF4-FFF2-40B4-BE49-F238E27FC236}">
                <a16:creationId xmlns:a16="http://schemas.microsoft.com/office/drawing/2014/main" id="{00000000-0008-0000-0400-00004D000000}"/>
              </a:ext>
            </a:extLst>
          </xdr:cNvPr>
          <xdr:cNvCxnSpPr>
            <a:cxnSpLocks/>
          </xdr:cNvCxnSpPr>
        </xdr:nvCxnSpPr>
        <xdr:spPr>
          <a:xfrm>
            <a:off x="558774" y="42576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400-00004E000000}"/>
              </a:ext>
            </a:extLst>
          </xdr:cNvPr>
          <xdr:cNvSpPr/>
        </xdr:nvSpPr>
        <xdr:spPr>
          <a:xfrm>
            <a:off x="4400550" y="4518782"/>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79" name="Stap" descr="Als u kolommen en rijen wilt verwisselen, gebruikt u de functie Transponeren in Excel">
            <a:extLst>
              <a:ext uri="{FF2B5EF4-FFF2-40B4-BE49-F238E27FC236}">
                <a16:creationId xmlns:a16="http://schemas.microsoft.com/office/drawing/2014/main" id="{00000000-0008-0000-0400-00004F000000}"/>
              </a:ext>
            </a:extLst>
          </xdr:cNvPr>
          <xdr:cNvSpPr txBox="1"/>
        </xdr:nvSpPr>
        <xdr:spPr>
          <a:xfrm>
            <a:off x="552450" y="136647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Als u kolommen en rijen wilt verwisselen, gebruikt u de functie </a:t>
            </a:r>
            <a:r>
              <a:rPr lang="nl"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Transponeren</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Excel.</a:t>
            </a:r>
          </a:p>
        </xdr:txBody>
      </xdr:sp>
      <xdr:sp macro="" textlink="">
        <xdr:nvSpPr>
          <xdr:cNvPr id="80" name="Stap" descr="Klik en sleep om de twee rijen met cellen van Item tot en met 20 te selecteren">
            <a:extLst>
              <a:ext uri="{FF2B5EF4-FFF2-40B4-BE49-F238E27FC236}">
                <a16:creationId xmlns:a16="http://schemas.microsoft.com/office/drawing/2014/main" id="{00000000-0008-0000-0400-000050000000}"/>
              </a:ext>
            </a:extLst>
          </xdr:cNvPr>
          <xdr:cNvSpPr txBox="1"/>
        </xdr:nvSpPr>
        <xdr:spPr>
          <a:xfrm>
            <a:off x="962633" y="1703060"/>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Klik en sleep de twee rijen met cellen onder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Artikel</a:t>
            </a:r>
            <a:r>
              <a:rPr lang="nl"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naar</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20</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al 80" descr="1">
            <a:extLst>
              <a:ext uri="{FF2B5EF4-FFF2-40B4-BE49-F238E27FC236}">
                <a16:creationId xmlns:a16="http://schemas.microsoft.com/office/drawing/2014/main" id="{00000000-0008-0000-0400-000051000000}"/>
              </a:ext>
            </a:extLst>
          </xdr:cNvPr>
          <xdr:cNvSpPr/>
        </xdr:nvSpPr>
        <xdr:spPr>
          <a:xfrm>
            <a:off x="555599" y="16796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82" name="Stap" descr="Nu kopieert u de cellen. Druk op CTRL en C.">
            <a:extLst>
              <a:ext uri="{FF2B5EF4-FFF2-40B4-BE49-F238E27FC236}">
                <a16:creationId xmlns:a16="http://schemas.microsoft.com/office/drawing/2014/main" id="{00000000-0008-0000-0400-000052000000}"/>
              </a:ext>
            </a:extLst>
          </xdr:cNvPr>
          <xdr:cNvSpPr txBox="1"/>
        </xdr:nvSpPr>
        <xdr:spPr>
          <a:xfrm>
            <a:off x="962633" y="2196528"/>
            <a:ext cx="4809516" cy="42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 gaat u de cellen kopiëren. Druk eerst op 	</a:t>
            </a:r>
          </a:p>
        </xdr:txBody>
      </xdr:sp>
      <xdr:sp macro="" textlink="">
        <xdr:nvSpPr>
          <xdr:cNvPr id="83" name="Ovaal 82" descr="2">
            <a:extLst>
              <a:ext uri="{FF2B5EF4-FFF2-40B4-BE49-F238E27FC236}">
                <a16:creationId xmlns:a16="http://schemas.microsoft.com/office/drawing/2014/main" id="{00000000-0008-0000-0400-000053000000}"/>
              </a:ext>
            </a:extLst>
          </xdr:cNvPr>
          <xdr:cNvSpPr/>
        </xdr:nvSpPr>
        <xdr:spPr>
          <a:xfrm>
            <a:off x="555599" y="215403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95" name="Rechthoek: afgeronde hoeken 94" descr="Ctrl-toets">
            <a:extLst>
              <a:ext uri="{FF2B5EF4-FFF2-40B4-BE49-F238E27FC236}">
                <a16:creationId xmlns:a16="http://schemas.microsoft.com/office/drawing/2014/main" id="{00000000-0008-0000-0400-00005F000000}"/>
              </a:ext>
            </a:extLst>
          </xdr:cNvPr>
          <xdr:cNvSpPr/>
        </xdr:nvSpPr>
        <xdr:spPr>
          <a:xfrm>
            <a:off x="3795779" y="2218371"/>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hthoek: afgeronde hoeken 95" descr="C-toets">
            <a:extLst>
              <a:ext uri="{FF2B5EF4-FFF2-40B4-BE49-F238E27FC236}">
                <a16:creationId xmlns:a16="http://schemas.microsoft.com/office/drawing/2014/main" id="{00000000-0008-0000-0400-000060000000}"/>
              </a:ext>
            </a:extLst>
          </xdr:cNvPr>
          <xdr:cNvSpPr/>
        </xdr:nvSpPr>
        <xdr:spPr>
          <a:xfrm>
            <a:off x="4305367" y="2218371"/>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a:solidFill>
                  <a:schemeClr val="tx1"/>
                </a:solidFill>
                <a:latin typeface="Segoe UI" panose="020B0502040204020203" pitchFamily="34" charset="0"/>
                <a:cs typeface="Segoe UI" panose="020B0502040204020203" pitchFamily="34" charset="0"/>
              </a:rPr>
              <a:t>C</a:t>
            </a:r>
          </a:p>
        </xdr:txBody>
      </xdr:sp>
      <xdr:sp macro="" textlink="">
        <xdr:nvSpPr>
          <xdr:cNvPr id="85" name="Stap" descr="Klik op de gele cel">
            <a:extLst>
              <a:ext uri="{FF2B5EF4-FFF2-40B4-BE49-F238E27FC236}">
                <a16:creationId xmlns:a16="http://schemas.microsoft.com/office/drawing/2014/main" id="{00000000-0008-0000-0400-000055000000}"/>
              </a:ext>
            </a:extLst>
          </xdr:cNvPr>
          <xdr:cNvSpPr txBox="1"/>
        </xdr:nvSpPr>
        <xdr:spPr>
          <a:xfrm>
            <a:off x="962633" y="2682229"/>
            <a:ext cx="4809516" cy="365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Klik op de gele cel.</a:t>
            </a:r>
          </a:p>
        </xdr:txBody>
      </xdr:sp>
      <xdr:sp macro="" textlink="">
        <xdr:nvSpPr>
          <xdr:cNvPr id="86" name="Ovaal 85" descr="3">
            <a:extLst>
              <a:ext uri="{FF2B5EF4-FFF2-40B4-BE49-F238E27FC236}">
                <a16:creationId xmlns:a16="http://schemas.microsoft.com/office/drawing/2014/main" id="{00000000-0008-0000-0400-000056000000}"/>
              </a:ext>
            </a:extLst>
          </xdr:cNvPr>
          <xdr:cNvSpPr/>
        </xdr:nvSpPr>
        <xdr:spPr>
          <a:xfrm>
            <a:off x="555599" y="26397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87" name="Stap" descr="Klik op het tabblad Start op de pijl onder de knop Plakken">
            <a:extLst>
              <a:ext uri="{FF2B5EF4-FFF2-40B4-BE49-F238E27FC236}">
                <a16:creationId xmlns:a16="http://schemas.microsoft.com/office/drawing/2014/main" id="{00000000-0008-0000-0400-000057000000}"/>
              </a:ext>
            </a:extLst>
          </xdr:cNvPr>
          <xdr:cNvSpPr txBox="1"/>
        </xdr:nvSpPr>
        <xdr:spPr>
          <a:xfrm>
            <a:off x="962633" y="3156649"/>
            <a:ext cx="4809516" cy="36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Klik op het tabblad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Start</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op de pijl onder de knop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Plakken</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Ovaal 87" descr="4">
            <a:extLst>
              <a:ext uri="{FF2B5EF4-FFF2-40B4-BE49-F238E27FC236}">
                <a16:creationId xmlns:a16="http://schemas.microsoft.com/office/drawing/2014/main" id="{00000000-0008-0000-0400-000058000000}"/>
              </a:ext>
            </a:extLst>
          </xdr:cNvPr>
          <xdr:cNvSpPr/>
        </xdr:nvSpPr>
        <xdr:spPr>
          <a:xfrm>
            <a:off x="555599" y="31141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90" name="Stap" descr="Klik op Plakken speciaal en klik vervolgens onderaan op het selectievakje Transponeren. Klik op OK">
            <a:extLst>
              <a:ext uri="{FF2B5EF4-FFF2-40B4-BE49-F238E27FC236}">
                <a16:creationId xmlns:a16="http://schemas.microsoft.com/office/drawing/2014/main" id="{00000000-0008-0000-0400-00005A000000}"/>
              </a:ext>
            </a:extLst>
          </xdr:cNvPr>
          <xdr:cNvSpPr txBox="1"/>
        </xdr:nvSpPr>
        <xdr:spPr>
          <a:xfrm>
            <a:off x="962633" y="362520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Klik op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Plakken speciaal</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klik vervolgens onderaan op het selectievakje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Transponeren</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Klik op </a:t>
            </a:r>
            <a:r>
              <a:rPr lang="nl"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al 90" descr="5">
            <a:extLst>
              <a:ext uri="{FF2B5EF4-FFF2-40B4-BE49-F238E27FC236}">
                <a16:creationId xmlns:a16="http://schemas.microsoft.com/office/drawing/2014/main" id="{00000000-0008-0000-0400-00005B000000}"/>
              </a:ext>
            </a:extLst>
          </xdr:cNvPr>
          <xdr:cNvSpPr/>
        </xdr:nvSpPr>
        <xdr:spPr>
          <a:xfrm>
            <a:off x="555599" y="35922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223887</xdr:colOff>
      <xdr:row>34</xdr:row>
      <xdr:rowOff>7321</xdr:rowOff>
    </xdr:to>
    <xdr:grpSp>
      <xdr:nvGrpSpPr>
        <xdr:cNvPr id="10" name="Gegevens transponeren" descr="This data has 6 columns...&#10;...and 2 rows&#10;">
          <a:extLst>
            <a:ext uri="{FF2B5EF4-FFF2-40B4-BE49-F238E27FC236}">
              <a16:creationId xmlns:a16="http://schemas.microsoft.com/office/drawing/2014/main" id="{00000000-0008-0000-0400-00000A000000}"/>
            </a:ext>
          </a:extLst>
        </xdr:cNvPr>
        <xdr:cNvGrpSpPr/>
      </xdr:nvGrpSpPr>
      <xdr:grpSpPr>
        <a:xfrm>
          <a:off x="6562724" y="6105525"/>
          <a:ext cx="5121643" cy="950296"/>
          <a:chOff x="6381749" y="6524625"/>
          <a:chExt cx="4967338" cy="950296"/>
        </a:xfrm>
      </xdr:grpSpPr>
      <xdr:sp macro="" textlink="">
        <xdr:nvSpPr>
          <xdr:cNvPr id="97" name="Stap" descr="...en twee rijen">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...en 2 rijen.</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98" name="Stap" descr="Deze gegevens beslaan zes kolommen...">
            <a:extLst>
              <a:ext uri="{FF2B5EF4-FFF2-40B4-BE49-F238E27FC236}">
                <a16:creationId xmlns:a16="http://schemas.microsoft.com/office/drawing/2014/main" id="{00000000-0008-0000-0400-000062000000}"/>
              </a:ext>
            </a:extLst>
          </xdr:cNvPr>
          <xdr:cNvSpPr txBox="1"/>
        </xdr:nvSpPr>
        <xdr:spPr>
          <a:xfrm>
            <a:off x="7038975" y="6524625"/>
            <a:ext cx="2590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Deze gegevens beslaan 6 kolommen...</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00" name="Vrije vorm: vorm 99" descr="Verlengde vierkante haak">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Vrije vorm: vorm 100" descr="Verlengde vierkante haak">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Boog 101" descr="Verlengde vierkante haak">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Boog 102" descr="Verlengde vierkante haak">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Vrije vorm: vorm 109" descr="Verlengde vierkante haak">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Vrije vorm: vorm 110" descr="Verlengde vierkante haak">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404862</xdr:colOff>
      <xdr:row>45</xdr:row>
      <xdr:rowOff>66675</xdr:rowOff>
    </xdr:to>
    <xdr:grpSp>
      <xdr:nvGrpSpPr>
        <xdr:cNvPr id="9" name="Gegevensselectie 1 transponeren"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07454" y="7362825"/>
          <a:ext cx="3119488" cy="1847850"/>
          <a:chOff x="6286499" y="7781925"/>
          <a:chExt cx="2881363" cy="1847850"/>
        </a:xfrm>
      </xdr:grpSpPr>
      <xdr:sp macro="" textlink="">
        <xdr:nvSpPr>
          <xdr:cNvPr id="121" name="Stap" descr="Dus selecteer deze twee kolommen...">
            <a:extLst>
              <a:ext uri="{FF2B5EF4-FFF2-40B4-BE49-F238E27FC236}">
                <a16:creationId xmlns:a16="http://schemas.microsoft.com/office/drawing/2014/main" id="{00000000-0008-0000-0400-000079000000}"/>
              </a:ext>
            </a:extLst>
          </xdr:cNvPr>
          <xdr:cNvSpPr txBox="1"/>
        </xdr:nvSpPr>
        <xdr:spPr>
          <a:xfrm>
            <a:off x="6286499" y="7781925"/>
            <a:ext cx="23241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Dus selecteer deze 2 kolommen...</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23" name="Vrije vorm: vorm 122" descr="Verlengde vierkante haak">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Vrije vorm: vorm 123" descr="Verlengde vierkante haak">
            <a:extLst>
              <a:ext uri="{FF2B5EF4-FFF2-40B4-BE49-F238E27FC236}">
                <a16:creationId xmlns:a16="http://schemas.microsoft.com/office/drawing/2014/main" id="{00000000-0008-0000-0400-00007C000000}"/>
              </a:ext>
            </a:extLst>
          </xdr:cNvPr>
          <xdr:cNvSpPr/>
        </xdr:nvSpPr>
        <xdr:spPr>
          <a:xfrm rot="5400000" flipH="1">
            <a:off x="7198878" y="7963932"/>
            <a:ext cx="183793" cy="5755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Boog 124" descr="Verlengde vierkante haak">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Boog 125" descr="Verlengde vierkante haak">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Stap" descr="...en deze zes rijen voordat u de formule typt">
            <a:extLst>
              <a:ext uri="{FF2B5EF4-FFF2-40B4-BE49-F238E27FC236}">
                <a16:creationId xmlns:a16="http://schemas.microsoft.com/office/drawing/2014/main" id="{00000000-0008-0000-0400-00007F000000}"/>
              </a:ext>
            </a:extLst>
          </xdr:cNvPr>
          <xdr:cNvSpPr txBox="1"/>
        </xdr:nvSpPr>
        <xdr:spPr>
          <a:xfrm>
            <a:off x="7943850" y="8726999"/>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...en deze 6 rijen </a:t>
            </a:r>
            <a:r>
              <a:rPr lang="nl" sz="1100" b="0" i="1"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voordat</a:t>
            </a: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 u de formule typt.</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32" name="Vrije vorm: vorm 131" descr="Verlengde vierkante haak">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Vrije vorm: vorm 132" descr="Verlengde vierkante haak">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Boog 133" descr="Verlengde vierkante haak">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Boog 134" descr="Verlengde vierkante haak">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neren met een formule"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16905" cy="4972050"/>
          <a:chOff x="390525" y="5943600"/>
          <a:chExt cx="5695950" cy="5029200"/>
        </a:xfrm>
      </xdr:grpSpPr>
      <xdr:sp macro="" textlink="">
        <xdr:nvSpPr>
          <xdr:cNvPr id="141" name="Rechthoek 140" descr="Achtergro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Stap" descr="Transponeren met een formule">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Transponeren met een formule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Rechte verbindingslijn 142" descr="Decoratieve lijn">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Rechte verbindingslijn 143" descr="Decoratieve lijn">
            <a:extLst>
              <a:ext uri="{FF2B5EF4-FFF2-40B4-BE49-F238E27FC236}">
                <a16:creationId xmlns:a16="http://schemas.microsoft.com/office/drawing/2014/main" id="{00000000-0008-0000-0400-000090000000}"/>
              </a:ext>
            </a:extLst>
          </xdr:cNvPr>
          <xdr:cNvCxnSpPr>
            <a:cxnSpLocks/>
          </xdr:cNvCxnSpPr>
        </xdr:nvCxnSpPr>
        <xdr:spPr>
          <a:xfrm>
            <a:off x="625449" y="1080104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ap" descr="Soms wilt u niet kopiëren en plakken om te transponeren. In dit geval kunt u een formule gebruiken om rijen en kolommen te transponeren. U doet dit als volgt:">
            <a:extLst>
              <a:ext uri="{FF2B5EF4-FFF2-40B4-BE49-F238E27FC236}">
                <a16:creationId xmlns:a16="http://schemas.microsoft.com/office/drawing/2014/main" id="{00000000-0008-0000-0400-000091000000}"/>
              </a:ext>
            </a:extLst>
          </xdr:cNvPr>
          <xdr:cNvSpPr txBox="1"/>
        </xdr:nvSpPr>
        <xdr:spPr>
          <a:xfrm>
            <a:off x="619125" y="6652845"/>
            <a:ext cx="5300938" cy="504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Soms</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wilt u niet transponeren door te kopiëren en te plakken. In dit geval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kunt u een formule gebruiken</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om rijen en kolommen te transponeren. Dit doet u als volgt: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ap" descr="Als u deze gegevens wilt transponeren, moet u eerst een aantal lege cellen selecteren. Aangezien de gegevens aan de rechterkant zes kolommen en twee rijen bevatten, moet u het tegenovergestelde aantal selecteren: twee kolommen en zes rijen. Dit doet u door de gele cellen te selecteren.">
            <a:extLst>
              <a:ext uri="{FF2B5EF4-FFF2-40B4-BE49-F238E27FC236}">
                <a16:creationId xmlns:a16="http://schemas.microsoft.com/office/drawing/2014/main" id="{00000000-0008-0000-0400-000092000000}"/>
              </a:ext>
            </a:extLst>
          </xdr:cNvPr>
          <xdr:cNvSpPr txBox="1"/>
        </xdr:nvSpPr>
        <xdr:spPr>
          <a:xfrm>
            <a:off x="1029308" y="7192107"/>
            <a:ext cx="4809516" cy="842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Als u deze gegevens wilt transponeren, moet u eerst een aantal lege cellen selecteren. Aangezien de gegevens aan de rechterkant zijn verdeeld over 6 kolommen en 2 rijen, moet u het tegenovergestelde aantal selecteren: 2 kolommen en 6 rijen. Dit doet u door de gele cellen te selecteren. </a:t>
            </a:r>
          </a:p>
        </xdr:txBody>
      </xdr:sp>
      <xdr:sp macro="" textlink="">
        <xdr:nvSpPr>
          <xdr:cNvPr id="147" name="Ovaal 146" descr="1">
            <a:extLst>
              <a:ext uri="{FF2B5EF4-FFF2-40B4-BE49-F238E27FC236}">
                <a16:creationId xmlns:a16="http://schemas.microsoft.com/office/drawing/2014/main" id="{00000000-0008-0000-0400-000093000000}"/>
              </a:ext>
            </a:extLst>
          </xdr:cNvPr>
          <xdr:cNvSpPr/>
        </xdr:nvSpPr>
        <xdr:spPr>
          <a:xfrm>
            <a:off x="622274" y="71785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48" name="Sta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8004927"/>
            <a:ext cx="4809517" cy="694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De procedure is tamelijk lastig, dus volg de instructies zorgvuldig. Typ met deze cellen </a:t>
            </a:r>
            <a:r>
              <a:rPr lang="nl" sz="1100" i="1">
                <a:solidFill>
                  <a:schemeClr val="tx1">
                    <a:lumMod val="75000"/>
                    <a:lumOff val="25000"/>
                  </a:schemeClr>
                </a:solidFill>
                <a:latin typeface="Segoe UI" panose="020B0502040204020203" pitchFamily="34" charset="0"/>
                <a:cs typeface="Segoe UI" panose="020B0502040204020203" pitchFamily="34" charset="0"/>
              </a:rPr>
              <a:t>nog steeds geselecteerd</a:t>
            </a:r>
            <a:r>
              <a:rPr lang="nl" sz="1100">
                <a:solidFill>
                  <a:schemeClr val="tx1">
                    <a:lumMod val="75000"/>
                    <a:lumOff val="25000"/>
                  </a:schemeClr>
                </a:solidFill>
                <a:latin typeface="Segoe UI" panose="020B0502040204020203" pitchFamily="34" charset="0"/>
                <a:cs typeface="Segoe UI" panose="020B0502040204020203" pitchFamily="34" charset="0"/>
              </a:rPr>
              <a:t> het volgende: </a:t>
            </a:r>
            <a:r>
              <a:rPr lang="nl" sz="1100" b="1">
                <a:solidFill>
                  <a:schemeClr val="tx1">
                    <a:lumMod val="75000"/>
                    <a:lumOff val="25000"/>
                  </a:schemeClr>
                </a:solidFill>
                <a:latin typeface="Segoe UI" panose="020B0502040204020203" pitchFamily="34" charset="0"/>
                <a:cs typeface="Segoe UI" panose="020B0502040204020203" pitchFamily="34" charset="0"/>
              </a:rPr>
              <a:t>=TRANSPONEREN(C33:H34) </a:t>
            </a:r>
            <a:r>
              <a:rPr lang="nl" sz="1100" i="1">
                <a:solidFill>
                  <a:schemeClr val="tx1">
                    <a:lumMod val="75000"/>
                    <a:lumOff val="25000"/>
                  </a:schemeClr>
                </a:solidFill>
                <a:latin typeface="Segoe UI" panose="020B0502040204020203" pitchFamily="34" charset="0"/>
                <a:cs typeface="Segoe UI" panose="020B0502040204020203" pitchFamily="34" charset="0"/>
              </a:rPr>
              <a:t>…maar druk niet op Enter</a:t>
            </a:r>
            <a:r>
              <a:rPr lang="nl"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49" name="Ovaal 148" descr="2">
            <a:extLst>
              <a:ext uri="{FF2B5EF4-FFF2-40B4-BE49-F238E27FC236}">
                <a16:creationId xmlns:a16="http://schemas.microsoft.com/office/drawing/2014/main" id="{00000000-0008-0000-0400-000095000000}"/>
              </a:ext>
            </a:extLst>
          </xdr:cNvPr>
          <xdr:cNvSpPr/>
        </xdr:nvSpPr>
        <xdr:spPr>
          <a:xfrm>
            <a:off x="622274" y="801060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50" name="Stap" descr="Klik op een andere gele cel. Kijk opnieuw naar de formulebalk. De formule is hetzelfde. Waarom? Omdat dit een matrixformule is">
            <a:extLst>
              <a:ext uri="{FF2B5EF4-FFF2-40B4-BE49-F238E27FC236}">
                <a16:creationId xmlns:a16="http://schemas.microsoft.com/office/drawing/2014/main" id="{00000000-0008-0000-0400-000096000000}"/>
              </a:ext>
            </a:extLst>
          </xdr:cNvPr>
          <xdr:cNvSpPr txBox="1"/>
        </xdr:nvSpPr>
        <xdr:spPr>
          <a:xfrm>
            <a:off x="1029307" y="10240624"/>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op een andere gele cel. Kijk nu</a:t>
            </a:r>
            <a:r>
              <a:rPr lang="nl" sz="1100" baseline="0">
                <a:solidFill>
                  <a:schemeClr val="tx1">
                    <a:lumMod val="75000"/>
                    <a:lumOff val="25000"/>
                  </a:schemeClr>
                </a:solidFill>
                <a:latin typeface="Segoe UI" panose="020B0502040204020203" pitchFamily="34" charset="0"/>
                <a:cs typeface="Segoe UI" panose="020B0502040204020203" pitchFamily="34" charset="0"/>
              </a:rPr>
              <a:t> weer naar de formulebalk. </a:t>
            </a:r>
            <a:r>
              <a:rPr lang="nl" sz="1100">
                <a:solidFill>
                  <a:schemeClr val="tx1">
                    <a:lumMod val="75000"/>
                    <a:lumOff val="25000"/>
                  </a:schemeClr>
                </a:solidFill>
                <a:latin typeface="Segoe UI" panose="020B0502040204020203" pitchFamily="34" charset="0"/>
                <a:cs typeface="Segoe UI" panose="020B0502040204020203" pitchFamily="34" charset="0"/>
              </a:rPr>
              <a:t>De formule is hetzelfde. Hoe komt dat? Omdat dit een </a:t>
            </a:r>
            <a:r>
              <a:rPr lang="nl" sz="1100" b="1">
                <a:solidFill>
                  <a:schemeClr val="tx1">
                    <a:lumMod val="75000"/>
                    <a:lumOff val="25000"/>
                  </a:schemeClr>
                </a:solidFill>
                <a:latin typeface="Segoe UI" panose="020B0502040204020203" pitchFamily="34" charset="0"/>
                <a:cs typeface="Segoe UI" panose="020B0502040204020203" pitchFamily="34" charset="0"/>
              </a:rPr>
              <a:t>matrixformule</a:t>
            </a:r>
            <a:r>
              <a:rPr lang="nl" sz="1100">
                <a:solidFill>
                  <a:schemeClr val="tx1">
                    <a:lumMod val="75000"/>
                    <a:lumOff val="25000"/>
                  </a:schemeClr>
                </a:solidFill>
                <a:latin typeface="Segoe UI" panose="020B0502040204020203" pitchFamily="34" charset="0"/>
                <a:cs typeface="Segoe UI" panose="020B0502040204020203" pitchFamily="34" charset="0"/>
              </a:rPr>
              <a:t> is.</a:t>
            </a:r>
          </a:p>
        </xdr:txBody>
      </xdr:sp>
      <xdr:sp macro="" textlink="">
        <xdr:nvSpPr>
          <xdr:cNvPr id="151" name="Ovaal 150" descr="5">
            <a:extLst>
              <a:ext uri="{FF2B5EF4-FFF2-40B4-BE49-F238E27FC236}">
                <a16:creationId xmlns:a16="http://schemas.microsoft.com/office/drawing/2014/main" id="{00000000-0008-0000-0400-000097000000}"/>
              </a:ext>
            </a:extLst>
          </xdr:cNvPr>
          <xdr:cNvSpPr/>
        </xdr:nvSpPr>
        <xdr:spPr>
          <a:xfrm>
            <a:off x="622274" y="101981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sp macro="" textlink="">
        <xdr:nvSpPr>
          <xdr:cNvPr id="152" name="Sta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709663"/>
            <a:ext cx="4809517" cy="692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Druk eerst op</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nl" sz="1100">
                <a:solidFill>
                  <a:schemeClr val="tx1">
                    <a:lumMod val="75000"/>
                    <a:lumOff val="25000"/>
                  </a:schemeClr>
                </a:solidFill>
                <a:latin typeface="Segoe UI" panose="020B0502040204020203" pitchFamily="34" charset="0"/>
                <a:cs typeface="Segoe UI" panose="020B0502040204020203" pitchFamily="34" charset="0"/>
              </a:rPr>
              <a:t>Als de fout #WAARDE! wordt weergegeven, begint u opnieuw bij stap 1. </a:t>
            </a:r>
          </a:p>
        </xdr:txBody>
      </xdr:sp>
      <xdr:sp macro="" textlink="">
        <xdr:nvSpPr>
          <xdr:cNvPr id="153" name="Ovaal 152" descr="3">
            <a:extLst>
              <a:ext uri="{FF2B5EF4-FFF2-40B4-BE49-F238E27FC236}">
                <a16:creationId xmlns:a16="http://schemas.microsoft.com/office/drawing/2014/main" id="{00000000-0008-0000-0400-000099000000}"/>
              </a:ext>
            </a:extLst>
          </xdr:cNvPr>
          <xdr:cNvSpPr/>
        </xdr:nvSpPr>
        <xdr:spPr>
          <a:xfrm>
            <a:off x="622274" y="866716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54" name="Sta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81039"/>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op een van de gele cellen om een van deze cellen te selecteren. Kijk naar de formule bovenaan het venster. U ziet dat de formule er zo uitziet: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nl" sz="1100" b="1">
                <a:solidFill>
                  <a:schemeClr val="tx1">
                    <a:lumMod val="75000"/>
                    <a:lumOff val="25000"/>
                  </a:schemeClr>
                </a:solidFill>
                <a:latin typeface="Segoe UI" panose="020B0502040204020203" pitchFamily="34" charset="0"/>
                <a:cs typeface="Segoe UI" panose="020B0502040204020203" pitchFamily="34" charset="0"/>
              </a:rPr>
              <a:t>{=TRANSPONEREN(C33:H34)}</a:t>
            </a:r>
            <a:br>
              <a:rPr lang="en-US" sz="1100">
                <a:solidFill>
                  <a:schemeClr val="tx1">
                    <a:lumMod val="75000"/>
                    <a:lumOff val="25000"/>
                  </a:schemeClr>
                </a:solidFill>
                <a:latin typeface="Segoe UI" panose="020B0502040204020203" pitchFamily="34" charset="0"/>
                <a:cs typeface="Segoe UI" panose="020B0502040204020203" pitchFamily="34" charset="0"/>
              </a:rPr>
            </a:b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5" name="Ovaal 154" descr="4">
            <a:extLst>
              <a:ext uri="{FF2B5EF4-FFF2-40B4-BE49-F238E27FC236}">
                <a16:creationId xmlns:a16="http://schemas.microsoft.com/office/drawing/2014/main" id="{00000000-0008-0000-0400-00009B000000}"/>
              </a:ext>
            </a:extLst>
          </xdr:cNvPr>
          <xdr:cNvSpPr/>
        </xdr:nvSpPr>
        <xdr:spPr>
          <a:xfrm>
            <a:off x="622274" y="933854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38" name="Rechthoek: afgeronde hoeken 137" descr="Ctrl-toets">
            <a:extLst>
              <a:ext uri="{FF2B5EF4-FFF2-40B4-BE49-F238E27FC236}">
                <a16:creationId xmlns:a16="http://schemas.microsoft.com/office/drawing/2014/main" id="{00000000-0008-0000-0400-00008A000000}"/>
              </a:ext>
            </a:extLst>
          </xdr:cNvPr>
          <xdr:cNvSpPr/>
        </xdr:nvSpPr>
        <xdr:spPr>
          <a:xfrm>
            <a:off x="2024129" y="8732344"/>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hthoek: afgeronde hoeken 138" descr="Shift-toets">
            <a:extLst>
              <a:ext uri="{FF2B5EF4-FFF2-40B4-BE49-F238E27FC236}">
                <a16:creationId xmlns:a16="http://schemas.microsoft.com/office/drawing/2014/main" id="{00000000-0008-0000-0400-00008B000000}"/>
              </a:ext>
            </a:extLst>
          </xdr:cNvPr>
          <xdr:cNvSpPr/>
        </xdr:nvSpPr>
        <xdr:spPr>
          <a:xfrm>
            <a:off x="2568531" y="8732344"/>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hthoek: afgeronde hoeken 139" descr="Enter-toets">
            <a:extLst>
              <a:ext uri="{FF2B5EF4-FFF2-40B4-BE49-F238E27FC236}">
                <a16:creationId xmlns:a16="http://schemas.microsoft.com/office/drawing/2014/main" id="{00000000-0008-0000-0400-00008C000000}"/>
              </a:ext>
            </a:extLst>
          </xdr:cNvPr>
          <xdr:cNvSpPr/>
        </xdr:nvSpPr>
        <xdr:spPr>
          <a:xfrm>
            <a:off x="3121251" y="8732344"/>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at is een matrixformule?"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16905" cy="3248025"/>
          <a:chOff x="0" y="-9524"/>
          <a:chExt cx="5695950" cy="3105150"/>
        </a:xfrm>
      </xdr:grpSpPr>
      <xdr:sp macro="" textlink="">
        <xdr:nvSpPr>
          <xdr:cNvPr id="161" name="Rechthoek 160" descr="Achtergro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Stap" descr="Wat is een matrixformule?">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Wat is een matrixformule?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Rechte verbindingslijn 162" descr="Decoratieve lijn">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Rechte verbindingslijn 163" descr="Decoratieve lijn">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a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Met een matrixformule kunt u berekeningen uitvoeren op meer dan</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één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een matrix. In het bovenstaande voorbeeld is de matrix de oorspronkelijke gegevensset</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cellen C33:H34. De functie TRANSPONEREN zet de horizontale stand van de </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cellen vervolgens om in een verticale richting.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voltooit een matrixformule altijd met CTRL+SHIFT+ ENTER, niet alleen met Enter. Door op Ctrl+Shift+Enter te drukken, wordt de functie berekend op basis van de matrix. Wanneer u klaar bent, worden er speciale haken {} rond de formule geplaatst in Excel. Deze haken zijn een visuele indicatie dat de geselecteerde cel deel uitmaakt van een matrixformule. U kunt deze haken niet zelf typen. Ze worden ingevoegd in Excel wanneer u op CTRL+SHIFT+ENTER drukt. </a:t>
            </a:r>
          </a:p>
        </xdr:txBody>
      </xdr:sp>
    </xdr:grpSp>
    <xdr:clientData/>
  </xdr:twoCellAnchor>
  <xdr:twoCellAnchor editAs="oneCell">
    <xdr:from>
      <xdr:col>2</xdr:col>
      <xdr:colOff>31749</xdr:colOff>
      <xdr:row>49</xdr:row>
      <xdr:rowOff>19049</xdr:rowOff>
    </xdr:from>
    <xdr:to>
      <xdr:col>9</xdr:col>
      <xdr:colOff>257175</xdr:colOff>
      <xdr:row>66</xdr:row>
      <xdr:rowOff>0</xdr:rowOff>
    </xdr:to>
    <xdr:grpSp>
      <xdr:nvGrpSpPr>
        <xdr:cNvPr id="7" name="BELANGRIJK..." descr="BELANGRIJK...&#10;Er zijn drie dingen die u in gedachten moet houden wanneer u een matrixformule gebruikt: &#10;&#10;1) Selecteer altijd eerst meerdere cellen en typ vervolgens de matrixformule terwijl de cellen zijn geselecteerd. Dit is essentieel: selecteer eerst meerdere cellen en begin dan te typen.&#10;&#10;2) Als u klaar bent met het typen van een matrixformule, drukt u op &#10;CTRL+SHIFT +ENTER.&#10;&#10;3) Nadat u een matrixformule hebt ingevoerd, kunt u deze nieuwe matrix niet meer onderbreken. U kunt dus bijvoorbeeld niet bestaande invoer vervangen of maar één van de cellen verwijderen. Het is evenmin mogelijk om een nieuwe rij of kolom in die matrix in te voegen.  Als u een van deze bewerkingen moet uitvoeren, selecteert u alle cellen met de matrixformule, drukt u op Delete en voert u de aangepaste formule in.&#10;">
          <a:extLst>
            <a:ext uri="{FF2B5EF4-FFF2-40B4-BE49-F238E27FC236}">
              <a16:creationId xmlns:a16="http://schemas.microsoft.com/office/drawing/2014/main" id="{00000000-0008-0000-0400-000007000000}"/>
            </a:ext>
          </a:extLst>
        </xdr:cNvPr>
        <xdr:cNvGrpSpPr/>
      </xdr:nvGrpSpPr>
      <xdr:grpSpPr>
        <a:xfrm>
          <a:off x="6584949" y="9925049"/>
          <a:ext cx="4523106" cy="3219451"/>
          <a:chOff x="6403974" y="10344150"/>
          <a:chExt cx="4163182" cy="2914243"/>
        </a:xfrm>
      </xdr:grpSpPr>
      <xdr:sp macro="" textlink="">
        <xdr:nvSpPr>
          <xdr:cNvPr id="176" name="Stap" descr="BELANGRIJK...&#10;Er zijn drie dingen die u in gedachten moet houden wanneer u een matrixformule gebruikt: &#10;&#10;1) Selecteer altijd eerst meerdere cellen en typ vervolgens de matrixformule terwijl de cellen zijn geselecteerd. Dit is essentieel: selecteer eerst meerdere cellen en begin dan te typen.&#10;&#10;2) Als u klaar bent met het typen van een matrixformule, drukt u op &#10;CTRL+SHIFT +ENTER.&#10;&#10;3) Nadat u een matrixformule hebt ingevoerd, kunt u deze nieuwe matrix niet meer onderbreken. U kunt dus bijvoorbeeld niet bestaande invoer vervangen of maar één van de cellen verwijderen. Het is evenmin mogelijk om een nieuwe rij of kolom in die matrix in te voegen.  Als u een van deze bewerkingen moet uitvoeren, selecteert u alle cellen met de matrixformule, drukt u op Delete en voert u de aangepaste formule in.&#10;">
            <a:extLst>
              <a:ext uri="{FF2B5EF4-FFF2-40B4-BE49-F238E27FC236}">
                <a16:creationId xmlns:a16="http://schemas.microsoft.com/office/drawing/2014/main" id="{00000000-0008-0000-0400-0000B0000000}"/>
              </a:ext>
            </a:extLst>
          </xdr:cNvPr>
          <xdr:cNvSpPr txBox="1"/>
        </xdr:nvSpPr>
        <xdr:spPr>
          <a:xfrm>
            <a:off x="6705603" y="10344150"/>
            <a:ext cx="3861553" cy="2914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BELANGRIJK...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Er zijn drie dingen die u in gedachten moet houden wanneer u een matrixformule gebruikt: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nl" sz="1100" b="1" kern="0">
                <a:solidFill>
                  <a:schemeClr val="bg2">
                    <a:lumMod val="25000"/>
                  </a:schemeClr>
                </a:solidFill>
                <a:ea typeface="Segoe UI" pitchFamily="34" charset="0"/>
                <a:cs typeface="Segoe UI Light" panose="020B0502040204020203" pitchFamily="34" charset="0"/>
              </a:rPr>
              <a:t>1)</a:t>
            </a:r>
            <a:r>
              <a:rPr lang="nl" sz="1100" kern="0">
                <a:solidFill>
                  <a:schemeClr val="bg2">
                    <a:lumMod val="25000"/>
                  </a:schemeClr>
                </a:solidFill>
                <a:ea typeface="Segoe UI" pitchFamily="34" charset="0"/>
                <a:cs typeface="Segoe UI Light" panose="020B0502040204020203" pitchFamily="34" charset="0"/>
              </a:rPr>
              <a:t> Selecteer altijd eerst meerdere cellen en typ vervolgens de matrixformule terwijl de cellen zijn geselecteerd. Dit is essentieel: selecteer eerst meerdere cellen en begin dan te typen.</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nl" sz="1100" b="1" kern="0">
                <a:solidFill>
                  <a:schemeClr val="bg2">
                    <a:lumMod val="25000"/>
                  </a:schemeClr>
                </a:solidFill>
                <a:ea typeface="Segoe UI" pitchFamily="34" charset="0"/>
                <a:cs typeface="Segoe UI Light" panose="020B0502040204020203" pitchFamily="34" charset="0"/>
              </a:rPr>
              <a:t>2)</a:t>
            </a:r>
            <a:r>
              <a:rPr lang="nl" sz="1100" kern="0">
                <a:solidFill>
                  <a:schemeClr val="bg2">
                    <a:lumMod val="25000"/>
                  </a:schemeClr>
                </a:solidFill>
                <a:ea typeface="Segoe UI" pitchFamily="34" charset="0"/>
                <a:cs typeface="Segoe UI Light" panose="020B0502040204020203" pitchFamily="34" charset="0"/>
              </a:rPr>
              <a:t> Als u klaar bent met het typen van een matrixformule, drukt u op </a:t>
            </a:r>
            <a:br>
              <a:rPr lang="en-US" sz="1100" kern="0">
                <a:solidFill>
                  <a:schemeClr val="bg2">
                    <a:lumMod val="25000"/>
                  </a:schemeClr>
                </a:solidFill>
                <a:ea typeface="Segoe UI" pitchFamily="34" charset="0"/>
                <a:cs typeface="Segoe UI Light" panose="020B0502040204020203" pitchFamily="34" charset="0"/>
              </a:rPr>
            </a:br>
            <a:r>
              <a:rPr lang="nl" sz="1100" kern="0">
                <a:solidFill>
                  <a:schemeClr val="bg2">
                    <a:lumMod val="25000"/>
                  </a:schemeClr>
                </a:solidFill>
                <a:ea typeface="Segoe UI" pitchFamily="34" charset="0"/>
                <a:cs typeface="Segoe UI Light" panose="020B0502040204020203" pitchFamily="34" charset="0"/>
              </a:rPr>
              <a:t>CTRL+SHIFT +ENTER.</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nl" sz="1100" b="1" kern="0">
                <a:solidFill>
                  <a:schemeClr val="bg2">
                    <a:lumMod val="25000"/>
                  </a:schemeClr>
                </a:solidFill>
                <a:ea typeface="Segoe UI" pitchFamily="34" charset="0"/>
                <a:cs typeface="Segoe UI Light" panose="020B0502040204020203" pitchFamily="34" charset="0"/>
              </a:rPr>
              <a:t>3)</a:t>
            </a:r>
            <a:r>
              <a:rPr lang="nl" sz="1100" kern="0">
                <a:solidFill>
                  <a:schemeClr val="bg2">
                    <a:lumMod val="25000"/>
                  </a:schemeClr>
                </a:solidFill>
                <a:ea typeface="Segoe UI" pitchFamily="34" charset="0"/>
                <a:cs typeface="Segoe UI Light" panose="020B0502040204020203" pitchFamily="34" charset="0"/>
              </a:rPr>
              <a:t> Nadat u een matrixformule hebt ingevoerd, kunt u deze nieuwe matrix niet meer onderbreken. U kunt dus bijvoorbeeld niet bestaande invoer vervangen of maar één van de cellen verwijderen. Het is evenmin mogelijk om een nieuwe rij of kolom in die matrix in te voegen.  Als u een van deze bewerkingen moet uitvoeren, selecteert u alle cellen met de matrixformule, drukt u op Delete en voert u de aangepaste formule in.</a:t>
            </a:r>
          </a:p>
        </xdr:txBody>
      </xdr:sp>
      <xdr:pic>
        <xdr:nvPicPr>
          <xdr:cNvPr id="177" name="Afbeelding 131" descr="Hoofd met tandwielen">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238124</xdr:colOff>
      <xdr:row>71</xdr:row>
      <xdr:rowOff>24177</xdr:rowOff>
    </xdr:to>
    <xdr:grpSp>
      <xdr:nvGrpSpPr>
        <xdr:cNvPr id="6" name="EXCELLIAANS" descr="EXCELLIAANS: omdat matrixformules moeten worden afgesloten met CTRL+SHIFT+ENTER, worden matrixformules soms ook wel 'CSE-formules' genoemd.">
          <a:extLst>
            <a:ext uri="{FF2B5EF4-FFF2-40B4-BE49-F238E27FC236}">
              <a16:creationId xmlns:a16="http://schemas.microsoft.com/office/drawing/2014/main" id="{00000000-0008-0000-0400-000006000000}"/>
            </a:ext>
          </a:extLst>
        </xdr:cNvPr>
        <xdr:cNvGrpSpPr/>
      </xdr:nvGrpSpPr>
      <xdr:grpSpPr>
        <a:xfrm>
          <a:off x="6629400" y="13173075"/>
          <a:ext cx="3850004" cy="948102"/>
          <a:chOff x="6448425" y="13201650"/>
          <a:chExt cx="3733799" cy="948102"/>
        </a:xfrm>
      </xdr:grpSpPr>
      <xdr:pic>
        <xdr:nvPicPr>
          <xdr:cNvPr id="188" name="Afbeelding 3" descr="Perso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Tekstballon: Ovaal 188" descr="Citaat">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Stap" descr="EXCELLIAANS&#10;Omdat matrixformules moeten worden afgesloten met CTRL+SHIFT+ENTER, worden matrixformules soms ook wel 'CSE-formules' genoemd. &#10;">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EXCELLIAANS</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Omdat matrixformules moeten worden afgesloten met CTRL+SHIFT+ENTER, worden matrixformules soms ook wel 'CSE-formules' genoemd. </a:t>
            </a:r>
          </a:p>
        </xdr:txBody>
      </xdr:sp>
    </xdr:grpSp>
    <xdr:clientData/>
  </xdr:twoCellAnchor>
  <xdr:twoCellAnchor editAs="oneCell">
    <xdr:from>
      <xdr:col>0</xdr:col>
      <xdr:colOff>390525</xdr:colOff>
      <xdr:row>71</xdr:row>
      <xdr:rowOff>9525</xdr:rowOff>
    </xdr:from>
    <xdr:to>
      <xdr:col>1</xdr:col>
      <xdr:colOff>5238750</xdr:colOff>
      <xdr:row>88</xdr:row>
      <xdr:rowOff>9525</xdr:rowOff>
    </xdr:to>
    <xdr:grpSp>
      <xdr:nvGrpSpPr>
        <xdr:cNvPr id="5" name="Meer informatie op het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106525"/>
          <a:ext cx="5716905" cy="3238500"/>
          <a:chOff x="390525" y="14468475"/>
          <a:chExt cx="5695950" cy="3267075"/>
        </a:xfrm>
      </xdr:grpSpPr>
      <xdr:sp macro="" textlink="">
        <xdr:nvSpPr>
          <xdr:cNvPr id="191" name="Rechthoek 190" descr="Achtergro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Stap" descr="Meer informatie op internet">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Rechte verbindingslijn 192" descr="Decoratieve lijn">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Knop Volgende" descr="Terug naar boven, hyperlink naar cel A1">
            <a:hlinkClick xmlns:r="http://schemas.openxmlformats.org/officeDocument/2006/relationships" r:id="rId7" tooltip="Selecteer om terug te gaan naar cel A1 in dit werkblad"/>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195" name="Rechte verbindingslijn 194" descr="Decoratieve lijn">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400-0000C4000000}"/>
              </a:ext>
            </a:extLst>
          </xdr:cNvPr>
          <xdr:cNvSpPr/>
        </xdr:nvSpPr>
        <xdr:spPr>
          <a:xfrm>
            <a:off x="4457700" y="17161752"/>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97" name="Stap" descr="Gegevens transponeren (draaien) van rijen naar kolommen of omgekeerd, hyperlink naar informatie op internet">
            <a:hlinkClick xmlns:r="http://schemas.openxmlformats.org/officeDocument/2006/relationships" r:id="rId8" tooltip="Selecteren voor meer informatie op internet over het transponeren (draaien) van gegevens van rijen naar kolommen of omgekeerd"/>
            <a:extLst>
              <a:ext uri="{FF2B5EF4-FFF2-40B4-BE49-F238E27FC236}">
                <a16:creationId xmlns:a16="http://schemas.microsoft.com/office/drawing/2014/main" id="{00000000-0008-0000-0400-0000C5000000}"/>
              </a:ext>
            </a:extLst>
          </xdr:cNvPr>
          <xdr:cNvSpPr txBox="1"/>
        </xdr:nvSpPr>
        <xdr:spPr>
          <a:xfrm>
            <a:off x="1029308" y="15263324"/>
            <a:ext cx="493334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nl-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 van rijen naar kolommen transponeren (draaien) en omgekeerd</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8" name="Afbeelding 22" descr="Pijl">
            <a:hlinkClick xmlns:r="http://schemas.openxmlformats.org/officeDocument/2006/relationships" r:id="rId8" tooltip="Selecteer voor meer informatie op internet"/>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ap" descr="Alles over de functie TRANSPONEREN, hyperlink naar informatie op internet">
            <a:hlinkClick xmlns:r="http://schemas.openxmlformats.org/officeDocument/2006/relationships" r:id="rId11" tooltip="Selecteren voor meer informatie op internet over de functie TRANSPONEREN"/>
            <a:extLst>
              <a:ext uri="{FF2B5EF4-FFF2-40B4-BE49-F238E27FC236}">
                <a16:creationId xmlns:a16="http://schemas.microsoft.com/office/drawing/2014/main" id="{00000000-0008-0000-0400-0000C7000000}"/>
              </a:ext>
            </a:extLst>
          </xdr:cNvPr>
          <xdr:cNvSpPr txBox="1"/>
        </xdr:nvSpPr>
        <xdr:spPr>
          <a:xfrm>
            <a:off x="1029307" y="15727931"/>
            <a:ext cx="4028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Alles over de functie TRANSPONEREN</a:t>
            </a:r>
          </a:p>
        </xdr:txBody>
      </xdr:sp>
      <xdr:pic>
        <xdr:nvPicPr>
          <xdr:cNvPr id="200" name="Afbeelding 22" descr="Pijl">
            <a:hlinkClick xmlns:r="http://schemas.openxmlformats.org/officeDocument/2006/relationships" r:id="rId11" tooltip="Selecteer voor meer informatie op internet"/>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ap" descr="Een matrixformule maken, hyperlink naar informatie op internet">
            <a:hlinkClick xmlns:r="http://schemas.openxmlformats.org/officeDocument/2006/relationships" r:id="rId12" tooltip="Selecteren voor meer informatie op internet over het maken van een matrixformule"/>
            <a:extLst>
              <a:ext uri="{FF2B5EF4-FFF2-40B4-BE49-F238E27FC236}">
                <a16:creationId xmlns:a16="http://schemas.microsoft.com/office/drawing/2014/main" id="{00000000-0008-0000-0400-0000C9000000}"/>
              </a:ext>
            </a:extLst>
          </xdr:cNvPr>
          <xdr:cNvSpPr txBox="1"/>
        </xdr:nvSpPr>
        <xdr:spPr>
          <a:xfrm>
            <a:off x="1029308" y="16195097"/>
            <a:ext cx="2923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Een matrixformule maken</a:t>
            </a:r>
          </a:p>
        </xdr:txBody>
      </xdr:sp>
      <xdr:pic>
        <xdr:nvPicPr>
          <xdr:cNvPr id="202" name="Afbeelding 22" descr="Pijl">
            <a:hlinkClick xmlns:r="http://schemas.openxmlformats.org/officeDocument/2006/relationships" r:id="rId12" tooltip="Selecteer voor meer informatie op internet"/>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4038600</xdr:colOff>
      <xdr:row>11</xdr:row>
      <xdr:rowOff>81490</xdr:rowOff>
    </xdr:from>
    <xdr:to>
      <xdr:col>1</xdr:col>
      <xdr:colOff>4583573</xdr:colOff>
      <xdr:row>14</xdr:row>
      <xdr:rowOff>147027</xdr:rowOff>
    </xdr:to>
    <xdr:grpSp>
      <xdr:nvGrpSpPr>
        <xdr:cNvPr id="3" name="Knop Plakken" descr="Knop Plakken en pijl">
          <a:extLst>
            <a:ext uri="{FF2B5EF4-FFF2-40B4-BE49-F238E27FC236}">
              <a16:creationId xmlns:a16="http://schemas.microsoft.com/office/drawing/2014/main" id="{00000000-0008-0000-0400-000003000000}"/>
            </a:ext>
          </a:extLst>
        </xdr:cNvPr>
        <xdr:cNvGrpSpPr/>
      </xdr:nvGrpSpPr>
      <xdr:grpSpPr>
        <a:xfrm>
          <a:off x="4907280" y="2748490"/>
          <a:ext cx="544973" cy="637037"/>
          <a:chOff x="4838700" y="2338915"/>
          <a:chExt cx="544973" cy="637037"/>
        </a:xfrm>
      </xdr:grpSpPr>
      <xdr:pic>
        <xdr:nvPicPr>
          <xdr:cNvPr id="2" name="Afbeelding 1" descr="Knop Plakke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338915"/>
            <a:ext cx="409524" cy="637037"/>
          </a:xfrm>
          <a:prstGeom prst="rect">
            <a:avLst/>
          </a:prstGeom>
          <a:ln>
            <a:solidFill>
              <a:schemeClr val="bg1">
                <a:lumMod val="75000"/>
              </a:schemeClr>
            </a:solidFill>
          </a:ln>
        </xdr:spPr>
      </xdr:pic>
      <xdr:sp macro="" textlink="">
        <xdr:nvSpPr>
          <xdr:cNvPr id="104" name="Boog 103" descr="Pijl">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142875</xdr:rowOff>
    </xdr:from>
    <xdr:to>
      <xdr:col>8</xdr:col>
      <xdr:colOff>485775</xdr:colOff>
      <xdr:row>12</xdr:row>
      <xdr:rowOff>138477</xdr:rowOff>
    </xdr:to>
    <xdr:grpSp>
      <xdr:nvGrpSpPr>
        <xdr:cNvPr id="4" name="TIP VAN EXPERT" descr="TIP VAN EXPERT&#10;De sneltoets voor Plakken speciaal is CTRL+ALT+V. &#10;">
          <a:extLst>
            <a:ext uri="{FF2B5EF4-FFF2-40B4-BE49-F238E27FC236}">
              <a16:creationId xmlns:a16="http://schemas.microsoft.com/office/drawing/2014/main" id="{00000000-0008-0000-0400-000004000000}"/>
            </a:ext>
          </a:extLst>
        </xdr:cNvPr>
        <xdr:cNvGrpSpPr/>
      </xdr:nvGrpSpPr>
      <xdr:grpSpPr>
        <a:xfrm>
          <a:off x="8717280" y="2047875"/>
          <a:ext cx="2009775" cy="948102"/>
          <a:chOff x="8448675" y="2143125"/>
          <a:chExt cx="1952625" cy="948102"/>
        </a:xfrm>
      </xdr:grpSpPr>
      <xdr:pic>
        <xdr:nvPicPr>
          <xdr:cNvPr id="107" name="afbeelding 2" descr="Ui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ap" descr="TIP VAN EXPERT&#10;De sneltoets voor Plakken speciaal is CTRL+ALT+V. &#10;">
            <a:extLst>
              <a:ext uri="{FF2B5EF4-FFF2-40B4-BE49-F238E27FC236}">
                <a16:creationId xmlns:a16="http://schemas.microsoft.com/office/drawing/2014/main" id="{00000000-0008-0000-0400-00006C000000}"/>
              </a:ext>
            </a:extLst>
          </xdr:cNvPr>
          <xdr:cNvSpPr txBox="1"/>
        </xdr:nvSpPr>
        <xdr:spPr>
          <a:xfrm>
            <a:off x="8782052" y="2143125"/>
            <a:ext cx="1619248"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TIP VAN EXPERT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De sneltoets voor Plakken speciaal is CTRL+ALT+V.</a:t>
            </a:r>
            <a:r>
              <a:rPr lang="nl"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6</xdr:col>
      <xdr:colOff>123825</xdr:colOff>
      <xdr:row>23</xdr:row>
      <xdr:rowOff>114301</xdr:rowOff>
    </xdr:to>
    <xdr:grpSp>
      <xdr:nvGrpSpPr>
        <xdr:cNvPr id="6" name="EXTRA PUNTEN" descr="EXTRA PUNTEN: wanneer u klaar bent met stap 5, probeert u alfabetisch op twee kolommen te sorteren. Dit doet u als volgt: sorteer eerst alfabetisch op Afdeling (dat is stap 1 aan de linkerkant). Klik vervolgens op Start &gt; Sorteren en filteren &gt; Aangepast sorteren. Voeg een tweede niveau toe voor Categorie. Nadat u op OK hebt geklikt, wordt Afdeling gesorteerd en binnen elke afdeling worden de categorieën ook op alfabetische volgorde gesorteerd">
          <a:extLst>
            <a:ext uri="{FF2B5EF4-FFF2-40B4-BE49-F238E27FC236}">
              <a16:creationId xmlns:a16="http://schemas.microsoft.com/office/drawing/2014/main" id="{00000000-0008-0000-0500-000006000000}"/>
            </a:ext>
          </a:extLst>
        </xdr:cNvPr>
        <xdr:cNvGrpSpPr/>
      </xdr:nvGrpSpPr>
      <xdr:grpSpPr>
        <a:xfrm>
          <a:off x="6553200" y="3238500"/>
          <a:ext cx="4215765" cy="1828801"/>
          <a:chOff x="7248525" y="3467099"/>
          <a:chExt cx="4105275" cy="1594624"/>
        </a:xfrm>
      </xdr:grpSpPr>
      <xdr:sp macro="" textlink="">
        <xdr:nvSpPr>
          <xdr:cNvPr id="40" name="Stap" descr="EXTRA PUNTEN&#10;Wanneer u klaar bent met stap 5, probeert u alfabetisch te sorteren op twee kolommen. Dit doet u als volgt: sorteer eerst alfabetisch op Afdeling (dat is stap 1 aan de linkerkant). Klik vervolgens op Start &gt; Sorteren en filteren &gt; Aangepast sorteren. Voeg een tweede niveau toe voor Categorie. Als u op OK klikt, worden de Afdelingen gesorteerd, en binnen iedere afdeling worden de Categorierijen eveneens gesorteerd op alfabetische volgorde. &#10;">
            <a:extLst>
              <a:ext uri="{FF2B5EF4-FFF2-40B4-BE49-F238E27FC236}">
                <a16:creationId xmlns:a16="http://schemas.microsoft.com/office/drawing/2014/main" id="{00000000-0008-0000-0500-000028000000}"/>
              </a:ext>
            </a:extLst>
          </xdr:cNvPr>
          <xdr:cNvSpPr txBox="1"/>
        </xdr:nvSpPr>
        <xdr:spPr>
          <a:xfrm>
            <a:off x="7608105" y="3467099"/>
            <a:ext cx="3745695" cy="159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EXTRA PUNTEN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Wanneer u klaar bent met stap 5,</a:t>
            </a:r>
            <a:r>
              <a:rPr lang="nl" sz="1100" kern="0" baseline="0">
                <a:solidFill>
                  <a:schemeClr val="bg2">
                    <a:lumMod val="25000"/>
                  </a:schemeClr>
                </a:solidFill>
                <a:ea typeface="Segoe UI" pitchFamily="34" charset="0"/>
                <a:cs typeface="Segoe UI Light" panose="020B0502040204020203" pitchFamily="34" charset="0"/>
              </a:rPr>
              <a:t> probeert u alfabetisch te sorteren op twee kolommen. Dit doet u als volgt: sorteer eerst alfabetisch op </a:t>
            </a:r>
            <a:r>
              <a:rPr lang="nl" sz="1100" b="1" kern="0" baseline="0">
                <a:solidFill>
                  <a:schemeClr val="bg2">
                    <a:lumMod val="25000"/>
                  </a:schemeClr>
                </a:solidFill>
                <a:ea typeface="Segoe UI" pitchFamily="34" charset="0"/>
                <a:cs typeface="Segoe UI Light" panose="020B0502040204020203" pitchFamily="34" charset="0"/>
              </a:rPr>
              <a:t>Afdeling</a:t>
            </a:r>
            <a:r>
              <a:rPr lang="nl" sz="1100" kern="0" baseline="0">
                <a:solidFill>
                  <a:schemeClr val="bg2">
                    <a:lumMod val="25000"/>
                  </a:schemeClr>
                </a:solidFill>
                <a:ea typeface="Segoe UI" pitchFamily="34" charset="0"/>
                <a:cs typeface="Segoe UI Light" panose="020B0502040204020203" pitchFamily="34" charset="0"/>
              </a:rPr>
              <a:t> (dat is stap 1 aan de linkerkant). Klik vervolgens op </a:t>
            </a:r>
            <a:r>
              <a:rPr lang="nl" sz="1100" b="1" kern="0" baseline="0">
                <a:solidFill>
                  <a:schemeClr val="bg2">
                    <a:lumMod val="25000"/>
                  </a:schemeClr>
                </a:solidFill>
                <a:ea typeface="Segoe UI" pitchFamily="34" charset="0"/>
                <a:cs typeface="Segoe UI Light" panose="020B0502040204020203" pitchFamily="34" charset="0"/>
              </a:rPr>
              <a:t>Start</a:t>
            </a:r>
            <a:r>
              <a:rPr lang="nl" sz="1100" kern="0" baseline="0">
                <a:solidFill>
                  <a:schemeClr val="bg2">
                    <a:lumMod val="25000"/>
                  </a:schemeClr>
                </a:solidFill>
                <a:ea typeface="Segoe UI" pitchFamily="34" charset="0"/>
                <a:cs typeface="Segoe UI Light" panose="020B0502040204020203" pitchFamily="34" charset="0"/>
              </a:rPr>
              <a:t> </a:t>
            </a:r>
            <a:r>
              <a:rPr lang="nl" sz="1100" b="0" kern="0" baseline="0">
                <a:solidFill>
                  <a:schemeClr val="bg2">
                    <a:lumMod val="25000"/>
                  </a:schemeClr>
                </a:solidFill>
                <a:ea typeface="Segoe UI" pitchFamily="34" charset="0"/>
                <a:cs typeface="Segoe UI Light" panose="020B0502040204020203" pitchFamily="34" charset="0"/>
              </a:rPr>
              <a:t>&gt;</a:t>
            </a:r>
            <a:r>
              <a:rPr lang="nl" sz="1100" b="1" kern="0" baseline="0">
                <a:solidFill>
                  <a:schemeClr val="bg2">
                    <a:lumMod val="25000"/>
                  </a:schemeClr>
                </a:solidFill>
                <a:ea typeface="Segoe UI" pitchFamily="34" charset="0"/>
                <a:cs typeface="Segoe UI Light" panose="020B0502040204020203" pitchFamily="34" charset="0"/>
              </a:rPr>
              <a:t> Sorteren en filteren </a:t>
            </a:r>
            <a:r>
              <a:rPr lang="nl" sz="1100" kern="0" baseline="0">
                <a:solidFill>
                  <a:schemeClr val="bg2">
                    <a:lumMod val="25000"/>
                  </a:schemeClr>
                </a:solidFill>
                <a:ea typeface="Segoe UI" pitchFamily="34" charset="0"/>
                <a:cs typeface="Segoe UI Light" panose="020B0502040204020203" pitchFamily="34" charset="0"/>
              </a:rPr>
              <a:t>&gt; </a:t>
            </a:r>
            <a:r>
              <a:rPr lang="nl" sz="1100" b="1" kern="0" baseline="0">
                <a:solidFill>
                  <a:schemeClr val="bg2">
                    <a:lumMod val="25000"/>
                  </a:schemeClr>
                </a:solidFill>
                <a:ea typeface="Segoe UI" pitchFamily="34" charset="0"/>
                <a:cs typeface="Segoe UI Light" panose="020B0502040204020203" pitchFamily="34" charset="0"/>
              </a:rPr>
              <a:t>Aangepast</a:t>
            </a:r>
            <a:r>
              <a:rPr lang="nl" sz="1100" kern="0" baseline="0">
                <a:solidFill>
                  <a:schemeClr val="bg2">
                    <a:lumMod val="25000"/>
                  </a:schemeClr>
                </a:solidFill>
                <a:ea typeface="Segoe UI" pitchFamily="34" charset="0"/>
                <a:cs typeface="Segoe UI Light" panose="020B0502040204020203" pitchFamily="34" charset="0"/>
              </a:rPr>
              <a:t> </a:t>
            </a:r>
            <a:r>
              <a:rPr lang="nl" sz="1100" b="1" kern="0" baseline="0">
                <a:solidFill>
                  <a:schemeClr val="bg2">
                    <a:lumMod val="25000"/>
                  </a:schemeClr>
                </a:solidFill>
                <a:ea typeface="Segoe UI" pitchFamily="34" charset="0"/>
                <a:cs typeface="Segoe UI Light" panose="020B0502040204020203" pitchFamily="34" charset="0"/>
              </a:rPr>
              <a:t>sorteren</a:t>
            </a:r>
            <a:r>
              <a:rPr lang="nl" sz="1100" kern="0" baseline="0">
                <a:solidFill>
                  <a:schemeClr val="bg2">
                    <a:lumMod val="25000"/>
                  </a:schemeClr>
                </a:solidFill>
                <a:ea typeface="Segoe UI" pitchFamily="34" charset="0"/>
                <a:cs typeface="Segoe UI Light" panose="020B0502040204020203" pitchFamily="34" charset="0"/>
              </a:rPr>
              <a:t>. Voeg een tweede niveau toe voor </a:t>
            </a:r>
            <a:r>
              <a:rPr lang="nl" sz="1100" b="1" kern="0" baseline="0">
                <a:solidFill>
                  <a:schemeClr val="bg2">
                    <a:lumMod val="25000"/>
                  </a:schemeClr>
                </a:solidFill>
                <a:ea typeface="Segoe UI" pitchFamily="34" charset="0"/>
                <a:cs typeface="Segoe UI Light" panose="020B0502040204020203" pitchFamily="34" charset="0"/>
              </a:rPr>
              <a:t>Categorie</a:t>
            </a:r>
            <a:r>
              <a:rPr lang="nl" sz="1100" kern="0" baseline="0">
                <a:solidFill>
                  <a:schemeClr val="bg2">
                    <a:lumMod val="25000"/>
                  </a:schemeClr>
                </a:solidFill>
                <a:ea typeface="Segoe UI" pitchFamily="34" charset="0"/>
                <a:cs typeface="Segoe UI Light" panose="020B0502040204020203" pitchFamily="34" charset="0"/>
              </a:rPr>
              <a:t>. Als u op OK klikt, worden de </a:t>
            </a:r>
            <a:r>
              <a:rPr lang="nl" sz="1100" b="1" kern="0" baseline="0">
                <a:solidFill>
                  <a:schemeClr val="bg2">
                    <a:lumMod val="25000"/>
                  </a:schemeClr>
                </a:solidFill>
                <a:ea typeface="Segoe UI" pitchFamily="34" charset="0"/>
                <a:cs typeface="Segoe UI Light" panose="020B0502040204020203" pitchFamily="34" charset="0"/>
              </a:rPr>
              <a:t>Afdelingen</a:t>
            </a:r>
            <a:r>
              <a:rPr lang="nl" sz="1100" kern="0" baseline="0">
                <a:solidFill>
                  <a:schemeClr val="bg2">
                    <a:lumMod val="25000"/>
                  </a:schemeClr>
                </a:solidFill>
                <a:ea typeface="Segoe UI" pitchFamily="34" charset="0"/>
                <a:cs typeface="Segoe UI Light" panose="020B0502040204020203" pitchFamily="34" charset="0"/>
              </a:rPr>
              <a:t> gesorteerd, en binnen iedere afdeling worden de </a:t>
            </a:r>
            <a:r>
              <a:rPr lang="nl" sz="1100" b="1" kern="0" baseline="0">
                <a:solidFill>
                  <a:schemeClr val="bg2">
                    <a:lumMod val="25000"/>
                  </a:schemeClr>
                </a:solidFill>
                <a:ea typeface="Segoe UI" pitchFamily="34" charset="0"/>
                <a:cs typeface="Segoe UI Light" panose="020B0502040204020203" pitchFamily="34" charset="0"/>
              </a:rPr>
              <a:t>Categorierijen</a:t>
            </a:r>
            <a:r>
              <a:rPr lang="nl" sz="1100" kern="0" baseline="0">
                <a:solidFill>
                  <a:schemeClr val="bg2">
                    <a:lumMod val="25000"/>
                  </a:schemeClr>
                </a:solidFill>
                <a:ea typeface="Segoe UI" pitchFamily="34" charset="0"/>
                <a:cs typeface="Segoe UI Light" panose="020B0502040204020203" pitchFamily="34" charset="0"/>
              </a:rPr>
              <a:t> eveneens gesorteerd op alfabetische volgorde.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Afbeelding 263" descr="Lint">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7"/>
            <a:ext cx="433903" cy="352134"/>
          </a:xfrm>
          <a:prstGeom prst="rect">
            <a:avLst/>
          </a:prstGeom>
        </xdr:spPr>
      </xdr:pic>
    </xdr:grpSp>
    <xdr:clientData/>
  </xdr:twoCellAnchor>
  <xdr:twoCellAnchor editAs="oneCell">
    <xdr:from>
      <xdr:col>0</xdr:col>
      <xdr:colOff>390525</xdr:colOff>
      <xdr:row>0</xdr:row>
      <xdr:rowOff>266700</xdr:rowOff>
    </xdr:from>
    <xdr:to>
      <xdr:col>1</xdr:col>
      <xdr:colOff>5238750</xdr:colOff>
      <xdr:row>25</xdr:row>
      <xdr:rowOff>0</xdr:rowOff>
    </xdr:to>
    <xdr:grpSp>
      <xdr:nvGrpSpPr>
        <xdr:cNvPr id="5" name="Eenvoudig sorteren en filteren"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90525" y="266700"/>
          <a:ext cx="5716905" cy="5067300"/>
          <a:chOff x="333375" y="266700"/>
          <a:chExt cx="5695950" cy="5067300"/>
        </a:xfrm>
      </xdr:grpSpPr>
      <xdr:sp macro="" textlink="">
        <xdr:nvSpPr>
          <xdr:cNvPr id="78" name="Rechthoek 77" descr="Achtergrond">
            <a:extLst>
              <a:ext uri="{FF2B5EF4-FFF2-40B4-BE49-F238E27FC236}">
                <a16:creationId xmlns:a16="http://schemas.microsoft.com/office/drawing/2014/main" id="{00000000-0008-0000-0500-00004E000000}"/>
              </a:ext>
            </a:extLst>
          </xdr:cNvPr>
          <xdr:cNvSpPr/>
        </xdr:nvSpPr>
        <xdr:spPr>
          <a:xfrm>
            <a:off x="333375" y="266700"/>
            <a:ext cx="5695950" cy="50673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Stap" descr="Eenvoudig sorteren en filteren">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Eenvoudig sorteren en filteren</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Rechte verbindingslijn 79" descr="Decoratieve lijn">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Knop Volgende" descr="Ga omlaag voor meer informatie">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5949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82" name="Rechte verbindingslijn 81" descr="Decoratieve lijn">
            <a:extLst>
              <a:ext uri="{FF2B5EF4-FFF2-40B4-BE49-F238E27FC236}">
                <a16:creationId xmlns:a16="http://schemas.microsoft.com/office/drawing/2014/main" id="{00000000-0008-0000-0500-000052000000}"/>
              </a:ext>
            </a:extLst>
          </xdr:cNvPr>
          <xdr:cNvCxnSpPr>
            <a:cxnSpLocks/>
          </xdr:cNvCxnSpPr>
        </xdr:nvCxnSpPr>
        <xdr:spPr>
          <a:xfrm>
            <a:off x="568299" y="43338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Knop Volgende" descr="Knop Volgende stap, met hyperlink naar volgende blad">
            <a:hlinkClick xmlns:r="http://schemas.openxmlformats.org/officeDocument/2006/relationships" r:id="rId4" tooltip="Selecteer om naar de volgende stap te gaan"/>
            <a:extLst>
              <a:ext uri="{FF2B5EF4-FFF2-40B4-BE49-F238E27FC236}">
                <a16:creationId xmlns:a16="http://schemas.microsoft.com/office/drawing/2014/main" id="{00000000-0008-0000-0500-000053000000}"/>
              </a:ext>
            </a:extLst>
          </xdr:cNvPr>
          <xdr:cNvSpPr/>
        </xdr:nvSpPr>
        <xdr:spPr>
          <a:xfrm>
            <a:off x="4438649" y="4594982"/>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84" name="Stap" descr="Stel dat u de afdelingen in alfabetische volgorde wilt weergeven. Klik in de kolom Afdeling en klik vervolgens op Start &gt; Sorteren en filteren &gt; Sorteren van A naar Z">
            <a:extLst>
              <a:ext uri="{FF2B5EF4-FFF2-40B4-BE49-F238E27FC236}">
                <a16:creationId xmlns:a16="http://schemas.microsoft.com/office/drawing/2014/main" id="{00000000-0008-0000-0500-000054000000}"/>
              </a:ext>
            </a:extLst>
          </xdr:cNvPr>
          <xdr:cNvSpPr txBox="1"/>
        </xdr:nvSpPr>
        <xdr:spPr>
          <a:xfrm>
            <a:off x="972158" y="1042876"/>
            <a:ext cx="4809516" cy="643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Stel dat u de afdelingen in alfabetische volgorde wilt weergeven. Klik in de kolom Afdeling en klik vervolgens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Start</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Sorteren en filteren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Sorteren van A naar Z</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al 84" descr="1">
            <a:extLst>
              <a:ext uri="{FF2B5EF4-FFF2-40B4-BE49-F238E27FC236}">
                <a16:creationId xmlns:a16="http://schemas.microsoft.com/office/drawing/2014/main" id="{00000000-0008-0000-0500-000055000000}"/>
              </a:ext>
            </a:extLst>
          </xdr:cNvPr>
          <xdr:cNvSpPr/>
        </xdr:nvSpPr>
        <xdr:spPr>
          <a:xfrm>
            <a:off x="565124" y="1028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86" name="Stap" descr="Sorteer de bedragen van december van grootste naar kleinste. Klik op een cel in de kolom Dec en klik vervolgens op Start &gt; Sorteren en filteren &gt; Sorteren van grootste naar kleinste">
            <a:extLst>
              <a:ext uri="{FF2B5EF4-FFF2-40B4-BE49-F238E27FC236}">
                <a16:creationId xmlns:a16="http://schemas.microsoft.com/office/drawing/2014/main" id="{00000000-0008-0000-0500-000056000000}"/>
              </a:ext>
            </a:extLst>
          </xdr:cNvPr>
          <xdr:cNvSpPr txBox="1"/>
        </xdr:nvSpPr>
        <xdr:spPr>
          <a:xfrm>
            <a:off x="972157" y="1652677"/>
            <a:ext cx="4809517" cy="652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Sorteer de bedragen voor december van grootste naar kleinste. Klik op een cel in de kolom Dec en klik vervolgens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Start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Sorteren en filteren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nl-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Sorteren van hoog naar laag</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al 86" descr="2">
            <a:extLst>
              <a:ext uri="{FF2B5EF4-FFF2-40B4-BE49-F238E27FC236}">
                <a16:creationId xmlns:a16="http://schemas.microsoft.com/office/drawing/2014/main" id="{00000000-0008-0000-0500-000057000000}"/>
              </a:ext>
            </a:extLst>
          </xdr:cNvPr>
          <xdr:cNvSpPr/>
        </xdr:nvSpPr>
        <xdr:spPr>
          <a:xfrm>
            <a:off x="565124" y="162922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88" name="Stap" descr="Nu kunt u de gegevens filteren, zodat alleen de rijen van de afdeling Brood worden weergegeven. Druk op CTRL+A om alle cellen te selecteren en klik vervolgens op Start &gt; Sorteren en filteren &gt; Filteren&#10;">
            <a:extLst>
              <a:ext uri="{FF2B5EF4-FFF2-40B4-BE49-F238E27FC236}">
                <a16:creationId xmlns:a16="http://schemas.microsoft.com/office/drawing/2014/main" id="{00000000-0008-0000-0500-000058000000}"/>
              </a:ext>
            </a:extLst>
          </xdr:cNvPr>
          <xdr:cNvSpPr txBox="1"/>
        </xdr:nvSpPr>
        <xdr:spPr>
          <a:xfrm>
            <a:off x="972157" y="2264107"/>
            <a:ext cx="4885717" cy="660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gaat de gegevens nu zo filteren dat alleen de rijen van de afdeling Brood worden weergegeven. Druk op CTRL+A om alle</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te selecteren en klik vervolgens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Start</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Sorteren en filteren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al 88" descr="3">
            <a:extLst>
              <a:ext uri="{FF2B5EF4-FFF2-40B4-BE49-F238E27FC236}">
                <a16:creationId xmlns:a16="http://schemas.microsoft.com/office/drawing/2014/main" id="{00000000-0008-0000-0500-000059000000}"/>
              </a:ext>
            </a:extLst>
          </xdr:cNvPr>
          <xdr:cNvSpPr/>
        </xdr:nvSpPr>
        <xdr:spPr>
          <a:xfrm>
            <a:off x="565124" y="225970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90" name="Stap" descr="Filter knoppen worden weergegeven in de bovenste rij. Klik in de cel Afdeling op de filterknop en schakel het selectievakje Alles selecteren uit. Klik vervolgens om de afdeling Brood te selecteren.">
            <a:extLst>
              <a:ext uri="{FF2B5EF4-FFF2-40B4-BE49-F238E27FC236}">
                <a16:creationId xmlns:a16="http://schemas.microsoft.com/office/drawing/2014/main" id="{00000000-0008-0000-0500-00005A000000}"/>
              </a:ext>
            </a:extLst>
          </xdr:cNvPr>
          <xdr:cNvSpPr txBox="1"/>
        </xdr:nvSpPr>
        <xdr:spPr>
          <a:xfrm>
            <a:off x="972158" y="2922106"/>
            <a:ext cx="4809516" cy="668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de bovenste rij worden filterknoppen weergegeven. Klik in de cel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Afdeling</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 de filterknop       en schakel vervolgens het selectievakje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Alles selecteren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uit. Selecteer vervolgens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Brood</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al 90" descr="4">
            <a:extLst>
              <a:ext uri="{FF2B5EF4-FFF2-40B4-BE49-F238E27FC236}">
                <a16:creationId xmlns:a16="http://schemas.microsoft.com/office/drawing/2014/main" id="{00000000-0008-0000-0500-00005B000000}"/>
              </a:ext>
            </a:extLst>
          </xdr:cNvPr>
          <xdr:cNvSpPr/>
        </xdr:nvSpPr>
        <xdr:spPr>
          <a:xfrm>
            <a:off x="565124" y="28986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92" name="Stap" descr="Klik op OK en u ziet alleen de rijen van de afdeling Brood. Schakel het filter uit door te klikken op de filterknop voor Afdeling en klik vervolgens op Filter wissen...">
            <a:extLst>
              <a:ext uri="{FF2B5EF4-FFF2-40B4-BE49-F238E27FC236}">
                <a16:creationId xmlns:a16="http://schemas.microsoft.com/office/drawing/2014/main" id="{00000000-0008-0000-0500-00005C000000}"/>
              </a:ext>
            </a:extLst>
          </xdr:cNvPr>
          <xdr:cNvSpPr txBox="1"/>
        </xdr:nvSpPr>
        <xdr:spPr>
          <a:xfrm>
            <a:off x="972158" y="3592182"/>
            <a:ext cx="4809516" cy="703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u ziet alleen de rijen van de afdeling Brood. Schakel het filter uit door te klikken op de filterknop       voor Afdeling en klik vervolgens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uit...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al 92" descr="5">
            <a:extLst>
              <a:ext uri="{FF2B5EF4-FFF2-40B4-BE49-F238E27FC236}">
                <a16:creationId xmlns:a16="http://schemas.microsoft.com/office/drawing/2014/main" id="{00000000-0008-0000-0500-00005D000000}"/>
              </a:ext>
            </a:extLst>
          </xdr:cNvPr>
          <xdr:cNvSpPr/>
        </xdr:nvSpPr>
        <xdr:spPr>
          <a:xfrm>
            <a:off x="565124" y="3578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pic>
        <xdr:nvPicPr>
          <xdr:cNvPr id="94" name="Afbeelding 93" descr="Filterknop">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2727802" y="3195385"/>
            <a:ext cx="140102" cy="138072"/>
          </a:xfrm>
          <a:prstGeom prst="rect">
            <a:avLst/>
          </a:prstGeom>
        </xdr:spPr>
      </xdr:pic>
    </xdr:grpSp>
    <xdr:clientData/>
  </xdr:twoCellAnchor>
  <xdr:twoCellAnchor editAs="oneCell">
    <xdr:from>
      <xdr:col>0</xdr:col>
      <xdr:colOff>390525</xdr:colOff>
      <xdr:row>25</xdr:row>
      <xdr:rowOff>180974</xdr:rowOff>
    </xdr:from>
    <xdr:to>
      <xdr:col>1</xdr:col>
      <xdr:colOff>5238750</xdr:colOff>
      <xdr:row>41</xdr:row>
      <xdr:rowOff>171449</xdr:rowOff>
    </xdr:to>
    <xdr:grpSp>
      <xdr:nvGrpSpPr>
        <xdr:cNvPr id="106" name="Sorteren op datum, of zelfs op kleur"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4"/>
          <a:ext cx="5716905" cy="3038475"/>
          <a:chOff x="0" y="-9525"/>
          <a:chExt cx="5695950" cy="3038475"/>
        </a:xfrm>
      </xdr:grpSpPr>
      <xdr:sp macro="" textlink="">
        <xdr:nvSpPr>
          <xdr:cNvPr id="107" name="Rechthoek 106" descr="Achtergrond">
            <a:extLst>
              <a:ext uri="{FF2B5EF4-FFF2-40B4-BE49-F238E27FC236}">
                <a16:creationId xmlns:a16="http://schemas.microsoft.com/office/drawing/2014/main" id="{00000000-0008-0000-0500-00006B000000}"/>
              </a:ext>
            </a:extLst>
          </xdr:cNvPr>
          <xdr:cNvSpPr/>
        </xdr:nvSpPr>
        <xdr:spPr>
          <a:xfrm>
            <a:off x="0" y="-9525"/>
            <a:ext cx="5695950" cy="30384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Stap" descr="Sorteren op datum, of zelfs op kleur">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Sorteren op datum, of zelfs op kleur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Rechte verbindingslijn 108" descr="Decoratieve lijn">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Rechte verbindingslijn 109" descr="Decoratieve lijn">
            <a:extLst>
              <a:ext uri="{FF2B5EF4-FFF2-40B4-BE49-F238E27FC236}">
                <a16:creationId xmlns:a16="http://schemas.microsoft.com/office/drawing/2014/main" id="{00000000-0008-0000-0500-00006E000000}"/>
              </a:ext>
            </a:extLst>
          </xdr:cNvPr>
          <xdr:cNvCxnSpPr>
            <a:cxnSpLocks/>
          </xdr:cNvCxnSpPr>
        </xdr:nvCxnSpPr>
        <xdr:spPr>
          <a:xfrm>
            <a:off x="234924" y="27908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ap" descr="Er zijn veel manieren om te sorteren in Excel. Hier zijn nog twee manieren om te sorteren, maar deze keer gaat u het snelmenu gebruiken:">
            <a:extLst>
              <a:ext uri="{FF2B5EF4-FFF2-40B4-BE49-F238E27FC236}">
                <a16:creationId xmlns:a16="http://schemas.microsoft.com/office/drawing/2014/main" id="{00000000-0008-0000-0500-00006F000000}"/>
              </a:ext>
            </a:extLst>
          </xdr:cNvPr>
          <xdr:cNvSpPr txBox="1"/>
        </xdr:nvSpPr>
        <xdr:spPr>
          <a:xfrm>
            <a:off x="228600" y="699722"/>
            <a:ext cx="5300938" cy="424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Er zijn veel manieren om te sorteren in Excel. Hier zijn nog twee manieren om te sorteren, maar deze keer gaat u het snelmenu gebruiken:</a:t>
            </a:r>
          </a:p>
        </xdr:txBody>
      </xdr:sp>
      <xdr:sp macro="" textlink="">
        <xdr:nvSpPr>
          <xdr:cNvPr id="112" name="Sta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845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U wilt de datums in de juiste volgorde weergeven. Klik met de rechtermuisknop op een datum en klik vervolgens op </a:t>
            </a:r>
            <a:r>
              <a:rPr lang="nl" sz="1100" b="1">
                <a:solidFill>
                  <a:schemeClr val="tx1">
                    <a:lumMod val="75000"/>
                    <a:lumOff val="25000"/>
                  </a:schemeClr>
                </a:solidFill>
                <a:latin typeface="Segoe UI" panose="020B0502040204020203" pitchFamily="34" charset="0"/>
                <a:cs typeface="Segoe UI" panose="020B0502040204020203" pitchFamily="34" charset="0"/>
              </a:rPr>
              <a:t>Sorteren</a:t>
            </a:r>
            <a:r>
              <a:rPr lang="nl" sz="1100">
                <a:solidFill>
                  <a:schemeClr val="tx1">
                    <a:lumMod val="75000"/>
                    <a:lumOff val="25000"/>
                  </a:schemeClr>
                </a:solidFill>
                <a:latin typeface="Segoe UI" panose="020B0502040204020203" pitchFamily="34" charset="0"/>
                <a:cs typeface="Segoe UI" panose="020B0502040204020203" pitchFamily="34" charset="0"/>
              </a:rPr>
              <a:t> &gt; </a:t>
            </a:r>
            <a:r>
              <a:rPr lang="nl" sz="1100" b="1">
                <a:solidFill>
                  <a:schemeClr val="tx1">
                    <a:lumMod val="75000"/>
                    <a:lumOff val="25000"/>
                  </a:schemeClr>
                </a:solidFill>
                <a:latin typeface="Segoe UI" panose="020B0502040204020203" pitchFamily="34" charset="0"/>
                <a:cs typeface="Segoe UI" panose="020B0502040204020203" pitchFamily="34" charset="0"/>
              </a:rPr>
              <a:t>Sorteren van oud naar nieuw</a:t>
            </a:r>
            <a:r>
              <a:rPr lang="nl" sz="1100">
                <a:solidFill>
                  <a:schemeClr val="tx1">
                    <a:lumMod val="75000"/>
                    <a:lumOff val="25000"/>
                  </a:schemeClr>
                </a:solidFill>
                <a:latin typeface="Segoe UI" panose="020B0502040204020203" pitchFamily="34" charset="0"/>
                <a:cs typeface="Segoe UI" panose="020B0502040204020203" pitchFamily="34" charset="0"/>
              </a:rPr>
              <a:t>. De rijen worden in oplopende datumvolgorde gesorteerd op de datum van de declaratie.</a:t>
            </a:r>
          </a:p>
        </xdr:txBody>
      </xdr:sp>
      <xdr:sp macro="" textlink="">
        <xdr:nvSpPr>
          <xdr:cNvPr id="113" name="Ova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14" name="Stap" descr="Iemand heeft drie cellen met geel opgevuld. U kunt de rijen sorteren op die kleur. Klik met de rechtermuisknop op een gele cel en klik vervolgens op Sorteren &gt; Geselecteerde celkleur bovenaan">
            <a:extLst>
              <a:ext uri="{FF2B5EF4-FFF2-40B4-BE49-F238E27FC236}">
                <a16:creationId xmlns:a16="http://schemas.microsoft.com/office/drawing/2014/main" id="{00000000-0008-0000-0500-000072000000}"/>
              </a:ext>
            </a:extLst>
          </xdr:cNvPr>
          <xdr:cNvSpPr txBox="1"/>
        </xdr:nvSpPr>
        <xdr:spPr>
          <a:xfrm>
            <a:off x="638782" y="2026238"/>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Iemand heeft drie cellen geel gemaakt. U kunt de rijen sorteren op deze kleur. Klik met de rechtermuisknop op een gele cel en klik vervolgens op </a:t>
            </a:r>
            <a:r>
              <a:rPr lang="nl" sz="1100" b="1">
                <a:solidFill>
                  <a:schemeClr val="tx1">
                    <a:lumMod val="75000"/>
                    <a:lumOff val="25000"/>
                  </a:schemeClr>
                </a:solidFill>
                <a:latin typeface="Segoe UI" panose="020B0502040204020203" pitchFamily="34" charset="0"/>
                <a:cs typeface="Segoe UI" panose="020B0502040204020203" pitchFamily="34" charset="0"/>
              </a:rPr>
              <a:t>Sorteren</a:t>
            </a:r>
            <a:r>
              <a:rPr lang="nl" sz="1100">
                <a:solidFill>
                  <a:schemeClr val="tx1">
                    <a:lumMod val="75000"/>
                    <a:lumOff val="25000"/>
                  </a:schemeClr>
                </a:solidFill>
                <a:latin typeface="Segoe UI" panose="020B0502040204020203" pitchFamily="34" charset="0"/>
                <a:cs typeface="Segoe UI" panose="020B0502040204020203" pitchFamily="34" charset="0"/>
              </a:rPr>
              <a:t> &gt; </a:t>
            </a:r>
            <a:r>
              <a:rPr lang="nl" sz="1100" b="1">
                <a:solidFill>
                  <a:schemeClr val="tx1">
                    <a:lumMod val="75000"/>
                    <a:lumOff val="25000"/>
                  </a:schemeClr>
                </a:solidFill>
                <a:latin typeface="Segoe UI" panose="020B0502040204020203" pitchFamily="34" charset="0"/>
                <a:cs typeface="Segoe UI" panose="020B0502040204020203" pitchFamily="34" charset="0"/>
              </a:rPr>
              <a:t>Geselecteerde celkleur bovenaan plaatsen</a:t>
            </a:r>
            <a:r>
              <a:rPr lang="nl"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15" name="Ovaal 114" descr="2">
            <a:extLst>
              <a:ext uri="{FF2B5EF4-FFF2-40B4-BE49-F238E27FC236}">
                <a16:creationId xmlns:a16="http://schemas.microsoft.com/office/drawing/2014/main" id="{00000000-0008-0000-0500-000073000000}"/>
              </a:ext>
            </a:extLst>
          </xdr:cNvPr>
          <xdr:cNvSpPr/>
        </xdr:nvSpPr>
        <xdr:spPr>
          <a:xfrm>
            <a:off x="231749" y="20123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10</xdr:col>
      <xdr:colOff>219075</xdr:colOff>
      <xdr:row>38</xdr:row>
      <xdr:rowOff>19050</xdr:rowOff>
    </xdr:to>
    <xdr:grpSp>
      <xdr:nvGrpSpPr>
        <xdr:cNvPr id="8" name="Groep 7" descr="BELANGRIJKE INFORMATIE&#10;U kunt een sorteervolgorde niet ongedaan maken zoals een filter. Dus als u de sortering niet wilt behouden, maakt u deze ongedaan door op CTRL+Z te drukken.&#10;">
          <a:extLst>
            <a:ext uri="{FF2B5EF4-FFF2-40B4-BE49-F238E27FC236}">
              <a16:creationId xmlns:a16="http://schemas.microsoft.com/office/drawing/2014/main" id="{CE79A11A-3679-4FE1-8870-918EA0DF3948}"/>
            </a:ext>
          </a:extLst>
        </xdr:cNvPr>
        <xdr:cNvGrpSpPr/>
      </xdr:nvGrpSpPr>
      <xdr:grpSpPr>
        <a:xfrm>
          <a:off x="10911840" y="6210299"/>
          <a:ext cx="2642235" cy="1619251"/>
          <a:chOff x="10582275" y="6629399"/>
          <a:chExt cx="2562225" cy="1619251"/>
        </a:xfrm>
      </xdr:grpSpPr>
      <xdr:pic>
        <xdr:nvPicPr>
          <xdr:cNvPr id="117" name="Afbeelding 122" descr="Vergrootgla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ap" descr="BELANGRIJKE INFORMATIE&#10;U kunt een sorteervolgorde niet ongedaan maken zoals een filter. Dus als u de sortering niet wilt behouden, maakt u deze ongedaan door op CTRL+Z te drukken.&#10;">
            <a:extLst>
              <a:ext uri="{FF2B5EF4-FFF2-40B4-BE49-F238E27FC236}">
                <a16:creationId xmlns:a16="http://schemas.microsoft.com/office/drawing/2014/main" id="{00000000-0008-0000-0500-000076000000}"/>
              </a:ext>
            </a:extLst>
          </xdr:cNvPr>
          <xdr:cNvSpPr txBox="1"/>
        </xdr:nvSpPr>
        <xdr:spPr>
          <a:xfrm>
            <a:off x="10886716" y="6629399"/>
            <a:ext cx="2257784"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BELANGRIJKE INFORMATIE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U kunt een sorteervolgorde niet ongedaan maken zoals een filter. Dus als u de sortering niet wilt behouden, maakt u deze ongedaan door</a:t>
            </a:r>
            <a:r>
              <a:rPr lang="nl" sz="1100" kern="0" baseline="0">
                <a:solidFill>
                  <a:schemeClr val="bg2">
                    <a:lumMod val="25000"/>
                  </a:schemeClr>
                </a:solidFill>
                <a:ea typeface="Segoe UI" pitchFamily="34" charset="0"/>
                <a:cs typeface="Segoe UI Light" panose="020B0502040204020203" pitchFamily="34" charset="0"/>
              </a:rPr>
              <a:t> op CTRL+Z te drukken.</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42</xdr:row>
      <xdr:rowOff>180975</xdr:rowOff>
    </xdr:from>
    <xdr:to>
      <xdr:col>1</xdr:col>
      <xdr:colOff>5238750</xdr:colOff>
      <xdr:row>60</xdr:row>
      <xdr:rowOff>38100</xdr:rowOff>
    </xdr:to>
    <xdr:grpSp>
      <xdr:nvGrpSpPr>
        <xdr:cNvPr id="3" name="Meer manieren om gegevens te filteren"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753475"/>
          <a:ext cx="5716905" cy="3286125"/>
          <a:chOff x="390525" y="8972550"/>
          <a:chExt cx="5695950" cy="3367013"/>
        </a:xfrm>
      </xdr:grpSpPr>
      <xdr:sp macro="" textlink="">
        <xdr:nvSpPr>
          <xdr:cNvPr id="133" name="Rechthoek 132" descr="Achtergrond">
            <a:extLst>
              <a:ext uri="{FF2B5EF4-FFF2-40B4-BE49-F238E27FC236}">
                <a16:creationId xmlns:a16="http://schemas.microsoft.com/office/drawing/2014/main" id="{00000000-0008-0000-0500-000085000000}"/>
              </a:ext>
            </a:extLst>
          </xdr:cNvPr>
          <xdr:cNvSpPr/>
        </xdr:nvSpPr>
        <xdr:spPr>
          <a:xfrm>
            <a:off x="390525" y="8972550"/>
            <a:ext cx="5695950" cy="33670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Stap" descr="Meer manieren om gegevens te filteren">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manieren om gegevens te filteren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Rechte verbindingslijn 134" descr="Decoratieve lijn">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Rechte verbindingslijn 135" descr="Decoratieve lijn">
            <a:extLst>
              <a:ext uri="{FF2B5EF4-FFF2-40B4-BE49-F238E27FC236}">
                <a16:creationId xmlns:a16="http://schemas.microsoft.com/office/drawing/2014/main" id="{00000000-0008-0000-0500-000088000000}"/>
              </a:ext>
            </a:extLst>
          </xdr:cNvPr>
          <xdr:cNvCxnSpPr>
            <a:cxnSpLocks/>
          </xdr:cNvCxnSpPr>
        </xdr:nvCxnSpPr>
        <xdr:spPr>
          <a:xfrm>
            <a:off x="625449" y="1210120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ap" descr="Veel personen typen formules om te zoeken naar bedragen boven gemiddelde of een bepaald bedrag. Maar het is niet nodig om formules te typen als er speciale filters beschikbaar zijn">
            <a:extLst>
              <a:ext uri="{FF2B5EF4-FFF2-40B4-BE49-F238E27FC236}">
                <a16:creationId xmlns:a16="http://schemas.microsoft.com/office/drawing/2014/main" id="{00000000-0008-0000-0500-000089000000}"/>
              </a:ext>
            </a:extLst>
          </xdr:cNvPr>
          <xdr:cNvSpPr txBox="1"/>
        </xdr:nvSpPr>
        <xdr:spPr>
          <a:xfrm>
            <a:off x="619125" y="9681795"/>
            <a:ext cx="5300938" cy="696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Vaak worden formules gebruikt om bedragen te zoeken die hoger zijn dan het gemiddelde of hoger dan een bepaald bedrag. Het is echter helemaal niet nodig om formules te typen, aangezien er speciale filters beschikbaar zijn.</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a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7" y="10350181"/>
            <a:ext cx="4828567" cy="847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op de filterknop      in de cel </a:t>
            </a:r>
            <a:r>
              <a:rPr lang="nl" sz="1100" b="1">
                <a:solidFill>
                  <a:schemeClr val="tx1">
                    <a:lumMod val="75000"/>
                    <a:lumOff val="25000"/>
                  </a:schemeClr>
                </a:solidFill>
                <a:latin typeface="Segoe UI" panose="020B0502040204020203" pitchFamily="34" charset="0"/>
                <a:cs typeface="Segoe UI" panose="020B0502040204020203" pitchFamily="34" charset="0"/>
              </a:rPr>
              <a:t>Hotel</a:t>
            </a:r>
            <a:r>
              <a:rPr lang="nl" sz="1100">
                <a:solidFill>
                  <a:schemeClr val="tx1">
                    <a:lumMod val="75000"/>
                    <a:lumOff val="25000"/>
                  </a:schemeClr>
                </a:solidFill>
                <a:latin typeface="Segoe UI" panose="020B0502040204020203" pitchFamily="34" charset="0"/>
                <a:cs typeface="Segoe UI" panose="020B0502040204020203" pitchFamily="34" charset="0"/>
              </a:rPr>
              <a:t> en klik vervolgens op </a:t>
            </a:r>
            <a:r>
              <a:rPr lang="nl" sz="1100" b="1">
                <a:solidFill>
                  <a:schemeClr val="tx1">
                    <a:lumMod val="75000"/>
                    <a:lumOff val="25000"/>
                  </a:schemeClr>
                </a:solidFill>
                <a:latin typeface="Segoe UI" panose="020B0502040204020203" pitchFamily="34" charset="0"/>
                <a:cs typeface="Segoe UI" panose="020B0502040204020203" pitchFamily="34" charset="0"/>
              </a:rPr>
              <a:t>Getalfilters</a:t>
            </a:r>
            <a:r>
              <a:rPr lang="nl" sz="1100">
                <a:solidFill>
                  <a:schemeClr val="tx1">
                    <a:lumMod val="75000"/>
                    <a:lumOff val="25000"/>
                  </a:schemeClr>
                </a:solidFill>
                <a:latin typeface="Segoe UI" panose="020B0502040204020203" pitchFamily="34" charset="0"/>
                <a:cs typeface="Segoe UI" panose="020B0502040204020203" pitchFamily="34" charset="0"/>
              </a:rPr>
              <a:t> &gt; </a:t>
            </a:r>
            <a:r>
              <a:rPr lang="nl" sz="1100" b="1">
                <a:solidFill>
                  <a:schemeClr val="tx1">
                    <a:lumMod val="75000"/>
                    <a:lumOff val="25000"/>
                  </a:schemeClr>
                </a:solidFill>
                <a:latin typeface="Segoe UI" panose="020B0502040204020203" pitchFamily="34" charset="0"/>
                <a:cs typeface="Segoe UI" panose="020B0502040204020203" pitchFamily="34" charset="0"/>
              </a:rPr>
              <a:t>Boven gemiddelde</a:t>
            </a:r>
            <a:r>
              <a:rPr lang="nl" sz="1100">
                <a:solidFill>
                  <a:schemeClr val="tx1">
                    <a:lumMod val="75000"/>
                    <a:lumOff val="25000"/>
                  </a:schemeClr>
                </a:solidFill>
                <a:latin typeface="Segoe UI" panose="020B0502040204020203" pitchFamily="34" charset="0"/>
                <a:cs typeface="Segoe UI" panose="020B0502040204020203" pitchFamily="34" charset="0"/>
              </a:rPr>
              <a:t>. Excel berekent het gemiddelde bedrag van de kolom Hotel en vervolgens worden alleen rijen met bedragen hoger dan dit gemiddelde weergegeven. </a:t>
            </a:r>
          </a:p>
        </xdr:txBody>
      </xdr:sp>
      <xdr:sp macro="" textlink="">
        <xdr:nvSpPr>
          <xdr:cNvPr id="139" name="Ovaal 138" descr="1">
            <a:extLst>
              <a:ext uri="{FF2B5EF4-FFF2-40B4-BE49-F238E27FC236}">
                <a16:creationId xmlns:a16="http://schemas.microsoft.com/office/drawing/2014/main" id="{00000000-0008-0000-0500-00008B000000}"/>
              </a:ext>
            </a:extLst>
          </xdr:cNvPr>
          <xdr:cNvSpPr/>
        </xdr:nvSpPr>
        <xdr:spPr>
          <a:xfrm>
            <a:off x="622274" y="1030768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40" name="Sta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171681"/>
            <a:ext cx="4809517" cy="86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U gaat nu een tweede filter toevoegen. Klik in de cel </a:t>
            </a:r>
            <a:r>
              <a:rPr lang="nl" sz="1100" b="1">
                <a:solidFill>
                  <a:schemeClr val="tx1">
                    <a:lumMod val="75000"/>
                    <a:lumOff val="25000"/>
                  </a:schemeClr>
                </a:solidFill>
                <a:latin typeface="Segoe UI" panose="020B0502040204020203" pitchFamily="34" charset="0"/>
                <a:cs typeface="Segoe UI" panose="020B0502040204020203" pitchFamily="34" charset="0"/>
              </a:rPr>
              <a:t>Maaltijden</a:t>
            </a:r>
            <a:r>
              <a:rPr lang="nl" sz="1100">
                <a:solidFill>
                  <a:schemeClr val="tx1">
                    <a:lumMod val="75000"/>
                    <a:lumOff val="25000"/>
                  </a:schemeClr>
                </a:solidFill>
                <a:latin typeface="Segoe UI" panose="020B0502040204020203" pitchFamily="34" charset="0"/>
                <a:cs typeface="Segoe UI" panose="020B0502040204020203" pitchFamily="34" charset="0"/>
              </a:rPr>
              <a:t> op de filterknop      , klik op </a:t>
            </a:r>
            <a:r>
              <a:rPr lang="nl" sz="1100" b="1">
                <a:solidFill>
                  <a:schemeClr val="tx1">
                    <a:lumMod val="75000"/>
                    <a:lumOff val="25000"/>
                  </a:schemeClr>
                </a:solidFill>
                <a:latin typeface="Segoe UI" panose="020B0502040204020203" pitchFamily="34" charset="0"/>
                <a:cs typeface="Segoe UI" panose="020B0502040204020203" pitchFamily="34" charset="0"/>
              </a:rPr>
              <a:t>Getalfilters</a:t>
            </a:r>
            <a:r>
              <a:rPr lang="nl" sz="1100">
                <a:solidFill>
                  <a:schemeClr val="tx1">
                    <a:lumMod val="75000"/>
                    <a:lumOff val="25000"/>
                  </a:schemeClr>
                </a:solidFill>
                <a:latin typeface="Segoe UI" panose="020B0502040204020203" pitchFamily="34" charset="0"/>
                <a:cs typeface="Segoe UI" panose="020B0502040204020203" pitchFamily="34" charset="0"/>
              </a:rPr>
              <a:t> </a:t>
            </a:r>
            <a:r>
              <a:rPr lang="nl" sz="1100" b="1">
                <a:solidFill>
                  <a:schemeClr val="tx1">
                    <a:lumMod val="75000"/>
                    <a:lumOff val="25000"/>
                  </a:schemeClr>
                </a:solidFill>
                <a:latin typeface="Segoe UI" panose="020B0502040204020203" pitchFamily="34" charset="0"/>
                <a:cs typeface="Segoe UI" panose="020B0502040204020203" pitchFamily="34" charset="0"/>
              </a:rPr>
              <a:t>&gt; Groter dan… </a:t>
            </a:r>
            <a:r>
              <a:rPr lang="nl" sz="1100" b="0">
                <a:solidFill>
                  <a:schemeClr val="tx1">
                    <a:lumMod val="75000"/>
                    <a:lumOff val="25000"/>
                  </a:schemeClr>
                </a:solidFill>
                <a:latin typeface="Segoe UI" panose="020B0502040204020203" pitchFamily="34" charset="0"/>
                <a:cs typeface="Segoe UI" panose="020B0502040204020203" pitchFamily="34" charset="0"/>
              </a:rPr>
              <a:t>en typ </a:t>
            </a:r>
            <a:r>
              <a:rPr lang="nl" sz="1100" b="1">
                <a:solidFill>
                  <a:schemeClr val="tx1">
                    <a:lumMod val="75000"/>
                    <a:lumOff val="25000"/>
                  </a:schemeClr>
                </a:solidFill>
                <a:latin typeface="Segoe UI" panose="020B0502040204020203" pitchFamily="34" charset="0"/>
                <a:cs typeface="Segoe UI" panose="020B0502040204020203" pitchFamily="34" charset="0"/>
              </a:rPr>
              <a:t>25</a:t>
            </a:r>
            <a:r>
              <a:rPr lang="nl" sz="1100">
                <a:solidFill>
                  <a:schemeClr val="tx1">
                    <a:lumMod val="75000"/>
                    <a:lumOff val="25000"/>
                  </a:schemeClr>
                </a:solidFill>
                <a:latin typeface="Segoe UI" panose="020B0502040204020203" pitchFamily="34" charset="0"/>
                <a:cs typeface="Segoe UI" panose="020B0502040204020203" pitchFamily="34" charset="0"/>
              </a:rPr>
              <a:t>.</a:t>
            </a:r>
            <a:r>
              <a:rPr lang="nl" sz="1100" b="1">
                <a:solidFill>
                  <a:schemeClr val="tx1">
                    <a:lumMod val="75000"/>
                    <a:lumOff val="25000"/>
                  </a:schemeClr>
                </a:solidFill>
                <a:latin typeface="Segoe UI" panose="020B0502040204020203" pitchFamily="34" charset="0"/>
                <a:cs typeface="Segoe UI" panose="020B0502040204020203" pitchFamily="34" charset="0"/>
              </a:rPr>
              <a:t> </a:t>
            </a:r>
            <a:r>
              <a:rPr lang="nl" sz="1100">
                <a:solidFill>
                  <a:schemeClr val="tx1">
                    <a:lumMod val="75000"/>
                    <a:lumOff val="25000"/>
                  </a:schemeClr>
                </a:solidFill>
                <a:latin typeface="Segoe UI" panose="020B0502040204020203" pitchFamily="34" charset="0"/>
                <a:cs typeface="Segoe UI" panose="020B0502040204020203" pitchFamily="34" charset="0"/>
              </a:rPr>
              <a:t>Klik op </a:t>
            </a:r>
            <a:r>
              <a:rPr lang="nl" sz="1100" b="1">
                <a:solidFill>
                  <a:schemeClr val="tx1">
                    <a:lumMod val="75000"/>
                    <a:lumOff val="25000"/>
                  </a:schemeClr>
                </a:solidFill>
                <a:latin typeface="Segoe UI" panose="020B0502040204020203" pitchFamily="34" charset="0"/>
                <a:cs typeface="Segoe UI" panose="020B0502040204020203" pitchFamily="34" charset="0"/>
              </a:rPr>
              <a:t>OK</a:t>
            </a:r>
            <a:r>
              <a:rPr lang="nl" sz="1100">
                <a:solidFill>
                  <a:schemeClr val="tx1">
                    <a:lumMod val="75000"/>
                    <a:lumOff val="25000"/>
                  </a:schemeClr>
                </a:solidFill>
                <a:latin typeface="Segoe UI" panose="020B0502040204020203" pitchFamily="34" charset="0"/>
                <a:cs typeface="Segoe UI" panose="020B0502040204020203" pitchFamily="34" charset="0"/>
              </a:rPr>
              <a:t>.</a:t>
            </a:r>
            <a:br>
              <a:rPr lang="en-US" sz="1100">
                <a:solidFill>
                  <a:schemeClr val="tx1">
                    <a:lumMod val="75000"/>
                    <a:lumOff val="25000"/>
                  </a:schemeClr>
                </a:solidFill>
                <a:latin typeface="Segoe UI" panose="020B0502040204020203" pitchFamily="34" charset="0"/>
                <a:cs typeface="Segoe UI" panose="020B0502040204020203" pitchFamily="34" charset="0"/>
              </a:rPr>
            </a:br>
            <a:r>
              <a:rPr lang="nl" sz="1100">
                <a:solidFill>
                  <a:schemeClr val="tx1">
                    <a:lumMod val="75000"/>
                    <a:lumOff val="25000"/>
                  </a:schemeClr>
                </a:solidFill>
                <a:latin typeface="Segoe UI" panose="020B0502040204020203" pitchFamily="34" charset="0"/>
                <a:cs typeface="Segoe UI" panose="020B0502040204020203" pitchFamily="34" charset="0"/>
              </a:rPr>
              <a:t>Van de drie rijen met bedragen hoger dan het gemiddelde worden er nu twee weergegeven met bedragen hoger dan 25 voor maaltijden.</a:t>
            </a:r>
          </a:p>
        </xdr:txBody>
      </xdr:sp>
      <xdr:sp macro="" textlink="">
        <xdr:nvSpPr>
          <xdr:cNvPr id="141" name="Ovaal 140" descr="2">
            <a:extLst>
              <a:ext uri="{FF2B5EF4-FFF2-40B4-BE49-F238E27FC236}">
                <a16:creationId xmlns:a16="http://schemas.microsoft.com/office/drawing/2014/main" id="{00000000-0008-0000-0500-00008D000000}"/>
              </a:ext>
            </a:extLst>
          </xdr:cNvPr>
          <xdr:cNvSpPr/>
        </xdr:nvSpPr>
        <xdr:spPr>
          <a:xfrm>
            <a:off x="622274" y="1112918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pic>
        <xdr:nvPicPr>
          <xdr:cNvPr id="131" name="Afbeelding 130" descr="Filterknop">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2414751" y="10434386"/>
            <a:ext cx="140102" cy="138072"/>
          </a:xfrm>
          <a:prstGeom prst="rect">
            <a:avLst/>
          </a:prstGeom>
        </xdr:spPr>
      </xdr:pic>
      <xdr:pic>
        <xdr:nvPicPr>
          <xdr:cNvPr id="132" name="Afbeelding 131" descr="Filterknop">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1762303" y="11439967"/>
            <a:ext cx="140102" cy="138072"/>
          </a:xfrm>
          <a:prstGeom prst="rect">
            <a:avLst/>
          </a:prstGeom>
        </xdr:spPr>
      </xdr:pic>
    </xdr:grpSp>
    <xdr:clientData/>
  </xdr:twoCellAnchor>
  <xdr:twoCellAnchor editAs="absolute">
    <xdr:from>
      <xdr:col>0</xdr:col>
      <xdr:colOff>389826</xdr:colOff>
      <xdr:row>61</xdr:row>
      <xdr:rowOff>28575</xdr:rowOff>
    </xdr:from>
    <xdr:to>
      <xdr:col>1</xdr:col>
      <xdr:colOff>5238051</xdr:colOff>
      <xdr:row>76</xdr:row>
      <xdr:rowOff>128549</xdr:rowOff>
    </xdr:to>
    <xdr:grpSp>
      <xdr:nvGrpSpPr>
        <xdr:cNvPr id="2" name="Meer informatie op het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2220575"/>
          <a:ext cx="5716905" cy="2957474"/>
          <a:chOff x="389826" y="12352299"/>
          <a:chExt cx="5695950" cy="2806700"/>
        </a:xfrm>
      </xdr:grpSpPr>
      <xdr:sp macro="" textlink="">
        <xdr:nvSpPr>
          <xdr:cNvPr id="143" name="Rechthoek 142" descr="Achtergro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Stap" descr="Meer informatie op internet">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Rechte verbindingslijn 144" descr="Decoratieve lijn">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Knop Volgende" descr="Terug naar boven, hyperlink naar cel A1">
            <a:hlinkClick xmlns:r="http://schemas.openxmlformats.org/officeDocument/2006/relationships" r:id="rId8" tooltip="Selecteer om terug te gaan naar cel A1 in dit werkblad"/>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147" name="Rechte verbindingslijn 146" descr="Decoratieve lijn">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Knop Volgende" descr="Knop Volgende stap, met hyperlink naar volgende blad">
            <a:hlinkClick xmlns:r="http://schemas.openxmlformats.org/officeDocument/2006/relationships" r:id="rId4" tooltip="Selecteer om naar de volgende stap te gaan"/>
            <a:extLst>
              <a:ext uri="{FF2B5EF4-FFF2-40B4-BE49-F238E27FC236}">
                <a16:creationId xmlns:a16="http://schemas.microsoft.com/office/drawing/2014/main" id="{00000000-0008-0000-0500-000094000000}"/>
              </a:ext>
            </a:extLst>
          </xdr:cNvPr>
          <xdr:cNvSpPr/>
        </xdr:nvSpPr>
        <xdr:spPr>
          <a:xfrm>
            <a:off x="4476750" y="14573212"/>
            <a:ext cx="136137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49" name="Stap" descr="Gegevens sorteren in een bereik of tabel, hyperlink naar informatie op internet">
            <a:hlinkClick xmlns:r="http://schemas.openxmlformats.org/officeDocument/2006/relationships" r:id="rId9" tooltip="Selecteren voor meer informatie op internet over het sorteren van gegevens in een bereik of tabel"/>
            <a:extLst>
              <a:ext uri="{FF2B5EF4-FFF2-40B4-BE49-F238E27FC236}">
                <a16:creationId xmlns:a16="http://schemas.microsoft.com/office/drawing/2014/main" id="{00000000-0008-0000-0500-000095000000}"/>
              </a:ext>
            </a:extLst>
          </xdr:cNvPr>
          <xdr:cNvSpPr txBox="1"/>
        </xdr:nvSpPr>
        <xdr:spPr>
          <a:xfrm>
            <a:off x="1028609" y="13147147"/>
            <a:ext cx="355291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nl-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 in een bereik of tabel sorteren</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50" name="Afbeelding 22" descr="Pijl">
            <a:hlinkClick xmlns:r="http://schemas.openxmlformats.org/officeDocument/2006/relationships" r:id="rId9" tooltip="Selecteer voor meer informatie op internet"/>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ap" descr="Gegevens filteren in een bereik of tabel, hyperlink naar informatie op internet">
            <a:hlinkClick xmlns:r="http://schemas.openxmlformats.org/officeDocument/2006/relationships" r:id="rId12" tooltip="Selecteren voor meer informatie op internet over het filteren van gegevens in een bereik of tabel"/>
            <a:extLst>
              <a:ext uri="{FF2B5EF4-FFF2-40B4-BE49-F238E27FC236}">
                <a16:creationId xmlns:a16="http://schemas.microsoft.com/office/drawing/2014/main" id="{00000000-0008-0000-0500-000097000000}"/>
              </a:ext>
            </a:extLst>
          </xdr:cNvPr>
          <xdr:cNvSpPr txBox="1"/>
        </xdr:nvSpPr>
        <xdr:spPr>
          <a:xfrm>
            <a:off x="1028609" y="13611754"/>
            <a:ext cx="34290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nl-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 in een bereik of tabel filteren</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52" name="Afbeelding 22" descr="Pijl">
            <a:hlinkClick xmlns:r="http://schemas.openxmlformats.org/officeDocument/2006/relationships" r:id="rId12" tooltip="Selecteer voor meer informatie op internet"/>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twoCellAnchor>
    <xdr:from>
      <xdr:col>1</xdr:col>
      <xdr:colOff>2428875</xdr:colOff>
      <xdr:row>17</xdr:row>
      <xdr:rowOff>47625</xdr:rowOff>
    </xdr:from>
    <xdr:to>
      <xdr:col>1</xdr:col>
      <xdr:colOff>2566947</xdr:colOff>
      <xdr:row>17</xdr:row>
      <xdr:rowOff>185697</xdr:rowOff>
    </xdr:to>
    <xdr:pic>
      <xdr:nvPicPr>
        <xdr:cNvPr id="60" name="Afbeelding 94">
          <a:extLst>
            <a:ext uri="{FF2B5EF4-FFF2-40B4-BE49-F238E27FC236}">
              <a16:creationId xmlns:a16="http://schemas.microsoft.com/office/drawing/2014/main" id="{1FB2CA29-9B00-43B6-B3EC-B45C3A84200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276600" y="3857625"/>
          <a:ext cx="138072" cy="1380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371475</xdr:colOff>
      <xdr:row>0</xdr:row>
      <xdr:rowOff>266700</xdr:rowOff>
    </xdr:from>
    <xdr:to>
      <xdr:col>1</xdr:col>
      <xdr:colOff>5219700</xdr:colOff>
      <xdr:row>22</xdr:row>
      <xdr:rowOff>123825</xdr:rowOff>
    </xdr:to>
    <xdr:grpSp>
      <xdr:nvGrpSpPr>
        <xdr:cNvPr id="8" name="Tabellen maken alles veel eenvoudig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71475" y="266700"/>
          <a:ext cx="5716905" cy="4619625"/>
          <a:chOff x="333375" y="266700"/>
          <a:chExt cx="5695950" cy="4619625"/>
        </a:xfrm>
      </xdr:grpSpPr>
      <xdr:sp macro="" textlink="">
        <xdr:nvSpPr>
          <xdr:cNvPr id="95" name="Rechthoek 94" descr="Achtergro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Stap" descr="Tabellen maken alles veel eenvoudig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Tabellen maken alles veel eenvoudiger</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Rechte verbindingslijn 96" descr="Decoratieve lijn">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Knop Volgende" descr="Ga omlaag voor meer informatie">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30923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99" name="Rechte verbindingslijn 98" descr="Decoratieve lijn">
            <a:extLst>
              <a:ext uri="{FF2B5EF4-FFF2-40B4-BE49-F238E27FC236}">
                <a16:creationId xmlns:a16="http://schemas.microsoft.com/office/drawing/2014/main" id="{00000000-0008-0000-0600-000063000000}"/>
              </a:ext>
            </a:extLst>
          </xdr:cNvPr>
          <xdr:cNvCxnSpPr>
            <a:cxnSpLocks/>
          </xdr:cNvCxnSpPr>
        </xdr:nvCxnSpPr>
        <xdr:spPr>
          <a:xfrm>
            <a:off x="568299" y="40481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600-000064000000}"/>
              </a:ext>
            </a:extLst>
          </xdr:cNvPr>
          <xdr:cNvSpPr/>
        </xdr:nvSpPr>
        <xdr:spPr>
          <a:xfrm>
            <a:off x="4410075" y="4309232"/>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01" name="Stap" descr="Een tabel biedt speciale functies en mogelijkheden. Ga als volgt te werk om een tabel te maken:">
            <a:extLst>
              <a:ext uri="{FF2B5EF4-FFF2-40B4-BE49-F238E27FC236}">
                <a16:creationId xmlns:a16="http://schemas.microsoft.com/office/drawing/2014/main" id="{00000000-0008-0000-0600-000065000000}"/>
              </a:ext>
            </a:extLst>
          </xdr:cNvPr>
          <xdr:cNvSpPr txBox="1"/>
        </xdr:nvSpPr>
        <xdr:spPr>
          <a:xfrm>
            <a:off x="561975" y="966421"/>
            <a:ext cx="5300938" cy="45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Een tabel biedt speciale functies en mogelijkheden. Ga als volgt te werk om een tabel te maken:</a:t>
            </a:r>
          </a:p>
        </xdr:txBody>
      </xdr:sp>
      <xdr:sp macro="" textlink="">
        <xdr:nvSpPr>
          <xdr:cNvPr id="102" name="Stap" descr="Klik op de gegevens aan de rechterkant en klik vervolgens op Invoegen &gt; Tabel &gt; OK">
            <a:extLst>
              <a:ext uri="{FF2B5EF4-FFF2-40B4-BE49-F238E27FC236}">
                <a16:creationId xmlns:a16="http://schemas.microsoft.com/office/drawing/2014/main" id="{00000000-0008-0000-0600-000066000000}"/>
              </a:ext>
            </a:extLst>
          </xdr:cNvPr>
          <xdr:cNvSpPr txBox="1"/>
        </xdr:nvSpPr>
        <xdr:spPr>
          <a:xfrm>
            <a:off x="972158" y="14268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Klik op de gegev</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ens aan de rechterkant en klik vervolgens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Invoegen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Tabel &gt; OK</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al 102" descr="1">
            <a:extLst>
              <a:ext uri="{FF2B5EF4-FFF2-40B4-BE49-F238E27FC236}">
                <a16:creationId xmlns:a16="http://schemas.microsoft.com/office/drawing/2014/main" id="{00000000-0008-0000-0600-000067000000}"/>
              </a:ext>
            </a:extLst>
          </xdr:cNvPr>
          <xdr:cNvSpPr/>
        </xdr:nvSpPr>
        <xdr:spPr>
          <a:xfrm>
            <a:off x="565124" y="14224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04" name="Stap" descr="U hebt nu een tabel, oftewel een verzameling cellen met speciale functies. Een tabel wordt weergegeven met gestreepte rijen, voor een betere leesbaarheid">
            <a:extLst>
              <a:ext uri="{FF2B5EF4-FFF2-40B4-BE49-F238E27FC236}">
                <a16:creationId xmlns:a16="http://schemas.microsoft.com/office/drawing/2014/main" id="{00000000-0008-0000-0600-000068000000}"/>
              </a:ext>
            </a:extLst>
          </xdr:cNvPr>
          <xdr:cNvSpPr txBox="1"/>
        </xdr:nvSpPr>
        <xdr:spPr>
          <a:xfrm>
            <a:off x="972157" y="1904229"/>
            <a:ext cx="4809517" cy="696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hebt nu een tabel, oftewel een verzameling cellen met speciale functies. Op de eerste plaats: met een tabel beschikt u over gemarkeerde rijen voor een betere leesbaarheid.</a:t>
            </a:r>
          </a:p>
        </xdr:txBody>
      </xdr:sp>
      <xdr:sp macro="" textlink="">
        <xdr:nvSpPr>
          <xdr:cNvPr id="105" name="Ovaal 104" descr="2">
            <a:extLst>
              <a:ext uri="{FF2B5EF4-FFF2-40B4-BE49-F238E27FC236}">
                <a16:creationId xmlns:a16="http://schemas.microsoft.com/office/drawing/2014/main" id="{00000000-0008-0000-0600-000069000000}"/>
              </a:ext>
            </a:extLst>
          </xdr:cNvPr>
          <xdr:cNvSpPr/>
        </xdr:nvSpPr>
        <xdr:spPr>
          <a:xfrm>
            <a:off x="565124" y="19093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06" name="Stap" descr="U kunt ook gemakkelijk nieuwe rijen maken. Typ tekst in de lege cel onder Vlees en druk vervolgens op Enter. Er wordt een nieuwe rij voor de tabel weergegeven">
            <a:extLst>
              <a:ext uri="{FF2B5EF4-FFF2-40B4-BE49-F238E27FC236}">
                <a16:creationId xmlns:a16="http://schemas.microsoft.com/office/drawing/2014/main" id="{00000000-0008-0000-0600-00006A000000}"/>
              </a:ext>
            </a:extLst>
          </xdr:cNvPr>
          <xdr:cNvSpPr txBox="1"/>
        </xdr:nvSpPr>
        <xdr:spPr>
          <a:xfrm>
            <a:off x="972157" y="2503596"/>
            <a:ext cx="4923817"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kunt ook gemakkelijk nieuwe rijen maken. Typ in de lege cel onder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Vlees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wat tekst</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druk op Enter.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Er wordt een nieuwe rij toegevoegd aan de tabel.</a:t>
            </a:r>
          </a:p>
        </xdr:txBody>
      </xdr:sp>
      <xdr:sp macro="" textlink="">
        <xdr:nvSpPr>
          <xdr:cNvPr id="107" name="Ovaal 106" descr="3">
            <a:extLst>
              <a:ext uri="{FF2B5EF4-FFF2-40B4-BE49-F238E27FC236}">
                <a16:creationId xmlns:a16="http://schemas.microsoft.com/office/drawing/2014/main" id="{00000000-0008-0000-0600-00006B000000}"/>
              </a:ext>
            </a:extLst>
          </xdr:cNvPr>
          <xdr:cNvSpPr/>
        </xdr:nvSpPr>
        <xdr:spPr>
          <a:xfrm>
            <a:off x="565124" y="24610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08" name="Sta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7" y="2992819"/>
            <a:ext cx="4914293"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kern="0" spc="-2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kunt ook gemakkelijk kolommen maken</a:t>
            </a:r>
            <a:r>
              <a:rPr lang="nl"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Klik in de </a:t>
            </a:r>
            <a:r>
              <a:rPr lang="nl" sz="1100" kern="0" spc="-2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rechterbenedenhoek van de tabel op </a:t>
            </a:r>
            <a:r>
              <a:rPr lang="nl" sz="1100" b="0" i="0" u="none" strike="noStrike" kern="0" cap="none" spc="-2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 formaatgreep    en sleep deze twee kolommen naar rechts.</a:t>
            </a:r>
          </a:p>
        </xdr:txBody>
      </xdr:sp>
      <xdr:sp macro="" textlink="">
        <xdr:nvSpPr>
          <xdr:cNvPr id="109" name="Ovaal 108" descr="4">
            <a:extLst>
              <a:ext uri="{FF2B5EF4-FFF2-40B4-BE49-F238E27FC236}">
                <a16:creationId xmlns:a16="http://schemas.microsoft.com/office/drawing/2014/main" id="{00000000-0008-0000-0600-00006D000000}"/>
              </a:ext>
            </a:extLst>
          </xdr:cNvPr>
          <xdr:cNvSpPr/>
        </xdr:nvSpPr>
        <xdr:spPr>
          <a:xfrm>
            <a:off x="565124" y="298842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10" name="Stap" descr="U ziet dat de twee kolommen automatisch worden gemaakt, opgemaakt en dat de tekst Jan en Feb wordt ingevuld">
            <a:extLst>
              <a:ext uri="{FF2B5EF4-FFF2-40B4-BE49-F238E27FC236}">
                <a16:creationId xmlns:a16="http://schemas.microsoft.com/office/drawing/2014/main" id="{00000000-0008-0000-0600-00006E000000}"/>
              </a:ext>
            </a:extLst>
          </xdr:cNvPr>
          <xdr:cNvSpPr txBox="1"/>
        </xdr:nvSpPr>
        <xdr:spPr>
          <a:xfrm>
            <a:off x="972158" y="3510207"/>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ziet dat de twee kolommen automatisch worden gemaakt, opgemaakt en dat de tekst Jan en Feb wordt ingevuld.</a:t>
            </a:r>
          </a:p>
        </xdr:txBody>
      </xdr:sp>
      <xdr:sp macro="" textlink="">
        <xdr:nvSpPr>
          <xdr:cNvPr id="111" name="Ovaal 110" descr="5">
            <a:extLst>
              <a:ext uri="{FF2B5EF4-FFF2-40B4-BE49-F238E27FC236}">
                <a16:creationId xmlns:a16="http://schemas.microsoft.com/office/drawing/2014/main" id="{00000000-0008-0000-0600-00006F000000}"/>
              </a:ext>
            </a:extLst>
          </xdr:cNvPr>
          <xdr:cNvSpPr/>
        </xdr:nvSpPr>
        <xdr:spPr>
          <a:xfrm>
            <a:off x="565124" y="347723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pic>
        <xdr:nvPicPr>
          <xdr:cNvPr id="113" name="Afbeelding 112" descr="Formaatgreep">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807152" y="3325758"/>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123825</xdr:rowOff>
    </xdr:to>
    <xdr:grpSp>
      <xdr:nvGrpSpPr>
        <xdr:cNvPr id="7" name="Berekende kolommen in tabellen"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16905" cy="3743325"/>
          <a:chOff x="390525" y="5943600"/>
          <a:chExt cx="5695950" cy="3743325"/>
        </a:xfrm>
      </xdr:grpSpPr>
      <xdr:sp macro="" textlink="">
        <xdr:nvSpPr>
          <xdr:cNvPr id="119" name="Rechthoek 118" descr="Achtergrond">
            <a:extLst>
              <a:ext uri="{FF2B5EF4-FFF2-40B4-BE49-F238E27FC236}">
                <a16:creationId xmlns:a16="http://schemas.microsoft.com/office/drawing/2014/main" id="{00000000-0008-0000-0600-000077000000}"/>
              </a:ext>
            </a:extLst>
          </xdr:cNvPr>
          <xdr:cNvSpPr/>
        </xdr:nvSpPr>
        <xdr:spPr>
          <a:xfrm>
            <a:off x="390525" y="5943600"/>
            <a:ext cx="5695950" cy="3743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Stap" descr="Berekende kolommen in tabellen">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Berekende kolommen in tabellen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Rechte verbindingslijn 120" descr="Decoratieve lijn">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Rechte verbindingslijn 121" descr="Decoratieve lijn">
            <a:extLst>
              <a:ext uri="{FF2B5EF4-FFF2-40B4-BE49-F238E27FC236}">
                <a16:creationId xmlns:a16="http://schemas.microsoft.com/office/drawing/2014/main" id="{00000000-0008-0000-0600-00007A000000}"/>
              </a:ext>
            </a:extLst>
          </xdr:cNvPr>
          <xdr:cNvCxnSpPr>
            <a:cxnSpLocks/>
          </xdr:cNvCxnSpPr>
        </xdr:nvCxnSpPr>
        <xdr:spPr>
          <a:xfrm>
            <a:off x="625449" y="94329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ap" descr="Een voorbeeld van een gemak dat tabellen u bieden: berekende kolommen. U typt een formule één keer en daarna wordt deze automatisch voor u ingevuld in de onderliggende cellen. Zo werkt het:">
            <a:extLst>
              <a:ext uri="{FF2B5EF4-FFF2-40B4-BE49-F238E27FC236}">
                <a16:creationId xmlns:a16="http://schemas.microsoft.com/office/drawing/2014/main" id="{00000000-0008-0000-0600-00007B000000}"/>
              </a:ext>
            </a:extLst>
          </xdr:cNvPr>
          <xdr:cNvSpPr txBox="1"/>
        </xdr:nvSpPr>
        <xdr:spPr>
          <a:xfrm>
            <a:off x="619125" y="6640060"/>
            <a:ext cx="5300938" cy="675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Berekende kolommen zijn een goed voorbeeld</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van de voordelen die het werken met </a:t>
            </a:r>
            <a:r>
              <a:rPr lang="nl"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abellen bieden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 typt een formule één keer en daarna wordt deze automatisch voor u ingevuld in de onderliggende cellen. Dit gaat als volgt:</a:t>
            </a:r>
          </a:p>
        </xdr:txBody>
      </xdr:sp>
      <xdr:sp macro="" textlink="">
        <xdr:nvSpPr>
          <xdr:cNvPr id="124" name="Stap" descr="Selecteer de cel onder Totaal">
            <a:extLst>
              <a:ext uri="{FF2B5EF4-FFF2-40B4-BE49-F238E27FC236}">
                <a16:creationId xmlns:a16="http://schemas.microsoft.com/office/drawing/2014/main" id="{00000000-0008-0000-0600-00007C000000}"/>
              </a:ext>
            </a:extLst>
          </xdr:cNvPr>
          <xdr:cNvSpPr txBox="1"/>
        </xdr:nvSpPr>
        <xdr:spPr>
          <a:xfrm>
            <a:off x="1029308" y="73212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latin typeface="Segoe UI" panose="020B0502040204020203" pitchFamily="34" charset="0"/>
                <a:cs typeface="Segoe UI" panose="020B0502040204020203" pitchFamily="34" charset="0"/>
              </a:rPr>
              <a:t>Selecteer de cel onder </a:t>
            </a:r>
            <a:r>
              <a:rPr lang="nl" sz="1100" b="1">
                <a:latin typeface="Segoe UI" panose="020B0502040204020203" pitchFamily="34" charset="0"/>
                <a:cs typeface="Segoe UI" panose="020B0502040204020203" pitchFamily="34" charset="0"/>
              </a:rPr>
              <a:t>Totaal</a:t>
            </a:r>
            <a:r>
              <a:rPr lang="nl" sz="1100">
                <a:latin typeface="Segoe UI" panose="020B0502040204020203" pitchFamily="34" charset="0"/>
                <a:cs typeface="Segoe UI" panose="020B0502040204020203" pitchFamily="34" charset="0"/>
              </a:rPr>
              <a:t>.</a:t>
            </a:r>
          </a:p>
        </xdr:txBody>
      </xdr:sp>
      <xdr:sp macro="" textlink="">
        <xdr:nvSpPr>
          <xdr:cNvPr id="125" name="Ovaal 124" descr="1">
            <a:extLst>
              <a:ext uri="{FF2B5EF4-FFF2-40B4-BE49-F238E27FC236}">
                <a16:creationId xmlns:a16="http://schemas.microsoft.com/office/drawing/2014/main" id="{00000000-0008-0000-0600-00007D000000}"/>
              </a:ext>
            </a:extLst>
          </xdr:cNvPr>
          <xdr:cNvSpPr/>
        </xdr:nvSpPr>
        <xdr:spPr>
          <a:xfrm>
            <a:off x="622274" y="72795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26" name="Stap" descr="Druk op Enter">
            <a:extLst>
              <a:ext uri="{FF2B5EF4-FFF2-40B4-BE49-F238E27FC236}">
                <a16:creationId xmlns:a16="http://schemas.microsoft.com/office/drawing/2014/main" id="{00000000-0008-0000-0600-00007E000000}"/>
              </a:ext>
            </a:extLst>
          </xdr:cNvPr>
          <xdr:cNvSpPr txBox="1"/>
        </xdr:nvSpPr>
        <xdr:spPr>
          <a:xfrm>
            <a:off x="1029307" y="8340109"/>
            <a:ext cx="4809517" cy="403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latin typeface="Segoe UI" panose="020B0502040204020203" pitchFamily="34" charset="0"/>
                <a:cs typeface="Segoe UI" panose="020B0502040204020203" pitchFamily="34" charset="0"/>
              </a:rPr>
              <a:t>Druk op</a:t>
            </a:r>
          </a:p>
          <a:p>
            <a:pPr rtl="0"/>
            <a:endParaRPr lang="en-US" sz="1100">
              <a:latin typeface="Segoe UI" panose="020B0502040204020203" pitchFamily="34" charset="0"/>
              <a:cs typeface="Segoe UI" panose="020B0502040204020203" pitchFamily="34" charset="0"/>
            </a:endParaRPr>
          </a:p>
        </xdr:txBody>
      </xdr:sp>
      <xdr:sp macro="" textlink="">
        <xdr:nvSpPr>
          <xdr:cNvPr id="127" name="Ovaal 126" descr="3">
            <a:extLst>
              <a:ext uri="{FF2B5EF4-FFF2-40B4-BE49-F238E27FC236}">
                <a16:creationId xmlns:a16="http://schemas.microsoft.com/office/drawing/2014/main" id="{00000000-0008-0000-0600-00007F000000}"/>
              </a:ext>
            </a:extLst>
          </xdr:cNvPr>
          <xdr:cNvSpPr/>
        </xdr:nvSpPr>
        <xdr:spPr>
          <a:xfrm>
            <a:off x="622274" y="82983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28" name="Stap" descr="De formule SOM wordt ingevuld in de onderliggende cellen, zodat u dit niet zelf hoeft te doen">
            <a:extLst>
              <a:ext uri="{FF2B5EF4-FFF2-40B4-BE49-F238E27FC236}">
                <a16:creationId xmlns:a16="http://schemas.microsoft.com/office/drawing/2014/main" id="{00000000-0008-0000-0600-000080000000}"/>
              </a:ext>
            </a:extLst>
          </xdr:cNvPr>
          <xdr:cNvSpPr txBox="1"/>
        </xdr:nvSpPr>
        <xdr:spPr>
          <a:xfrm>
            <a:off x="1029307" y="879759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latin typeface="Segoe UI" panose="020B0502040204020203" pitchFamily="34" charset="0"/>
                <a:cs typeface="Segoe UI" panose="020B0502040204020203" pitchFamily="34" charset="0"/>
              </a:rPr>
              <a:t>De formule SOM wordt ingevuld in de onderliggende cellen, zodat u dit niet zelf hoeft te doen. </a:t>
            </a:r>
          </a:p>
        </xdr:txBody>
      </xdr:sp>
      <xdr:sp macro="" textlink="">
        <xdr:nvSpPr>
          <xdr:cNvPr id="129" name="Ovaal 128" descr="4">
            <a:extLst>
              <a:ext uri="{FF2B5EF4-FFF2-40B4-BE49-F238E27FC236}">
                <a16:creationId xmlns:a16="http://schemas.microsoft.com/office/drawing/2014/main" id="{00000000-0008-0000-0600-000081000000}"/>
              </a:ext>
            </a:extLst>
          </xdr:cNvPr>
          <xdr:cNvSpPr/>
        </xdr:nvSpPr>
        <xdr:spPr>
          <a:xfrm>
            <a:off x="622274" y="87749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30" name="Stap" descr="Druk op Alt en het gelijkteken">
            <a:extLst>
              <a:ext uri="{FF2B5EF4-FFF2-40B4-BE49-F238E27FC236}">
                <a16:creationId xmlns:a16="http://schemas.microsoft.com/office/drawing/2014/main" id="{00000000-0008-0000-0600-000082000000}"/>
              </a:ext>
            </a:extLst>
          </xdr:cNvPr>
          <xdr:cNvSpPr txBox="1"/>
        </xdr:nvSpPr>
        <xdr:spPr>
          <a:xfrm>
            <a:off x="1029307" y="7794182"/>
            <a:ext cx="4809517" cy="330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latin typeface="Segoe UI" panose="020B0502040204020203" pitchFamily="34" charset="0"/>
                <a:cs typeface="Segoe UI" panose="020B0502040204020203" pitchFamily="34" charset="0"/>
              </a:rPr>
              <a:t>Druk op</a:t>
            </a:r>
          </a:p>
          <a:p>
            <a:pPr rtl="0"/>
            <a:endParaRPr lang="en-US" sz="1100">
              <a:latin typeface="Segoe UI" panose="020B0502040204020203" pitchFamily="34" charset="0"/>
              <a:cs typeface="Segoe UI" panose="020B0502040204020203" pitchFamily="34" charset="0"/>
            </a:endParaRPr>
          </a:p>
        </xdr:txBody>
      </xdr:sp>
      <xdr:sp macro="" textlink="">
        <xdr:nvSpPr>
          <xdr:cNvPr id="131" name="Ovaal 130" descr="2">
            <a:extLst>
              <a:ext uri="{FF2B5EF4-FFF2-40B4-BE49-F238E27FC236}">
                <a16:creationId xmlns:a16="http://schemas.microsoft.com/office/drawing/2014/main" id="{00000000-0008-0000-0600-000083000000}"/>
              </a:ext>
            </a:extLst>
          </xdr:cNvPr>
          <xdr:cNvSpPr/>
        </xdr:nvSpPr>
        <xdr:spPr>
          <a:xfrm>
            <a:off x="622274" y="77524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16" name="Rechthoek: afgeronde hoeken 115" descr="Enter-toets">
            <a:extLst>
              <a:ext uri="{FF2B5EF4-FFF2-40B4-BE49-F238E27FC236}">
                <a16:creationId xmlns:a16="http://schemas.microsoft.com/office/drawing/2014/main" id="{00000000-0008-0000-0600-000074000000}"/>
              </a:ext>
            </a:extLst>
          </xdr:cNvPr>
          <xdr:cNvSpPr/>
        </xdr:nvSpPr>
        <xdr:spPr>
          <a:xfrm>
            <a:off x="1690754" y="836250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hthoek: afgeronde hoeken 116" descr="Alt-toets">
            <a:extLst>
              <a:ext uri="{FF2B5EF4-FFF2-40B4-BE49-F238E27FC236}">
                <a16:creationId xmlns:a16="http://schemas.microsoft.com/office/drawing/2014/main" id="{00000000-0008-0000-0600-000075000000}"/>
              </a:ext>
            </a:extLst>
          </xdr:cNvPr>
          <xdr:cNvSpPr/>
        </xdr:nvSpPr>
        <xdr:spPr>
          <a:xfrm>
            <a:off x="1681229" y="7826106"/>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hthoek: afgeronde hoeken 117" descr="Gelijkteken">
            <a:extLst>
              <a:ext uri="{FF2B5EF4-FFF2-40B4-BE49-F238E27FC236}">
                <a16:creationId xmlns:a16="http://schemas.microsoft.com/office/drawing/2014/main" id="{00000000-0008-0000-0600-000076000000}"/>
              </a:ext>
            </a:extLst>
          </xdr:cNvPr>
          <xdr:cNvSpPr/>
        </xdr:nvSpPr>
        <xdr:spPr>
          <a:xfrm>
            <a:off x="2225631" y="7826106"/>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9</xdr:col>
      <xdr:colOff>295275</xdr:colOff>
      <xdr:row>64</xdr:row>
      <xdr:rowOff>28575</xdr:rowOff>
    </xdr:to>
    <xdr:grpSp>
      <xdr:nvGrpSpPr>
        <xdr:cNvPr id="10" name="Groep 9" descr="HANDIG OM TE WETEN&#10;Er is een snelkoppeling voor het weergeven en verbergen van de totaalrij. Klik in de tabel en druk vervolgens op CTRL+SHIFT+T.&#10;">
          <a:extLst>
            <a:ext uri="{FF2B5EF4-FFF2-40B4-BE49-F238E27FC236}">
              <a16:creationId xmlns:a16="http://schemas.microsoft.com/office/drawing/2014/main" id="{BFEA1FE4-89AC-4625-8F8A-07828BBC6514}"/>
            </a:ext>
          </a:extLst>
        </xdr:cNvPr>
        <xdr:cNvGrpSpPr/>
      </xdr:nvGrpSpPr>
      <xdr:grpSpPr>
        <a:xfrm>
          <a:off x="9818370" y="11515725"/>
          <a:ext cx="2653665" cy="1276350"/>
          <a:chOff x="8753475" y="11934825"/>
          <a:chExt cx="2571750" cy="1276350"/>
        </a:xfrm>
      </xdr:grpSpPr>
      <xdr:sp macro="" textlink="">
        <xdr:nvSpPr>
          <xdr:cNvPr id="132" name="Stap" descr="HANDIG OM TE WETEN&#10;Er is een snelkoppeling voor het weergeven en verbergen van de totaalrij. Klik in de tabel en druk vervolgens op CTRL+SHIFT+T.&#10;">
            <a:extLst>
              <a:ext uri="{FF2B5EF4-FFF2-40B4-BE49-F238E27FC236}">
                <a16:creationId xmlns:a16="http://schemas.microsoft.com/office/drawing/2014/main" id="{00000000-0008-0000-0600-000084000000}"/>
              </a:ext>
            </a:extLst>
          </xdr:cNvPr>
          <xdr:cNvSpPr txBox="1"/>
        </xdr:nvSpPr>
        <xdr:spPr>
          <a:xfrm>
            <a:off x="9041105" y="11969833"/>
            <a:ext cx="2284120"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HANDIG OM TE WETEN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Er is een snelkoppeling voor het weergeven en verbergen van de totaalrij. Klik in de tabel en druk vervolgens op</a:t>
            </a:r>
            <a:r>
              <a:rPr lang="nl"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Afbeelding 147" descr="Bril">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447674</xdr:colOff>
      <xdr:row>15</xdr:row>
      <xdr:rowOff>114300</xdr:rowOff>
    </xdr:from>
    <xdr:to>
      <xdr:col>7</xdr:col>
      <xdr:colOff>523872</xdr:colOff>
      <xdr:row>22</xdr:row>
      <xdr:rowOff>171451</xdr:rowOff>
    </xdr:to>
    <xdr:grpSp>
      <xdr:nvGrpSpPr>
        <xdr:cNvPr id="9" name="Groep 8" descr="EXTRA PUNTEN&#10;Probeer de tabelstijl te wijzigen. Klik eerst in de tabel. Het tabblad Ontwerpen van Hulpmiddelen voor tabellen wordt bovenaan het venster weergegeven. Klik op dit tabblad en kies vervolgens de gewenste stijl.&#10;">
          <a:extLst>
            <a:ext uri="{FF2B5EF4-FFF2-40B4-BE49-F238E27FC236}">
              <a16:creationId xmlns:a16="http://schemas.microsoft.com/office/drawing/2014/main" id="{C3D35DA7-926B-43B9-BEF0-4CF9BDBC13F3}"/>
            </a:ext>
          </a:extLst>
        </xdr:cNvPr>
        <xdr:cNvGrpSpPr/>
      </xdr:nvGrpSpPr>
      <xdr:grpSpPr>
        <a:xfrm>
          <a:off x="8410574" y="3543300"/>
          <a:ext cx="3040378" cy="1390651"/>
          <a:chOff x="7735618" y="3790949"/>
          <a:chExt cx="2398981" cy="1541574"/>
        </a:xfrm>
      </xdr:grpSpPr>
      <xdr:sp macro="" textlink="">
        <xdr:nvSpPr>
          <xdr:cNvPr id="136" name="Stap" descr="EXTRA PUNTEN&#10;Probeer de tabelstijl te wijzigen. Klik eerst in de tabel. Het tabblad Ontwerpen van Hulpmiddelen voor tabellen wordt bovenaan het venster weergegeven. Klik op dit tabblad en kies vervolgens de gewenste stijl.&#10;">
            <a:extLst>
              <a:ext uri="{FF2B5EF4-FFF2-40B4-BE49-F238E27FC236}">
                <a16:creationId xmlns:a16="http://schemas.microsoft.com/office/drawing/2014/main" id="{00000000-0008-0000-0600-000088000000}"/>
              </a:ext>
            </a:extLst>
          </xdr:cNvPr>
          <xdr:cNvSpPr txBox="1"/>
        </xdr:nvSpPr>
        <xdr:spPr>
          <a:xfrm>
            <a:off x="8008156" y="3790949"/>
            <a:ext cx="2126443" cy="1541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EXTRA PUNTEN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Probeer de tabelstijl te wijzigen. Klik eerst in de tabel. </a:t>
            </a:r>
            <a:r>
              <a:rPr lang="nl" sz="1100" kern="0" baseline="0">
                <a:solidFill>
                  <a:schemeClr val="bg2">
                    <a:lumMod val="25000"/>
                  </a:schemeClr>
                </a:solidFill>
                <a:ea typeface="Segoe UI" pitchFamily="34" charset="0"/>
                <a:cs typeface="Segoe UI Light" panose="020B0502040204020203" pitchFamily="34" charset="0"/>
              </a:rPr>
              <a:t>Het tabblad </a:t>
            </a:r>
            <a:r>
              <a:rPr lang="nl" sz="1100" b="1" kern="0" baseline="0">
                <a:solidFill>
                  <a:schemeClr val="bg2">
                    <a:lumMod val="25000"/>
                  </a:schemeClr>
                </a:solidFill>
                <a:ea typeface="Segoe UI" pitchFamily="34" charset="0"/>
                <a:cs typeface="Segoe UI Light" panose="020B0502040204020203" pitchFamily="34" charset="0"/>
              </a:rPr>
              <a:t>Ontwerpen van Hulpmiddelen voor tabellen</a:t>
            </a:r>
            <a:r>
              <a:rPr lang="nl" sz="1100" kern="0" baseline="0">
                <a:solidFill>
                  <a:schemeClr val="bg2">
                    <a:lumMod val="25000"/>
                  </a:schemeClr>
                </a:solidFill>
                <a:ea typeface="Segoe UI" pitchFamily="34" charset="0"/>
                <a:cs typeface="Segoe UI Light" panose="020B0502040204020203" pitchFamily="34" charset="0"/>
              </a:rPr>
              <a:t> wordt bovenaan het venster weergegeven. Klik op dit tabblad en kies vervolgens de gewenste stijl.</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Afbeelding 263" descr="Lint">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735618" y="3845776"/>
            <a:ext cx="384673" cy="439736"/>
          </a:xfrm>
          <a:prstGeom prst="rect">
            <a:avLst/>
          </a:prstGeom>
        </xdr:spPr>
      </xdr:pic>
    </xdr:grpSp>
    <xdr:clientData/>
  </xdr:twoCellAnchor>
  <xdr:twoCellAnchor editAs="oneCell">
    <xdr:from>
      <xdr:col>2</xdr:col>
      <xdr:colOff>428625</xdr:colOff>
      <xdr:row>41</xdr:row>
      <xdr:rowOff>104774</xdr:rowOff>
    </xdr:from>
    <xdr:to>
      <xdr:col>7</xdr:col>
      <xdr:colOff>180975</xdr:colOff>
      <xdr:row>47</xdr:row>
      <xdr:rowOff>152399</xdr:rowOff>
    </xdr:to>
    <xdr:grpSp>
      <xdr:nvGrpSpPr>
        <xdr:cNvPr id="4" name="EXPERIMENT" descr="EXPERIMENT: Probeer na het toevoegen van de berekende kolom de inhoud van een van de cellen in de kolom te vervangen. Wat gebeurt er? Als u een groen driehoekje ziet, klikt u erop en klikt u vervolgens op het uitroepteken. U ziet dat Excel overal aan denkt...">
          <a:extLst>
            <a:ext uri="{FF2B5EF4-FFF2-40B4-BE49-F238E27FC236}">
              <a16:creationId xmlns:a16="http://schemas.microsoft.com/office/drawing/2014/main" id="{00000000-0008-0000-0600-000004000000}"/>
            </a:ext>
          </a:extLst>
        </xdr:cNvPr>
        <xdr:cNvGrpSpPr/>
      </xdr:nvGrpSpPr>
      <xdr:grpSpPr>
        <a:xfrm>
          <a:off x="6981825" y="8486774"/>
          <a:ext cx="4126230" cy="1190625"/>
          <a:chOff x="6800850" y="8905874"/>
          <a:chExt cx="4000500" cy="1190625"/>
        </a:xfrm>
      </xdr:grpSpPr>
      <xdr:pic>
        <xdr:nvPicPr>
          <xdr:cNvPr id="138" name="Afbeelding 96" descr="Fles">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ap" descr="EXPERIMENT&#10;Probeer na het toevoegen van de berekende kolom de inhoud van een van de cellen in de kolom te vervangen. Wat gebeurt er? Als u een groen driehoekje ziet, klikt u erop en klikt u vervolgens op het uitroepteken. U ziet dat Excel overal rekening aan denkt...&#10;">
            <a:extLst>
              <a:ext uri="{FF2B5EF4-FFF2-40B4-BE49-F238E27FC236}">
                <a16:creationId xmlns:a16="http://schemas.microsoft.com/office/drawing/2014/main" id="{00000000-0008-0000-0600-00008B000000}"/>
              </a:ext>
            </a:extLst>
          </xdr:cNvPr>
          <xdr:cNvSpPr txBox="1"/>
        </xdr:nvSpPr>
        <xdr:spPr>
          <a:xfrm>
            <a:off x="7150906" y="8905874"/>
            <a:ext cx="3650444"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Probeer</a:t>
            </a:r>
            <a:r>
              <a:rPr lang="nl" sz="1100" kern="0" baseline="0">
                <a:solidFill>
                  <a:schemeClr val="bg2">
                    <a:lumMod val="25000"/>
                  </a:schemeClr>
                </a:solidFill>
                <a:ea typeface="Segoe UI" pitchFamily="34" charset="0"/>
                <a:cs typeface="Segoe UI Light" panose="020B0502040204020203" pitchFamily="34" charset="0"/>
              </a:rPr>
              <a:t> na het toevoegen van de berekende kolom de inhoud van een van de cellen in de kolom te vervangen. Wat gebeurt er? Als u een groen driehoekje ziet, klikt u erop en klikt u vervolgens op het uitroepteken. U ziet dat Excel overal rekening aan denkt...</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47</xdr:row>
      <xdr:rowOff>9525</xdr:rowOff>
    </xdr:from>
    <xdr:to>
      <xdr:col>1</xdr:col>
      <xdr:colOff>5238750</xdr:colOff>
      <xdr:row>71</xdr:row>
      <xdr:rowOff>57150</xdr:rowOff>
    </xdr:to>
    <xdr:grpSp>
      <xdr:nvGrpSpPr>
        <xdr:cNvPr id="3" name="Totaalrijen in tabellen"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534525"/>
          <a:ext cx="5716905" cy="4619625"/>
          <a:chOff x="390525" y="9801226"/>
          <a:chExt cx="5695950" cy="4591050"/>
        </a:xfrm>
      </xdr:grpSpPr>
      <xdr:sp macro="" textlink="">
        <xdr:nvSpPr>
          <xdr:cNvPr id="141" name="Rechthoek 140" descr="Achtergro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Stap" descr="Totaalrijen in tabellen">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Totaalrijen in tabellen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Rechte verbindingslijn 142" descr="Decoratieve lijn">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ap" descr="Een ander gebruiksgemak in tabellen zijn totaalrijen. In plaats van een SOM-formule te typen, rekent Excel dat totaal voor u in een handomdraai uit. En hetzelfde geldt voor de formule GEMIDDELDE en vele andere formules. Dit werkt als volgt:">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spc="-2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Een andere handige functie is </a:t>
            </a:r>
            <a:r>
              <a:rPr lang="nl" sz="1100" b="1" kern="0" spc="-2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totaalrijen</a:t>
            </a:r>
            <a:r>
              <a:rPr lang="nl" sz="1100" kern="0" spc="-2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plaats van een formule met SOM te typen, kunt u met één muisklik een totaal laten berekenen door Excel. En hetzelfde geldt voor een formule met GEMIDDELDE en allerlei andere functies. Dit gaat als volgt:</a:t>
            </a:r>
          </a:p>
        </xdr:txBody>
      </xdr:sp>
      <xdr:sp macro="" textlink="">
        <xdr:nvSpPr>
          <xdr:cNvPr id="145" name="Stap" descr="Selecteer een cel in de tabel aan de rechterkan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Selecteer een cel in de tabel aan de rechterkant.</a:t>
            </a:r>
          </a:p>
        </xdr:txBody>
      </xdr:sp>
      <xdr:sp macro="" textlink="">
        <xdr:nvSpPr>
          <xdr:cNvPr id="146" name="Ovaal 145" descr="1">
            <a:extLst>
              <a:ext uri="{FF2B5EF4-FFF2-40B4-BE49-F238E27FC236}">
                <a16:creationId xmlns:a16="http://schemas.microsoft.com/office/drawing/2014/main" id="{00000000-0008-0000-0600-000092000000}"/>
              </a:ext>
            </a:extLst>
          </xdr:cNvPr>
          <xdr:cNvSpPr/>
        </xdr:nvSpPr>
        <xdr:spPr>
          <a:xfrm>
            <a:off x="622274" y="1115124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47" name="Stap" descr="Klik op dat tabblad op Totaalrij">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op dat tabblad op </a:t>
            </a:r>
            <a:r>
              <a:rPr lang="nl" sz="1100" b="1">
                <a:solidFill>
                  <a:schemeClr val="tx1">
                    <a:lumMod val="75000"/>
                    <a:lumOff val="25000"/>
                  </a:schemeClr>
                </a:solidFill>
                <a:latin typeface="Segoe UI" panose="020B0502040204020203" pitchFamily="34" charset="0"/>
                <a:cs typeface="Segoe UI" panose="020B0502040204020203" pitchFamily="34" charset="0"/>
              </a:rPr>
              <a:t>Totaalrij</a:t>
            </a:r>
            <a:r>
              <a:rPr lang="nl"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8" name="Ova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49" name="Stap" descr="Het totaal van $24.000 wordt aan de onderkant van de tabel toegevoegd">
            <a:extLst>
              <a:ext uri="{FF2B5EF4-FFF2-40B4-BE49-F238E27FC236}">
                <a16:creationId xmlns:a16="http://schemas.microsoft.com/office/drawing/2014/main" id="{00000000-0008-0000-0600-000095000000}"/>
              </a:ext>
            </a:extLst>
          </xdr:cNvPr>
          <xdr:cNvSpPr txBox="1"/>
        </xdr:nvSpPr>
        <xdr:spPr>
          <a:xfrm>
            <a:off x="1029307" y="1256015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Het totaal van </a:t>
            </a:r>
            <a:r>
              <a:rPr lang="nl-NL" sz="1100" b="1" kern="1200">
                <a:solidFill>
                  <a:schemeClr val="tx1">
                    <a:lumMod val="75000"/>
                    <a:lumOff val="25000"/>
                  </a:schemeClr>
                </a:solidFill>
                <a:latin typeface="Segoe UI" panose="020B0502040204020203" pitchFamily="34" charset="0"/>
                <a:ea typeface="+mn-ea"/>
                <a:cs typeface="Segoe UI" panose="020B0502040204020203" pitchFamily="34" charset="0"/>
              </a:rPr>
              <a:t>€</a:t>
            </a:r>
            <a:r>
              <a:rPr lang="nl-NL" sz="1800" b="1" kern="1200">
                <a:solidFill>
                  <a:schemeClr val="dk1"/>
                </a:solidFill>
                <a:effectLst/>
                <a:latin typeface="+mn-lt"/>
                <a:ea typeface="+mn-ea"/>
                <a:cs typeface="+mn-cs"/>
              </a:rPr>
              <a:t> </a:t>
            </a:r>
            <a:r>
              <a:rPr lang="nl" sz="1100" b="1">
                <a:solidFill>
                  <a:schemeClr val="tx1">
                    <a:lumMod val="75000"/>
                    <a:lumOff val="25000"/>
                  </a:schemeClr>
                </a:solidFill>
                <a:latin typeface="Segoe UI" panose="020B0502040204020203" pitchFamily="34" charset="0"/>
                <a:cs typeface="Segoe UI" panose="020B0502040204020203" pitchFamily="34" charset="0"/>
              </a:rPr>
              <a:t>24.000</a:t>
            </a:r>
            <a:r>
              <a:rPr lang="nl" sz="1100">
                <a:solidFill>
                  <a:schemeClr val="tx1">
                    <a:lumMod val="75000"/>
                    <a:lumOff val="25000"/>
                  </a:schemeClr>
                </a:solidFill>
                <a:latin typeface="Segoe UI" panose="020B0502040204020203" pitchFamily="34" charset="0"/>
                <a:cs typeface="Segoe UI" panose="020B0502040204020203" pitchFamily="34" charset="0"/>
              </a:rPr>
              <a:t> wordt aan de onderkant van de tabel toegevoegd. </a:t>
            </a:r>
          </a:p>
        </xdr:txBody>
      </xdr:sp>
      <xdr:sp macro="" textlink="">
        <xdr:nvSpPr>
          <xdr:cNvPr id="150" name="Ova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51" name="Stap" descr="Bovenaan het venster wordt het tabblad Ontwerpen van Hulpmiddelen voor tabellen weergegeven">
            <a:extLst>
              <a:ext uri="{FF2B5EF4-FFF2-40B4-BE49-F238E27FC236}">
                <a16:creationId xmlns:a16="http://schemas.microsoft.com/office/drawing/2014/main" id="{00000000-0008-0000-0600-000097000000}"/>
              </a:ext>
            </a:extLst>
          </xdr:cNvPr>
          <xdr:cNvSpPr txBox="1"/>
        </xdr:nvSpPr>
        <xdr:spPr>
          <a:xfrm>
            <a:off x="1029307" y="11618580"/>
            <a:ext cx="4809517" cy="463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Bovenaan het venster wordt het tabblad </a:t>
            </a:r>
            <a:r>
              <a:rPr lang="nl" sz="1100" b="1">
                <a:solidFill>
                  <a:schemeClr val="tx1">
                    <a:lumMod val="75000"/>
                    <a:lumOff val="25000"/>
                  </a:schemeClr>
                </a:solidFill>
                <a:latin typeface="Segoe UI" panose="020B0502040204020203" pitchFamily="34" charset="0"/>
                <a:cs typeface="Segoe UI" panose="020B0502040204020203" pitchFamily="34" charset="0"/>
              </a:rPr>
              <a:t>Ontwerpen van Hulpmiddelen voor tabellen</a:t>
            </a:r>
            <a:r>
              <a:rPr lang="nl" sz="1100">
                <a:solidFill>
                  <a:schemeClr val="tx1">
                    <a:lumMod val="75000"/>
                    <a:lumOff val="25000"/>
                  </a:schemeClr>
                </a:solidFill>
                <a:latin typeface="Segoe UI" panose="020B0502040204020203" pitchFamily="34" charset="0"/>
                <a:cs typeface="Segoe UI" panose="020B0502040204020203" pitchFamily="34" charset="0"/>
              </a:rPr>
              <a:t> weergegeven. </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2" name="Ova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53" name="Stap" descr="Maar wat als u het gemiddelde wilt weten? Klik in de cel met $24.000">
            <a:extLst>
              <a:ext uri="{FF2B5EF4-FFF2-40B4-BE49-F238E27FC236}">
                <a16:creationId xmlns:a16="http://schemas.microsoft.com/office/drawing/2014/main" id="{00000000-0008-0000-0600-000099000000}"/>
              </a:ext>
            </a:extLst>
          </xdr:cNvPr>
          <xdr:cNvSpPr txBox="1"/>
        </xdr:nvSpPr>
        <xdr:spPr>
          <a:xfrm>
            <a:off x="1029307" y="13067315"/>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Maar wat als u het gemiddelde wilt weten? Klik in de cel met</a:t>
            </a:r>
            <a:r>
              <a:rPr lang="nl" sz="1100" b="1">
                <a:solidFill>
                  <a:schemeClr val="tx1">
                    <a:lumMod val="75000"/>
                    <a:lumOff val="25000"/>
                  </a:schemeClr>
                </a:solidFill>
                <a:latin typeface="Segoe UI" panose="020B0502040204020203" pitchFamily="34" charset="0"/>
                <a:cs typeface="Segoe UI" panose="020B0502040204020203" pitchFamily="34" charset="0"/>
              </a:rPr>
              <a:t> </a:t>
            </a:r>
            <a:r>
              <a:rPr lang="nl-NL" sz="1100" b="1" kern="1200">
                <a:solidFill>
                  <a:schemeClr val="tx1">
                    <a:lumMod val="75000"/>
                    <a:lumOff val="25000"/>
                  </a:schemeClr>
                </a:solidFill>
                <a:latin typeface="Segoe UI" panose="020B0502040204020203" pitchFamily="34" charset="0"/>
                <a:ea typeface="+mn-ea"/>
                <a:cs typeface="Segoe UI" panose="020B0502040204020203" pitchFamily="34" charset="0"/>
              </a:rPr>
              <a:t>€</a:t>
            </a:r>
            <a:r>
              <a:rPr lang="nl-NL" sz="1800" b="1" kern="1200">
                <a:solidFill>
                  <a:schemeClr val="dk1"/>
                </a:solidFill>
                <a:effectLst/>
                <a:latin typeface="+mn-lt"/>
                <a:ea typeface="+mn-ea"/>
                <a:cs typeface="+mn-cs"/>
              </a:rPr>
              <a:t> </a:t>
            </a:r>
            <a:r>
              <a:rPr lang="nl" sz="1100" b="1">
                <a:solidFill>
                  <a:schemeClr val="tx1">
                    <a:lumMod val="75000"/>
                    <a:lumOff val="25000"/>
                  </a:schemeClr>
                </a:solidFill>
                <a:latin typeface="Segoe UI" panose="020B0502040204020203" pitchFamily="34" charset="0"/>
                <a:cs typeface="Segoe UI" panose="020B0502040204020203" pitchFamily="34" charset="0"/>
              </a:rPr>
              <a:t>24,000</a:t>
            </a:r>
            <a:r>
              <a:rPr lang="nl"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4" name="Ova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sp macro="" textlink="">
        <xdr:nvSpPr>
          <xdr:cNvPr id="155" name="Stap" descr="Klik op de pijl-omlaag en klik vervolgens op Gemiddelde. Het gemiddelde bedrag van $3.000 wordt weergegeven">
            <a:extLst>
              <a:ext uri="{FF2B5EF4-FFF2-40B4-BE49-F238E27FC236}">
                <a16:creationId xmlns:a16="http://schemas.microsoft.com/office/drawing/2014/main" id="{00000000-0008-0000-0600-00009B000000}"/>
              </a:ext>
            </a:extLst>
          </xdr:cNvPr>
          <xdr:cNvSpPr txBox="1"/>
        </xdr:nvSpPr>
        <xdr:spPr>
          <a:xfrm>
            <a:off x="1029307" y="13558651"/>
            <a:ext cx="4809517" cy="549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op de pijl-omlaag</a:t>
            </a:r>
            <a:r>
              <a:rPr lang="nl" sz="1100" baseline="0">
                <a:solidFill>
                  <a:schemeClr val="tx1">
                    <a:lumMod val="75000"/>
                    <a:lumOff val="25000"/>
                  </a:schemeClr>
                </a:solidFill>
                <a:latin typeface="Segoe UI" panose="020B0502040204020203" pitchFamily="34" charset="0"/>
                <a:cs typeface="Segoe UI" panose="020B0502040204020203" pitchFamily="34" charset="0"/>
              </a:rPr>
              <a:t>     </a:t>
            </a:r>
            <a:r>
              <a:rPr lang="nl" sz="1100">
                <a:solidFill>
                  <a:schemeClr val="tx1">
                    <a:lumMod val="75000"/>
                    <a:lumOff val="25000"/>
                  </a:schemeClr>
                </a:solidFill>
                <a:latin typeface="Segoe UI" panose="020B0502040204020203" pitchFamily="34" charset="0"/>
                <a:cs typeface="Segoe UI" panose="020B0502040204020203" pitchFamily="34" charset="0"/>
              </a:rPr>
              <a:t>  </a:t>
            </a:r>
            <a:r>
              <a:rPr lang="nl" sz="1100" b="0">
                <a:solidFill>
                  <a:schemeClr val="tx1">
                    <a:lumMod val="75000"/>
                    <a:lumOff val="25000"/>
                  </a:schemeClr>
                </a:solidFill>
                <a:latin typeface="Segoe UI" panose="020B0502040204020203" pitchFamily="34" charset="0"/>
                <a:cs typeface="Segoe UI" panose="020B0502040204020203" pitchFamily="34" charset="0"/>
              </a:rPr>
              <a:t>en klik vervolgens op </a:t>
            </a:r>
            <a:r>
              <a:rPr lang="nl" sz="1100" b="1">
                <a:solidFill>
                  <a:schemeClr val="tx1">
                    <a:lumMod val="75000"/>
                    <a:lumOff val="25000"/>
                  </a:schemeClr>
                </a:solidFill>
                <a:latin typeface="Segoe UI" panose="020B0502040204020203" pitchFamily="34" charset="0"/>
                <a:cs typeface="Segoe UI" panose="020B0502040204020203" pitchFamily="34" charset="0"/>
              </a:rPr>
              <a:t>Gemiddelde</a:t>
            </a:r>
            <a:r>
              <a:rPr lang="nl" sz="1100">
                <a:solidFill>
                  <a:schemeClr val="tx1">
                    <a:lumMod val="75000"/>
                    <a:lumOff val="25000"/>
                  </a:schemeClr>
                </a:solidFill>
                <a:latin typeface="Segoe UI" panose="020B0502040204020203" pitchFamily="34" charset="0"/>
                <a:cs typeface="Segoe UI" panose="020B0502040204020203" pitchFamily="34" charset="0"/>
              </a:rPr>
              <a:t>. Het gemiddelde bedrag van </a:t>
            </a:r>
            <a:r>
              <a:rPr lang="nl-NL" sz="1100" b="1" kern="1200">
                <a:solidFill>
                  <a:schemeClr val="tx1">
                    <a:lumMod val="75000"/>
                    <a:lumOff val="25000"/>
                  </a:schemeClr>
                </a:solidFill>
                <a:latin typeface="Segoe UI" panose="020B0502040204020203" pitchFamily="34" charset="0"/>
                <a:ea typeface="+mn-ea"/>
                <a:cs typeface="Segoe UI" panose="020B0502040204020203" pitchFamily="34" charset="0"/>
              </a:rPr>
              <a:t>€</a:t>
            </a:r>
            <a:r>
              <a:rPr lang="nl-NL" sz="1800" b="1" kern="1200">
                <a:solidFill>
                  <a:schemeClr val="dk1"/>
                </a:solidFill>
                <a:effectLst/>
                <a:latin typeface="+mn-lt"/>
                <a:ea typeface="+mn-ea"/>
                <a:cs typeface="+mn-cs"/>
              </a:rPr>
              <a:t> </a:t>
            </a:r>
            <a:r>
              <a:rPr lang="nl" sz="1100" b="1">
                <a:solidFill>
                  <a:schemeClr val="tx1">
                    <a:lumMod val="75000"/>
                    <a:lumOff val="25000"/>
                  </a:schemeClr>
                </a:solidFill>
                <a:latin typeface="Segoe UI" panose="020B0502040204020203" pitchFamily="34" charset="0"/>
                <a:cs typeface="Segoe UI" panose="020B0502040204020203" pitchFamily="34" charset="0"/>
              </a:rPr>
              <a:t>3.000</a:t>
            </a:r>
            <a:r>
              <a:rPr lang="nl" sz="1100">
                <a:solidFill>
                  <a:schemeClr val="tx1">
                    <a:lumMod val="75000"/>
                    <a:lumOff val="25000"/>
                  </a:schemeClr>
                </a:solidFill>
                <a:latin typeface="Segoe UI" panose="020B0502040204020203" pitchFamily="34" charset="0"/>
                <a:cs typeface="Segoe UI" panose="020B0502040204020203" pitchFamily="34" charset="0"/>
              </a:rPr>
              <a:t> wordt weergegeven.</a:t>
            </a:r>
          </a:p>
        </xdr:txBody>
      </xdr:sp>
      <xdr:sp macro="" textlink="">
        <xdr:nvSpPr>
          <xdr:cNvPr id="156" name="Ovaal 155" descr="6">
            <a:extLst>
              <a:ext uri="{FF2B5EF4-FFF2-40B4-BE49-F238E27FC236}">
                <a16:creationId xmlns:a16="http://schemas.microsoft.com/office/drawing/2014/main" id="{00000000-0008-0000-0600-00009C000000}"/>
              </a:ext>
            </a:extLst>
          </xdr:cNvPr>
          <xdr:cNvSpPr/>
        </xdr:nvSpPr>
        <xdr:spPr>
          <a:xfrm>
            <a:off x="622274" y="135634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6</a:t>
            </a:r>
          </a:p>
        </xdr:txBody>
      </xdr:sp>
      <xdr:cxnSp macro="">
        <xdr:nvCxnSpPr>
          <xdr:cNvPr id="157" name="Rechte verbindingslijn 156" descr="Decoratieve lijn">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Afbeelding 157" descr="Pijl-omlaag">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523111" y="13651436"/>
            <a:ext cx="158075" cy="154021"/>
          </a:xfrm>
          <a:prstGeom prst="rect">
            <a:avLst/>
          </a:prstGeom>
        </xdr:spPr>
      </xdr:pic>
    </xdr:grpSp>
    <xdr:clientData/>
  </xdr:twoCellAnchor>
  <xdr:twoCellAnchor editAs="oneCell">
    <xdr:from>
      <xdr:col>0</xdr:col>
      <xdr:colOff>395290</xdr:colOff>
      <xdr:row>72</xdr:row>
      <xdr:rowOff>152400</xdr:rowOff>
    </xdr:from>
    <xdr:to>
      <xdr:col>1</xdr:col>
      <xdr:colOff>5243515</xdr:colOff>
      <xdr:row>90</xdr:row>
      <xdr:rowOff>70248</xdr:rowOff>
    </xdr:to>
    <xdr:grpSp>
      <xdr:nvGrpSpPr>
        <xdr:cNvPr id="2" name="Meer informatie op het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95290" y="14439900"/>
          <a:ext cx="5716905" cy="3346848"/>
          <a:chOff x="385765" y="14586347"/>
          <a:chExt cx="5695950" cy="3267075"/>
        </a:xfrm>
      </xdr:grpSpPr>
      <xdr:sp macro="" textlink="">
        <xdr:nvSpPr>
          <xdr:cNvPr id="160" name="Rechthoek 159" descr="Achtergro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Stap" descr="Meer informatie op internet">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Rechte verbindingslijn 161" descr="Decoratieve lijn">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Knop Volgende" descr="Terug naar boven, hyperlink naar cel A1">
            <a:hlinkClick xmlns:r="http://schemas.openxmlformats.org/officeDocument/2006/relationships" r:id="rId11" tooltip="Selecteer om terug te gaan naar cel A1 in dit werkblad"/>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164" name="Rechte verbindingslijn 163" descr="Decoratieve lijn">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600-0000A5000000}"/>
              </a:ext>
            </a:extLst>
          </xdr:cNvPr>
          <xdr:cNvSpPr/>
        </xdr:nvSpPr>
        <xdr:spPr>
          <a:xfrm>
            <a:off x="4476749" y="17279624"/>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66" name="Stap" descr="Overzicht van Excel-tabellen, hyperlink naar informatie op internet">
            <a:hlinkClick xmlns:r="http://schemas.openxmlformats.org/officeDocument/2006/relationships" r:id="rId12" tooltip="Selecteren voor een overzicht op internet van Excel-tabellen"/>
            <a:extLst>
              <a:ext uri="{FF2B5EF4-FFF2-40B4-BE49-F238E27FC236}">
                <a16:creationId xmlns:a16="http://schemas.microsoft.com/office/drawing/2014/main" id="{00000000-0008-0000-0600-0000A6000000}"/>
              </a:ext>
            </a:extLst>
          </xdr:cNvPr>
          <xdr:cNvSpPr txBox="1"/>
        </xdr:nvSpPr>
        <xdr:spPr>
          <a:xfrm>
            <a:off x="1024548" y="15381196"/>
            <a:ext cx="282355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Overzicht van Excel-tabellen</a:t>
            </a:r>
          </a:p>
        </xdr:txBody>
      </xdr:sp>
      <xdr:pic>
        <xdr:nvPicPr>
          <xdr:cNvPr id="167" name="Afbeelding 22" descr="Pijl">
            <a:hlinkClick xmlns:r="http://schemas.openxmlformats.org/officeDocument/2006/relationships" r:id="rId12" tooltip="Selecteer voor meer informatie op internet"/>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ap" descr="Het totaal berekenen van de gegevens in een Excel-tabel, hyperlink naar informatie op internet">
            <a:hlinkClick xmlns:r="http://schemas.openxmlformats.org/officeDocument/2006/relationships" r:id="rId15" tooltip="Selecteren voor meer informatie op internet over het berekenen van totalen voor gegevens in een Excel-tabel"/>
            <a:extLst>
              <a:ext uri="{FF2B5EF4-FFF2-40B4-BE49-F238E27FC236}">
                <a16:creationId xmlns:a16="http://schemas.microsoft.com/office/drawing/2014/main" id="{00000000-0008-0000-0600-0000A8000000}"/>
              </a:ext>
            </a:extLst>
          </xdr:cNvPr>
          <xdr:cNvSpPr txBox="1"/>
        </xdr:nvSpPr>
        <xdr:spPr>
          <a:xfrm>
            <a:off x="1024547" y="15845803"/>
            <a:ext cx="40332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nl-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Totalen berekenen van gegevens in een Excel-tabel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69" name="Afbeelding 22" descr="Pijl">
            <a:hlinkClick xmlns:r="http://schemas.openxmlformats.org/officeDocument/2006/relationships" r:id="rId15" tooltip="Selecteer voor meer informatie op internet"/>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ap" descr="Berekende kolommen gebruiken in een Excel-tabel, hyperlink naar informatie op internet">
            <a:hlinkClick xmlns:r="http://schemas.openxmlformats.org/officeDocument/2006/relationships" r:id="rId16" tooltip="Selecteren voor meer informatie op internet over het gebruik van berekende kolommen in een Excel-tabel"/>
            <a:extLst>
              <a:ext uri="{FF2B5EF4-FFF2-40B4-BE49-F238E27FC236}">
                <a16:creationId xmlns:a16="http://schemas.microsoft.com/office/drawing/2014/main" id="{00000000-0008-0000-0600-0000AA000000}"/>
              </a:ext>
            </a:extLst>
          </xdr:cNvPr>
          <xdr:cNvSpPr txBox="1"/>
        </xdr:nvSpPr>
        <xdr:spPr>
          <a:xfrm>
            <a:off x="1024548" y="16312969"/>
            <a:ext cx="38046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Berekende kolommen gebruiken in een Excel-tabel</a:t>
            </a:r>
          </a:p>
        </xdr:txBody>
      </xdr:sp>
      <xdr:pic>
        <xdr:nvPicPr>
          <xdr:cNvPr id="171" name="Afbeelding 22" descr="Pijl">
            <a:hlinkClick xmlns:r="http://schemas.openxmlformats.org/officeDocument/2006/relationships" r:id="rId16" tooltip="Selecteer voor meer informatie op internet"/>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Een vervolgkeuzelijst invoegen"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16905" cy="4562475"/>
          <a:chOff x="333375" y="276225"/>
          <a:chExt cx="5693569" cy="4636294"/>
        </a:xfrm>
      </xdr:grpSpPr>
      <xdr:sp macro="" textlink="">
        <xdr:nvSpPr>
          <xdr:cNvPr id="89" name="Rechthoek 88" descr="Achtergro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Stap" descr="Een vervolgkeuzelijst invoegen">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Een vervolgkeuzelijst invoegen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Rechte verbindingslijn 90" descr="Decoratieve lijn">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Knop Volgende" descr="Ga omlaag voor meer informatie">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313771"/>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93" name="Rechte verbindingslijn 92" descr="Decoratieve lijn">
            <a:extLst>
              <a:ext uri="{FF2B5EF4-FFF2-40B4-BE49-F238E27FC236}">
                <a16:creationId xmlns:a16="http://schemas.microsoft.com/office/drawing/2014/main" id="{00000000-0008-0000-0700-00005D000000}"/>
              </a:ext>
            </a:extLst>
          </xdr:cNvPr>
          <xdr:cNvCxnSpPr>
            <a:cxnSpLocks/>
          </xdr:cNvCxnSpPr>
        </xdr:nvCxnSpPr>
        <xdr:spPr>
          <a:xfrm>
            <a:off x="568299" y="4043139"/>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700-00005E000000}"/>
              </a:ext>
            </a:extLst>
          </xdr:cNvPr>
          <xdr:cNvSpPr/>
        </xdr:nvSpPr>
        <xdr:spPr>
          <a:xfrm>
            <a:off x="4436935" y="4313771"/>
            <a:ext cx="1371027"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95" name="Stap" descr="Vervolgkeuzelijsten maken gegevensinvoer makkelijker. U doet dit als volgt:">
            <a:extLst>
              <a:ext uri="{FF2B5EF4-FFF2-40B4-BE49-F238E27FC236}">
                <a16:creationId xmlns:a16="http://schemas.microsoft.com/office/drawing/2014/main" id="{00000000-0008-0000-0700-00005F000000}"/>
              </a:ext>
            </a:extLst>
          </xdr:cNvPr>
          <xdr:cNvSpPr txBox="1"/>
        </xdr:nvSpPr>
        <xdr:spPr>
          <a:xfrm>
            <a:off x="561975" y="975946"/>
            <a:ext cx="5298557" cy="481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kunt het invoeren van gegevens vereenvoudigen door gebruik te maken van vervolgkeuzelijsten. Dit doet u als volgt: </a:t>
            </a:r>
          </a:p>
        </xdr:txBody>
      </xdr:sp>
      <xdr:sp macro="" textlink="">
        <xdr:nvSpPr>
          <xdr:cNvPr id="96" name="Stap" descr="We willen dat voor elk van de levensmiddelen aan de rechterkant slechts één van drie afdelingen kan worden gekozen. Deze afdelingen zijn Groenten en fruit, Vlees en Brood.">
            <a:extLst>
              <a:ext uri="{FF2B5EF4-FFF2-40B4-BE49-F238E27FC236}">
                <a16:creationId xmlns:a16="http://schemas.microsoft.com/office/drawing/2014/main" id="{00000000-0008-0000-0700-000060000000}"/>
              </a:ext>
            </a:extLst>
          </xdr:cNvPr>
          <xdr:cNvSpPr txBox="1"/>
        </xdr:nvSpPr>
        <xdr:spPr>
          <a:xfrm>
            <a:off x="969777" y="1426148"/>
            <a:ext cx="4809516" cy="69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willen dat voor elk van de levensmiddelen aan de rechterkant slechts één van drie afdelingen kan worden gekozen. Deze afdelingen zijn Groenten en fruit, Vlees en Brood.</a:t>
            </a:r>
          </a:p>
        </xdr:txBody>
      </xdr:sp>
      <xdr:sp macro="" textlink="">
        <xdr:nvSpPr>
          <xdr:cNvPr id="97" name="Ovaal 96" descr="1">
            <a:extLst>
              <a:ext uri="{FF2B5EF4-FFF2-40B4-BE49-F238E27FC236}">
                <a16:creationId xmlns:a16="http://schemas.microsoft.com/office/drawing/2014/main" id="{00000000-0008-0000-0700-000061000000}"/>
              </a:ext>
            </a:extLst>
          </xdr:cNvPr>
          <xdr:cNvSpPr/>
        </xdr:nvSpPr>
        <xdr:spPr>
          <a:xfrm>
            <a:off x="565124" y="1441725"/>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98" name="Stap" descr="Klik en sleep om de gele cellen onder Afdeling te selecteren">
            <a:extLst>
              <a:ext uri="{FF2B5EF4-FFF2-40B4-BE49-F238E27FC236}">
                <a16:creationId xmlns:a16="http://schemas.microsoft.com/office/drawing/2014/main" id="{00000000-0008-0000-0700-000062000000}"/>
              </a:ext>
            </a:extLst>
          </xdr:cNvPr>
          <xdr:cNvSpPr txBox="1"/>
        </xdr:nvSpPr>
        <xdr:spPr>
          <a:xfrm>
            <a:off x="969776" y="2038743"/>
            <a:ext cx="4809517" cy="270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en sleep om de gele cellen onder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Afdeling</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te selecteren.</a:t>
            </a:r>
          </a:p>
        </xdr:txBody>
      </xdr:sp>
      <xdr:sp macro="" textlink="">
        <xdr:nvSpPr>
          <xdr:cNvPr id="99" name="Ovaal 98" descr="2">
            <a:extLst>
              <a:ext uri="{FF2B5EF4-FFF2-40B4-BE49-F238E27FC236}">
                <a16:creationId xmlns:a16="http://schemas.microsoft.com/office/drawing/2014/main" id="{00000000-0008-0000-0700-000063000000}"/>
              </a:ext>
            </a:extLst>
          </xdr:cNvPr>
          <xdr:cNvSpPr/>
        </xdr:nvSpPr>
        <xdr:spPr>
          <a:xfrm>
            <a:off x="565124" y="2001160"/>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00" name="Stap" descr="Klik op het tabblad Gegevens op Gegevensvalidatie. Klik onder Toestaan op Lijst">
            <a:extLst>
              <a:ext uri="{FF2B5EF4-FFF2-40B4-BE49-F238E27FC236}">
                <a16:creationId xmlns:a16="http://schemas.microsoft.com/office/drawing/2014/main" id="{00000000-0008-0000-0700-000064000000}"/>
              </a:ext>
            </a:extLst>
          </xdr:cNvPr>
          <xdr:cNvSpPr txBox="1"/>
        </xdr:nvSpPr>
        <xdr:spPr>
          <a:xfrm>
            <a:off x="969777" y="244591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op het tabblad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Gegevensvalidatie</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Klik bij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Toestaan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Lijst</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al 100" descr="3">
            <a:extLst>
              <a:ext uri="{FF2B5EF4-FFF2-40B4-BE49-F238E27FC236}">
                <a16:creationId xmlns:a16="http://schemas.microsoft.com/office/drawing/2014/main" id="{00000000-0008-0000-0700-000065000000}"/>
              </a:ext>
            </a:extLst>
          </xdr:cNvPr>
          <xdr:cNvSpPr/>
        </xdr:nvSpPr>
        <xdr:spPr>
          <a:xfrm>
            <a:off x="565124" y="244213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02" name="Stap" descr="In het vak bron typt u Groenten en fruit, Vlees en Brood. Let erop dat u komma's tussen de namen plaatst. Klik op OK wanneer u klaar bent">
            <a:extLst>
              <a:ext uri="{FF2B5EF4-FFF2-40B4-BE49-F238E27FC236}">
                <a16:creationId xmlns:a16="http://schemas.microsoft.com/office/drawing/2014/main" id="{00000000-0008-0000-0700-000066000000}"/>
              </a:ext>
            </a:extLst>
          </xdr:cNvPr>
          <xdr:cNvSpPr txBox="1"/>
        </xdr:nvSpPr>
        <xdr:spPr>
          <a:xfrm>
            <a:off x="969777" y="2964020"/>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 in het vak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Bron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Groenten en fruit; Vlees; Brood</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komma's tussen de namen zijn verplicht. Klik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als u klaar bent.</a:t>
            </a:r>
          </a:p>
        </xdr:txBody>
      </xdr:sp>
      <xdr:sp macro="" textlink="">
        <xdr:nvSpPr>
          <xdr:cNvPr id="103" name="Ovaal 102" descr="4">
            <a:extLst>
              <a:ext uri="{FF2B5EF4-FFF2-40B4-BE49-F238E27FC236}">
                <a16:creationId xmlns:a16="http://schemas.microsoft.com/office/drawing/2014/main" id="{00000000-0008-0000-0700-000067000000}"/>
              </a:ext>
            </a:extLst>
          </xdr:cNvPr>
          <xdr:cNvSpPr/>
        </xdr:nvSpPr>
        <xdr:spPr>
          <a:xfrm>
            <a:off x="565124" y="2921521"/>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04" name="Stap" descr="Klik nu op de gele cel naast Appels en u ziet een vervolgkeuzelijst">
            <a:extLst>
              <a:ext uri="{FF2B5EF4-FFF2-40B4-BE49-F238E27FC236}">
                <a16:creationId xmlns:a16="http://schemas.microsoft.com/office/drawing/2014/main" id="{00000000-0008-0000-0700-000068000000}"/>
              </a:ext>
            </a:extLst>
          </xdr:cNvPr>
          <xdr:cNvSpPr txBox="1"/>
        </xdr:nvSpPr>
        <xdr:spPr>
          <a:xfrm>
            <a:off x="969777" y="3457595"/>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nu op de gele cel naast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Appels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u ziet een vervolgkeuzelijst.</a:t>
            </a:r>
          </a:p>
        </xdr:txBody>
      </xdr:sp>
      <xdr:sp macro="" textlink="">
        <xdr:nvSpPr>
          <xdr:cNvPr id="105" name="Ovaal 104" descr="5">
            <a:extLst>
              <a:ext uri="{FF2B5EF4-FFF2-40B4-BE49-F238E27FC236}">
                <a16:creationId xmlns:a16="http://schemas.microsoft.com/office/drawing/2014/main" id="{00000000-0008-0000-0700-000069000000}"/>
              </a:ext>
            </a:extLst>
          </xdr:cNvPr>
          <xdr:cNvSpPr/>
        </xdr:nvSpPr>
        <xdr:spPr>
          <a:xfrm>
            <a:off x="565124" y="341033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61</xdr:row>
      <xdr:rowOff>19050</xdr:rowOff>
    </xdr:to>
    <xdr:grpSp>
      <xdr:nvGrpSpPr>
        <xdr:cNvPr id="7" name="Aanbevolen procedure voor vervolgkeuzelijsten: gebruik een tabel."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16905" cy="6686550"/>
          <a:chOff x="390525" y="6036469"/>
          <a:chExt cx="5693569" cy="6686550"/>
        </a:xfrm>
      </xdr:grpSpPr>
      <xdr:sp macro="" textlink="">
        <xdr:nvSpPr>
          <xdr:cNvPr id="118" name="Rechthoek 117" descr="Achtergrond">
            <a:extLst>
              <a:ext uri="{FF2B5EF4-FFF2-40B4-BE49-F238E27FC236}">
                <a16:creationId xmlns:a16="http://schemas.microsoft.com/office/drawing/2014/main" id="{00000000-0008-0000-0700-000076000000}"/>
              </a:ext>
            </a:extLst>
          </xdr:cNvPr>
          <xdr:cNvSpPr/>
        </xdr:nvSpPr>
        <xdr:spPr>
          <a:xfrm>
            <a:off x="390525" y="6036469"/>
            <a:ext cx="5693569" cy="66865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Stap" descr="Aanbevolen procedure voor vervolgkeuzelijsten: gebruik een tabel">
            <a:extLst>
              <a:ext uri="{FF2B5EF4-FFF2-40B4-BE49-F238E27FC236}">
                <a16:creationId xmlns:a16="http://schemas.microsoft.com/office/drawing/2014/main" id="{00000000-0008-0000-0700-000077000000}"/>
              </a:ext>
            </a:extLst>
          </xdr:cNvPr>
          <xdr:cNvSpPr txBox="1"/>
        </xdr:nvSpPr>
        <xdr:spPr>
          <a:xfrm>
            <a:off x="622273" y="6164692"/>
            <a:ext cx="5214170" cy="83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Aanbevolen procedure voor vervolgkeuzelijsten: gebruik een tabel.</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Rechte verbindingslijn 119" descr="Decoratieve lijn">
            <a:extLst>
              <a:ext uri="{FF2B5EF4-FFF2-40B4-BE49-F238E27FC236}">
                <a16:creationId xmlns:a16="http://schemas.microsoft.com/office/drawing/2014/main" id="{00000000-0008-0000-0700-000078000000}"/>
              </a:ext>
            </a:extLst>
          </xdr:cNvPr>
          <xdr:cNvCxnSpPr>
            <a:cxnSpLocks/>
          </xdr:cNvCxnSpPr>
        </xdr:nvCxnSpPr>
        <xdr:spPr>
          <a:xfrm>
            <a:off x="625449" y="707215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ap" descr="We hebben u net geleerd hoe u een vervolgkeuzemenu kunt invoegen voor de lijst met afdelingen. Maar wat als die lijst verandert? Wat als er bijvoorbeeld een nieuwe afdeling bijomt met de naam Zuivel? U kunt het dialoogvenster voor gegevensvalidatie bijwerken. Maar er is een efficiëntere manier door eerst een tabel te maken:">
            <a:extLst>
              <a:ext uri="{FF2B5EF4-FFF2-40B4-BE49-F238E27FC236}">
                <a16:creationId xmlns:a16="http://schemas.microsoft.com/office/drawing/2014/main" id="{00000000-0008-0000-0700-000079000000}"/>
              </a:ext>
            </a:extLst>
          </xdr:cNvPr>
          <xdr:cNvSpPr txBox="1"/>
        </xdr:nvSpPr>
        <xdr:spPr>
          <a:xfrm>
            <a:off x="619125" y="714576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hebben net laten zien hoe u een vervolgkeuzelijst invoegt voor de lijst met afdelingen. Maar wat als de lijst verandert? Stel dat er een nieuwe afdeling is met de naam Zuivel. U moet het dialoogvenster Gegevensvalidatie dan bijwerken. Er is echter een efficiëntere manier door eerst een tabel te maken:</a:t>
            </a:r>
          </a:p>
        </xdr:txBody>
      </xdr:sp>
      <xdr:sp macro="" textlink="">
        <xdr:nvSpPr>
          <xdr:cNvPr id="122" name="Stap" descr="Klik in kolom F op een cel met een afdeling. Klik bijvoorbeeld op Vlees">
            <a:extLst>
              <a:ext uri="{FF2B5EF4-FFF2-40B4-BE49-F238E27FC236}">
                <a16:creationId xmlns:a16="http://schemas.microsoft.com/office/drawing/2014/main" id="{00000000-0008-0000-0700-00007A000000}"/>
              </a:ext>
            </a:extLst>
          </xdr:cNvPr>
          <xdr:cNvSpPr txBox="1"/>
        </xdr:nvSpPr>
        <xdr:spPr>
          <a:xfrm>
            <a:off x="1026927" y="807476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in kolom F in een cel met een afdeling. Klik bijvoorbeeld op </a:t>
            </a:r>
            <a:r>
              <a:rPr lang="nl" sz="1100" b="1">
                <a:solidFill>
                  <a:schemeClr val="tx1">
                    <a:lumMod val="75000"/>
                    <a:lumOff val="25000"/>
                  </a:schemeClr>
                </a:solidFill>
                <a:latin typeface="Segoe UI" panose="020B0502040204020203" pitchFamily="34" charset="0"/>
                <a:cs typeface="Segoe UI" panose="020B0502040204020203" pitchFamily="34" charset="0"/>
              </a:rPr>
              <a:t>Vlees</a:t>
            </a:r>
            <a:r>
              <a:rPr lang="nl"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23" name="Ovaal 122" descr="1">
            <a:extLst>
              <a:ext uri="{FF2B5EF4-FFF2-40B4-BE49-F238E27FC236}">
                <a16:creationId xmlns:a16="http://schemas.microsoft.com/office/drawing/2014/main" id="{00000000-0008-0000-0700-00007B000000}"/>
              </a:ext>
            </a:extLst>
          </xdr:cNvPr>
          <xdr:cNvSpPr/>
        </xdr:nvSpPr>
        <xdr:spPr>
          <a:xfrm>
            <a:off x="622274" y="803226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24" name="Stap" descr="Klik nu op de vervolgkeuzepijl. Er zijn slechts drie afdelingen: Groenten en fruit, Vlees en Bakkerij. Maar als u een nieuwe afdeling toevoegt in kolom F onder Bakkerij, wordt deze bijgewerkt met de nieuwe afdeling">
            <a:extLst>
              <a:ext uri="{FF2B5EF4-FFF2-40B4-BE49-F238E27FC236}">
                <a16:creationId xmlns:a16="http://schemas.microsoft.com/office/drawing/2014/main" id="{00000000-0008-0000-0700-00007C000000}"/>
              </a:ext>
            </a:extLst>
          </xdr:cNvPr>
          <xdr:cNvSpPr txBox="1"/>
        </xdr:nvSpPr>
        <xdr:spPr>
          <a:xfrm>
            <a:off x="1026926" y="11565830"/>
            <a:ext cx="4809517" cy="900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nu op de pijl omlaag van de vervolgkeuzelijst. U ziet slechts drie afdelingen: Groenten en fruit, Vlees en Brood. Maar als u een nieuwe afdeling toevoegt in kolom F onder Brood, wordt de kolom bijgewerkt met de nieuwe afdeling.</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5" name="Ovaal 124" descr="8">
            <a:extLst>
              <a:ext uri="{FF2B5EF4-FFF2-40B4-BE49-F238E27FC236}">
                <a16:creationId xmlns:a16="http://schemas.microsoft.com/office/drawing/2014/main" id="{00000000-0008-0000-0700-00007D000000}"/>
              </a:ext>
            </a:extLst>
          </xdr:cNvPr>
          <xdr:cNvSpPr/>
        </xdr:nvSpPr>
        <xdr:spPr>
          <a:xfrm>
            <a:off x="622274" y="1159000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8</a:t>
            </a:r>
          </a:p>
        </xdr:txBody>
      </xdr:sp>
      <xdr:sp macro="" textlink="">
        <xdr:nvSpPr>
          <xdr:cNvPr id="126" name="Stap" descr="Maak een tabel door op CTRL en T te drukken en klik vervolgens op OK">
            <a:extLst>
              <a:ext uri="{FF2B5EF4-FFF2-40B4-BE49-F238E27FC236}">
                <a16:creationId xmlns:a16="http://schemas.microsoft.com/office/drawing/2014/main" id="{00000000-0008-0000-0700-00007E000000}"/>
              </a:ext>
            </a:extLst>
          </xdr:cNvPr>
          <xdr:cNvSpPr txBox="1"/>
        </xdr:nvSpPr>
        <xdr:spPr>
          <a:xfrm>
            <a:off x="1026927" y="854919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Maak een tabel door op </a:t>
            </a:r>
            <a:r>
              <a:rPr lang="nl" sz="1100" baseline="0">
                <a:solidFill>
                  <a:schemeClr val="tx1">
                    <a:lumMod val="75000"/>
                    <a:lumOff val="25000"/>
                  </a:schemeClr>
                </a:solidFill>
                <a:latin typeface="Segoe UI" panose="020B0502040204020203" pitchFamily="34" charset="0"/>
                <a:cs typeface="Segoe UI" panose="020B0502040204020203" pitchFamily="34" charset="0"/>
              </a:rPr>
              <a:t>                            </a:t>
            </a:r>
            <a:r>
              <a:rPr lang="nl" sz="1100">
                <a:solidFill>
                  <a:schemeClr val="tx1">
                    <a:lumMod val="75000"/>
                    <a:lumOff val="25000"/>
                  </a:schemeClr>
                </a:solidFill>
                <a:latin typeface="Segoe UI" panose="020B0502040204020203" pitchFamily="34" charset="0"/>
                <a:cs typeface="Segoe UI" panose="020B0502040204020203" pitchFamily="34" charset="0"/>
              </a:rPr>
              <a:t> </a:t>
            </a:r>
            <a:r>
              <a:rPr lang="nl" sz="1100" b="0">
                <a:solidFill>
                  <a:schemeClr val="tx1">
                    <a:lumMod val="75000"/>
                    <a:lumOff val="25000"/>
                  </a:schemeClr>
                </a:solidFill>
                <a:latin typeface="Segoe UI" panose="020B0502040204020203" pitchFamily="34" charset="0"/>
                <a:cs typeface="Segoe UI" panose="020B0502040204020203" pitchFamily="34" charset="0"/>
              </a:rPr>
              <a:t>te drukken en klik vervolgens op </a:t>
            </a:r>
            <a:r>
              <a:rPr lang="nl" sz="1100" b="1">
                <a:solidFill>
                  <a:schemeClr val="tx1">
                    <a:lumMod val="75000"/>
                    <a:lumOff val="25000"/>
                  </a:schemeClr>
                </a:solidFill>
                <a:latin typeface="Segoe UI" panose="020B0502040204020203" pitchFamily="34" charset="0"/>
                <a:cs typeface="Segoe UI" panose="020B0502040204020203" pitchFamily="34" charset="0"/>
              </a:rPr>
              <a:t>OK</a:t>
            </a:r>
            <a:r>
              <a:rPr lang="nl"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7" name="Ovaal 126" descr="2">
            <a:extLst>
              <a:ext uri="{FF2B5EF4-FFF2-40B4-BE49-F238E27FC236}">
                <a16:creationId xmlns:a16="http://schemas.microsoft.com/office/drawing/2014/main" id="{00000000-0008-0000-0700-00007F000000}"/>
              </a:ext>
            </a:extLst>
          </xdr:cNvPr>
          <xdr:cNvSpPr/>
        </xdr:nvSpPr>
        <xdr:spPr>
          <a:xfrm>
            <a:off x="622274" y="85638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28" name="Stap" descr="Nu gaat u de gegevensvalidatie opnieuw instellen. In kolom D selecteert u alle lege cellen onder Afdeling">
            <a:extLst>
              <a:ext uri="{FF2B5EF4-FFF2-40B4-BE49-F238E27FC236}">
                <a16:creationId xmlns:a16="http://schemas.microsoft.com/office/drawing/2014/main" id="{00000000-0008-0000-0700-000080000000}"/>
              </a:ext>
            </a:extLst>
          </xdr:cNvPr>
          <xdr:cNvSpPr txBox="1"/>
        </xdr:nvSpPr>
        <xdr:spPr>
          <a:xfrm>
            <a:off x="1026927" y="903818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Nu kunt u de gegevensvalidatie opnieuw instellen. Selecteer in kolom D alle lege cellen onder </a:t>
            </a:r>
            <a:r>
              <a:rPr lang="nl" sz="1100" b="1">
                <a:solidFill>
                  <a:schemeClr val="tx1">
                    <a:lumMod val="75000"/>
                    <a:lumOff val="25000"/>
                  </a:schemeClr>
                </a:solidFill>
                <a:latin typeface="Segoe UI" panose="020B0502040204020203" pitchFamily="34" charset="0"/>
                <a:cs typeface="Segoe UI" panose="020B0502040204020203" pitchFamily="34" charset="0"/>
              </a:rPr>
              <a:t>Afdeling</a:t>
            </a:r>
            <a:r>
              <a:rPr lang="nl"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9" name="Ovaal 128" descr="3">
            <a:extLst>
              <a:ext uri="{FF2B5EF4-FFF2-40B4-BE49-F238E27FC236}">
                <a16:creationId xmlns:a16="http://schemas.microsoft.com/office/drawing/2014/main" id="{00000000-0008-0000-0700-000081000000}"/>
              </a:ext>
            </a:extLst>
          </xdr:cNvPr>
          <xdr:cNvSpPr/>
        </xdr:nvSpPr>
        <xdr:spPr>
          <a:xfrm>
            <a:off x="622274" y="904331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cxnSp macro="">
        <xdr:nvCxnSpPr>
          <xdr:cNvPr id="130" name="Rechte verbindingslijn 129" descr="Decoratieve lijn">
            <a:extLst>
              <a:ext uri="{FF2B5EF4-FFF2-40B4-BE49-F238E27FC236}">
                <a16:creationId xmlns:a16="http://schemas.microsoft.com/office/drawing/2014/main" id="{00000000-0008-0000-0700-000082000000}"/>
              </a:ext>
            </a:extLst>
          </xdr:cNvPr>
          <xdr:cNvCxnSpPr>
            <a:cxnSpLocks/>
          </xdr:cNvCxnSpPr>
        </xdr:nvCxnSpPr>
        <xdr:spPr>
          <a:xfrm>
            <a:off x="625449" y="1248122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ap" descr="Klik op het tabblad Gegevens op Gegevensvalidatie. Klik onder Toestaan op Lijst">
            <a:extLst>
              <a:ext uri="{FF2B5EF4-FFF2-40B4-BE49-F238E27FC236}">
                <a16:creationId xmlns:a16="http://schemas.microsoft.com/office/drawing/2014/main" id="{00000000-0008-0000-0700-00006C000000}"/>
              </a:ext>
            </a:extLst>
          </xdr:cNvPr>
          <xdr:cNvSpPr txBox="1"/>
        </xdr:nvSpPr>
        <xdr:spPr>
          <a:xfrm>
            <a:off x="1026927" y="954779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op het tabblad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Gegevensvalidatie</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Klik bij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Toestaan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Lijst</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al 108" descr="4">
            <a:extLst>
              <a:ext uri="{FF2B5EF4-FFF2-40B4-BE49-F238E27FC236}">
                <a16:creationId xmlns:a16="http://schemas.microsoft.com/office/drawing/2014/main" id="{00000000-0008-0000-0700-00006D000000}"/>
              </a:ext>
            </a:extLst>
          </xdr:cNvPr>
          <xdr:cNvSpPr/>
        </xdr:nvSpPr>
        <xdr:spPr>
          <a:xfrm>
            <a:off x="622274" y="955292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10" name="Stap" descr="Klik in het vak Bron en klik vervolgens op de pijl-omhoog">
            <a:extLst>
              <a:ext uri="{FF2B5EF4-FFF2-40B4-BE49-F238E27FC236}">
                <a16:creationId xmlns:a16="http://schemas.microsoft.com/office/drawing/2014/main" id="{00000000-0008-0000-0700-00006E000000}"/>
              </a:ext>
            </a:extLst>
          </xdr:cNvPr>
          <xdr:cNvSpPr txBox="1"/>
        </xdr:nvSpPr>
        <xdr:spPr>
          <a:xfrm>
            <a:off x="1026927" y="1005598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in het vak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Bron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klik vervolgens op de pijl-omhoog</a:t>
            </a:r>
          </a:p>
        </xdr:txBody>
      </xdr:sp>
      <xdr:sp macro="" textlink="">
        <xdr:nvSpPr>
          <xdr:cNvPr id="111" name="Ovaal 110" descr="5">
            <a:extLst>
              <a:ext uri="{FF2B5EF4-FFF2-40B4-BE49-F238E27FC236}">
                <a16:creationId xmlns:a16="http://schemas.microsoft.com/office/drawing/2014/main" id="{00000000-0008-0000-0700-00006F000000}"/>
              </a:ext>
            </a:extLst>
          </xdr:cNvPr>
          <xdr:cNvSpPr/>
        </xdr:nvSpPr>
        <xdr:spPr>
          <a:xfrm>
            <a:off x="622274" y="1000395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sp macro="" textlink="">
        <xdr:nvSpPr>
          <xdr:cNvPr id="112" name="Stap" descr="Klik en sleep om alleen de cellen Groenten en fruit, Vlees en Brood te selecteren in kolom F. Klik vervolgens op de knop pijl-omlaag ">
            <a:extLst>
              <a:ext uri="{FF2B5EF4-FFF2-40B4-BE49-F238E27FC236}">
                <a16:creationId xmlns:a16="http://schemas.microsoft.com/office/drawing/2014/main" id="{00000000-0008-0000-0700-000070000000}"/>
              </a:ext>
            </a:extLst>
          </xdr:cNvPr>
          <xdr:cNvSpPr txBox="1"/>
        </xdr:nvSpPr>
        <xdr:spPr>
          <a:xfrm>
            <a:off x="1026927" y="1054559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en sleep om alleen de cellen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Groenten en fruit</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Vlees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Brood</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te selecteren in kolom F. Klik vervolgens op de pijl-omlaag </a:t>
            </a:r>
          </a:p>
        </xdr:txBody>
      </xdr:sp>
      <xdr:sp macro="" textlink="">
        <xdr:nvSpPr>
          <xdr:cNvPr id="113" name="Ovaal 112" descr="6">
            <a:extLst>
              <a:ext uri="{FF2B5EF4-FFF2-40B4-BE49-F238E27FC236}">
                <a16:creationId xmlns:a16="http://schemas.microsoft.com/office/drawing/2014/main" id="{00000000-0008-0000-0700-000071000000}"/>
              </a:ext>
            </a:extLst>
          </xdr:cNvPr>
          <xdr:cNvSpPr/>
        </xdr:nvSpPr>
        <xdr:spPr>
          <a:xfrm>
            <a:off x="622274" y="1055072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6</a:t>
            </a:r>
          </a:p>
        </xdr:txBody>
      </xdr:sp>
      <xdr:sp macro="" textlink="">
        <xdr:nvSpPr>
          <xdr:cNvPr id="114" name="Stap" descr="U moet dit zien in het vak Bron: =$F$32: $F$34. (Als dat niet zo is, kunt u de reeks typen.) Klik op OK">
            <a:extLst>
              <a:ext uri="{FF2B5EF4-FFF2-40B4-BE49-F238E27FC236}">
                <a16:creationId xmlns:a16="http://schemas.microsoft.com/office/drawing/2014/main" id="{00000000-0008-0000-0700-000072000000}"/>
              </a:ext>
            </a:extLst>
          </xdr:cNvPr>
          <xdr:cNvSpPr txBox="1"/>
        </xdr:nvSpPr>
        <xdr:spPr>
          <a:xfrm>
            <a:off x="1026927" y="1104498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moet dit zien in het vak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Bron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(Als dat niet zo is, kunt u de reeks typen.) Klik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al 114" descr="7">
            <a:extLst>
              <a:ext uri="{FF2B5EF4-FFF2-40B4-BE49-F238E27FC236}">
                <a16:creationId xmlns:a16="http://schemas.microsoft.com/office/drawing/2014/main" id="{00000000-0008-0000-0700-000073000000}"/>
              </a:ext>
            </a:extLst>
          </xdr:cNvPr>
          <xdr:cNvSpPr/>
        </xdr:nvSpPr>
        <xdr:spPr>
          <a:xfrm>
            <a:off x="622274" y="1106916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7</a:t>
            </a:r>
          </a:p>
        </xdr:txBody>
      </xdr:sp>
      <xdr:sp macro="" textlink="">
        <xdr:nvSpPr>
          <xdr:cNvPr id="116" name="Rechthoek: afgeronde hoeken 115" descr="Ctrl-toets">
            <a:extLst>
              <a:ext uri="{FF2B5EF4-FFF2-40B4-BE49-F238E27FC236}">
                <a16:creationId xmlns:a16="http://schemas.microsoft.com/office/drawing/2014/main" id="{00000000-0008-0000-0700-000074000000}"/>
              </a:ext>
            </a:extLst>
          </xdr:cNvPr>
          <xdr:cNvSpPr/>
        </xdr:nvSpPr>
        <xdr:spPr>
          <a:xfrm>
            <a:off x="2678263" y="8580842"/>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hthoek: afgeronde hoeken 116" descr="T-toets">
            <a:extLst>
              <a:ext uri="{FF2B5EF4-FFF2-40B4-BE49-F238E27FC236}">
                <a16:creationId xmlns:a16="http://schemas.microsoft.com/office/drawing/2014/main" id="{00000000-0008-0000-0700-000075000000}"/>
              </a:ext>
            </a:extLst>
          </xdr:cNvPr>
          <xdr:cNvSpPr/>
        </xdr:nvSpPr>
        <xdr:spPr>
          <a:xfrm>
            <a:off x="3222665" y="858084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a:solidFill>
                  <a:schemeClr val="tx1"/>
                </a:solidFill>
                <a:latin typeface="Segoe UI" panose="020B0502040204020203" pitchFamily="34" charset="0"/>
                <a:cs typeface="Segoe UI" panose="020B0502040204020203" pitchFamily="34" charset="0"/>
              </a:rPr>
              <a:t>T</a:t>
            </a:r>
          </a:p>
        </xdr:txBody>
      </xdr:sp>
      <xdr:pic>
        <xdr:nvPicPr>
          <xdr:cNvPr id="4" name="Afbeelding 3" descr="Knop Verwijzing bewerke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738779" y="10123038"/>
            <a:ext cx="204439" cy="181207"/>
          </a:xfrm>
          <a:prstGeom prst="rect">
            <a:avLst/>
          </a:prstGeom>
        </xdr:spPr>
      </xdr:pic>
      <xdr:pic>
        <xdr:nvPicPr>
          <xdr:cNvPr id="5" name="Afbeelding 4" descr="Verwijzing bewerken sluiten">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4594604" y="10798644"/>
            <a:ext cx="206644" cy="184043"/>
          </a:xfrm>
          <a:prstGeom prst="rect">
            <a:avLst/>
          </a:prstGeom>
        </xdr:spPr>
      </xdr:pic>
    </xdr:grpSp>
    <xdr:clientData/>
  </xdr:twoCellAnchor>
  <xdr:twoCellAnchor editAs="oneCell">
    <xdr:from>
      <xdr:col>4</xdr:col>
      <xdr:colOff>657225</xdr:colOff>
      <xdr:row>33</xdr:row>
      <xdr:rowOff>83981</xdr:rowOff>
    </xdr:from>
    <xdr:to>
      <xdr:col>7</xdr:col>
      <xdr:colOff>533400</xdr:colOff>
      <xdr:row>44</xdr:row>
      <xdr:rowOff>152399</xdr:rowOff>
    </xdr:to>
    <xdr:grpSp>
      <xdr:nvGrpSpPr>
        <xdr:cNvPr id="8" name="Groep 7" descr="TIP VAN EXPERT&#10;Vaak worden validatielijsten zoals deze op een ander werkblad geplaatst, zodat ze niet direct toegankelijk zijn. Op die manier worden anderen niet in de verleiding gebracht om de lijst te wijzigen.&#10;">
          <a:extLst>
            <a:ext uri="{FF2B5EF4-FFF2-40B4-BE49-F238E27FC236}">
              <a16:creationId xmlns:a16="http://schemas.microsoft.com/office/drawing/2014/main" id="{2AF5B3F9-EEED-4EA5-9B9D-98766FAF035D}"/>
            </a:ext>
          </a:extLst>
        </xdr:cNvPr>
        <xdr:cNvGrpSpPr/>
      </xdr:nvGrpSpPr>
      <xdr:grpSpPr>
        <a:xfrm>
          <a:off x="8787765" y="6941981"/>
          <a:ext cx="2703195" cy="2163918"/>
          <a:chOff x="8591550" y="7361081"/>
          <a:chExt cx="2619375" cy="2163918"/>
        </a:xfrm>
      </xdr:grpSpPr>
      <xdr:sp macro="" textlink="">
        <xdr:nvSpPr>
          <xdr:cNvPr id="134" name="Boog 133" descr="Pijl">
            <a:extLst>
              <a:ext uri="{FF2B5EF4-FFF2-40B4-BE49-F238E27FC236}">
                <a16:creationId xmlns:a16="http://schemas.microsoft.com/office/drawing/2014/main" id="{00000000-0008-0000-0700-000086000000}"/>
              </a:ext>
            </a:extLst>
          </xdr:cNvPr>
          <xdr:cNvSpPr/>
        </xdr:nvSpPr>
        <xdr:spPr>
          <a:xfrm rot="1202673">
            <a:off x="9706157" y="7361081"/>
            <a:ext cx="986817" cy="833071"/>
          </a:xfrm>
          <a:prstGeom prst="arc">
            <a:avLst>
              <a:gd name="adj1" fmla="val 14387296"/>
              <a:gd name="adj2" fmla="val 321333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Afbeelding 2" descr="Ui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ap" descr="TIP VAN EXPERT&#10;Vaak worden validatielijsten zoals deze op een ander werkblad geplaatst, zodat ze niet direct toegankelijk zijn. Op die manier worden anderen niet in de verleiding gebracht om de lijst te wijzigen.&#10;">
            <a:extLst>
              <a:ext uri="{FF2B5EF4-FFF2-40B4-BE49-F238E27FC236}">
                <a16:creationId xmlns:a16="http://schemas.microsoft.com/office/drawing/2014/main" id="{00000000-0008-0000-0700-000089000000}"/>
              </a:ext>
            </a:extLst>
          </xdr:cNvPr>
          <xdr:cNvSpPr txBox="1"/>
        </xdr:nvSpPr>
        <xdr:spPr>
          <a:xfrm>
            <a:off x="8924927" y="8048624"/>
            <a:ext cx="2285998" cy="1476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TIP VAN EXPERT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Vaak worden validatielijsten zoals deze op een ander werkblad geplaatst, zodat ze niet direct toegankelijk zijn. Op die manier worden anderen niet in de verleiding gebracht om de lijst te wijzigen.</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638174</xdr:colOff>
      <xdr:row>1</xdr:row>
      <xdr:rowOff>85725</xdr:rowOff>
    </xdr:from>
    <xdr:to>
      <xdr:col>8</xdr:col>
      <xdr:colOff>304799</xdr:colOff>
      <xdr:row>15</xdr:row>
      <xdr:rowOff>104775</xdr:rowOff>
    </xdr:to>
    <xdr:grpSp>
      <xdr:nvGrpSpPr>
        <xdr:cNvPr id="6" name="Groep 5" descr="HANDIG OM TE WETEN&#10;Vervolgkeuzelijsten zijn een hulpmiddel om ervoor te zorgen dat er alleen geldige gegevens worden ingevoerd. Het is dus  logisch dat vervolgkeuzelijsten deel uitmaken van een grotere groep functies die samen gegevensvalidatie vormen. &#10;&#10;Er zijn andere methoden voor gegevensvalidatie. U kunt de invoer bijvoorbeeld beperken tot gehele getallen, datums of zelfs minimum- en maximumbedragen. Er zijn veel opties beschikbaar. Klik voor meer informatie op de koppeling onderaan dit blad.&#10;">
          <a:extLst>
            <a:ext uri="{FF2B5EF4-FFF2-40B4-BE49-F238E27FC236}">
              <a16:creationId xmlns:a16="http://schemas.microsoft.com/office/drawing/2014/main" id="{7ED50FD9-FB74-4E6E-A9E0-3ECD4AF03D09}"/>
            </a:ext>
          </a:extLst>
        </xdr:cNvPr>
        <xdr:cNvGrpSpPr/>
      </xdr:nvGrpSpPr>
      <xdr:grpSpPr>
        <a:xfrm>
          <a:off x="8768714" y="847725"/>
          <a:ext cx="3103245" cy="2686050"/>
          <a:chOff x="8572500" y="847725"/>
          <a:chExt cx="2837900" cy="2933700"/>
        </a:xfrm>
      </xdr:grpSpPr>
      <xdr:sp macro="" textlink="">
        <xdr:nvSpPr>
          <xdr:cNvPr id="142" name="Stap" descr="HANDIG OM TE WETEN&#10;Vervolgkeuzelijsten zijn een hulpmiddel om ervoor te zorgen dat er alleen geldige gegevens worden ingevoerd. Het is dus  logisch dat vervolgkeuzelijsten deel uitmaken van een grotere groep functies die samen gegevensvalidatie vormen. &#10;&#10;Er zijn andere methoden voor gegevensvalidatie. U kunt de invoer bijvoorbeeld beperken tot gehele getallen, datums of zelfs minimum- en maximumbedragen. Er zijn veel opties beschikbaar. Klik voor meer informatie op de koppeling onderaan dit blad.&#10;">
            <a:extLst>
              <a:ext uri="{FF2B5EF4-FFF2-40B4-BE49-F238E27FC236}">
                <a16:creationId xmlns:a16="http://schemas.microsoft.com/office/drawing/2014/main" id="{00000000-0008-0000-0700-00008E000000}"/>
              </a:ext>
            </a:extLst>
          </xdr:cNvPr>
          <xdr:cNvSpPr txBox="1"/>
        </xdr:nvSpPr>
        <xdr:spPr>
          <a:xfrm>
            <a:off x="8886093" y="882732"/>
            <a:ext cx="252430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HANDIG OM TE WETEN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Vervolgkeuzelijsten zijn een hulpmiddel om ervoor te zorgen dat er alleen geldige gegevens worden ingevoerd. Het is dus</a:t>
            </a:r>
            <a:r>
              <a:rPr lang="nl" sz="1100" kern="0" baseline="0">
                <a:solidFill>
                  <a:schemeClr val="bg2">
                    <a:lumMod val="25000"/>
                  </a:schemeClr>
                </a:solidFill>
                <a:ea typeface="Segoe UI" pitchFamily="34" charset="0"/>
                <a:cs typeface="Segoe UI Light" panose="020B0502040204020203" pitchFamily="34" charset="0"/>
              </a:rPr>
              <a:t> </a:t>
            </a:r>
            <a:r>
              <a:rPr lang="nl" sz="1100" kern="0">
                <a:solidFill>
                  <a:schemeClr val="bg2">
                    <a:lumMod val="25000"/>
                  </a:schemeClr>
                </a:solidFill>
                <a:ea typeface="Segoe UI" pitchFamily="34" charset="0"/>
                <a:cs typeface="Segoe UI Light" panose="020B0502040204020203" pitchFamily="34" charset="0"/>
              </a:rPr>
              <a:t> </a:t>
            </a:r>
            <a:r>
              <a:rPr lang="nl" sz="1100" b="0" kern="0">
                <a:solidFill>
                  <a:schemeClr val="bg2">
                    <a:lumMod val="25000"/>
                  </a:schemeClr>
                </a:solidFill>
                <a:ea typeface="Segoe UI" pitchFamily="34" charset="0"/>
                <a:cs typeface="Segoe UI Light" panose="020B0502040204020203" pitchFamily="34" charset="0"/>
              </a:rPr>
              <a:t>logisch dat vervolgkeuzelijsten deel uitmaken van een grotere groep functies die samen </a:t>
            </a:r>
            <a:r>
              <a:rPr lang="nl" sz="1100" b="1" kern="0">
                <a:solidFill>
                  <a:schemeClr val="bg2">
                    <a:lumMod val="25000"/>
                  </a:schemeClr>
                </a:solidFill>
                <a:ea typeface="Segoe UI" pitchFamily="34" charset="0"/>
                <a:cs typeface="Segoe UI Light" panose="020B0502040204020203" pitchFamily="34" charset="0"/>
              </a:rPr>
              <a:t>gegevensvalidatie</a:t>
            </a:r>
            <a:r>
              <a:rPr lang="nl" sz="1100" kern="0">
                <a:solidFill>
                  <a:schemeClr val="bg2">
                    <a:lumMod val="25000"/>
                  </a:schemeClr>
                </a:solidFill>
                <a:ea typeface="Segoe UI" pitchFamily="34" charset="0"/>
                <a:cs typeface="Segoe UI Light" panose="020B0502040204020203" pitchFamily="34" charset="0"/>
              </a:rPr>
              <a:t> vormen.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Er zijn andere methoden voor gegevensvalidatie</a:t>
            </a:r>
            <a:r>
              <a:rPr lang="nl" sz="1100" kern="0" baseline="0">
                <a:solidFill>
                  <a:schemeClr val="bg2">
                    <a:lumMod val="25000"/>
                  </a:schemeClr>
                </a:solidFill>
                <a:ea typeface="Segoe UI" pitchFamily="34" charset="0"/>
                <a:cs typeface="Segoe UI Light" panose="020B0502040204020203" pitchFamily="34" charset="0"/>
              </a:rPr>
              <a:t>. U kunt de invoer bijvoorbeeld </a:t>
            </a:r>
            <a:r>
              <a:rPr lang="nl" sz="1100" kern="0">
                <a:solidFill>
                  <a:schemeClr val="bg2">
                    <a:lumMod val="25000"/>
                  </a:schemeClr>
                </a:solidFill>
                <a:ea typeface="Segoe UI" pitchFamily="34" charset="0"/>
                <a:cs typeface="Segoe UI Light" panose="020B0502040204020203" pitchFamily="34" charset="0"/>
              </a:rPr>
              <a:t>beperken</a:t>
            </a:r>
            <a:r>
              <a:rPr lang="nl" sz="1100" kern="0" baseline="0">
                <a:solidFill>
                  <a:schemeClr val="bg2">
                    <a:lumMod val="25000"/>
                  </a:schemeClr>
                </a:solidFill>
                <a:ea typeface="Segoe UI" pitchFamily="34" charset="0"/>
                <a:cs typeface="Segoe UI Light" panose="020B0502040204020203" pitchFamily="34" charset="0"/>
              </a:rPr>
              <a:t> tot gehele getallen, datums of zelfs minimum- en maximumbedragen. Er zijn veel opties beschikbaar. Klik voor meer informatie op de koppeling onderaan dit blad.</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Afbeelding 147" descr="Bril">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62</xdr:row>
      <xdr:rowOff>161925</xdr:rowOff>
    </xdr:from>
    <xdr:to>
      <xdr:col>1</xdr:col>
      <xdr:colOff>5238750</xdr:colOff>
      <xdr:row>78</xdr:row>
      <xdr:rowOff>119675</xdr:rowOff>
    </xdr:to>
    <xdr:grpSp>
      <xdr:nvGrpSpPr>
        <xdr:cNvPr id="2" name="Meer informatie op het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2544425"/>
          <a:ext cx="5716905" cy="3005750"/>
          <a:chOff x="390525" y="12239625"/>
          <a:chExt cx="5695950" cy="3005750"/>
        </a:xfrm>
      </xdr:grpSpPr>
      <xdr:sp macro="" textlink="">
        <xdr:nvSpPr>
          <xdr:cNvPr id="145" name="Rechthoek 144" descr="Achtergro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Stap" descr="Meer informatie op internet">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Rechte verbindingslijn 146" descr="Decoratieve lijn">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Knop Volgende" descr="Terug naar boven, hyperlink naar cel A1">
            <a:hlinkClick xmlns:r="http://schemas.openxmlformats.org/officeDocument/2006/relationships" r:id="rId9" tooltip="Selecteer om terug te gaan naar cel A1 in dit werkblad"/>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149" name="Rechte verbindingslijn 148" descr="Decoratieve lijn">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700-000096000000}"/>
              </a:ext>
            </a:extLst>
          </xdr:cNvPr>
          <xdr:cNvSpPr/>
        </xdr:nvSpPr>
        <xdr:spPr>
          <a:xfrm>
            <a:off x="4457700" y="14600227"/>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51" name="Stap" descr="Gegevensvalidatie toepassen op cellen, hyperlink naar informatie op internet">
            <a:hlinkClick xmlns:r="http://schemas.openxmlformats.org/officeDocument/2006/relationships" r:id="rId10" tooltip="Selecteren voor meer informatie op internet over het toepassen van gegevensvalidatie op cellen"/>
            <a:extLst>
              <a:ext uri="{FF2B5EF4-FFF2-40B4-BE49-F238E27FC236}">
                <a16:creationId xmlns:a16="http://schemas.microsoft.com/office/drawing/2014/main" id="{00000000-0008-0000-0700-000097000000}"/>
              </a:ext>
            </a:extLst>
          </xdr:cNvPr>
          <xdr:cNvSpPr txBox="1"/>
        </xdr:nvSpPr>
        <xdr:spPr>
          <a:xfrm>
            <a:off x="1029308" y="13034473"/>
            <a:ext cx="33140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Gegevensvalidatie toepassen op cellen</a:t>
            </a:r>
          </a:p>
        </xdr:txBody>
      </xdr:sp>
      <xdr:pic>
        <xdr:nvPicPr>
          <xdr:cNvPr id="152" name="Afbeelding 22" descr="Pijl">
            <a:hlinkClick xmlns:r="http://schemas.openxmlformats.org/officeDocument/2006/relationships" r:id="rId10" tooltip="Selecteer voor meer informatie op internet"/>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ap" descr="Een vervolgkeuzelijst maken, hyperlink naar informatie op internet">
            <a:hlinkClick xmlns:r="http://schemas.openxmlformats.org/officeDocument/2006/relationships" r:id="rId13" tooltip="Selecteren voor meer informatie op internet over het maken van een vervolgkeuzelijst"/>
            <a:extLst>
              <a:ext uri="{FF2B5EF4-FFF2-40B4-BE49-F238E27FC236}">
                <a16:creationId xmlns:a16="http://schemas.microsoft.com/office/drawing/2014/main" id="{00000000-0008-0000-0700-000099000000}"/>
              </a:ext>
            </a:extLst>
          </xdr:cNvPr>
          <xdr:cNvSpPr txBox="1"/>
        </xdr:nvSpPr>
        <xdr:spPr>
          <a:xfrm>
            <a:off x="1029308" y="13499080"/>
            <a:ext cx="27425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Een vervolgkeuzelijst maken</a:t>
            </a:r>
          </a:p>
        </xdr:txBody>
      </xdr:sp>
      <xdr:pic>
        <xdr:nvPicPr>
          <xdr:cNvPr id="154" name="Afbeelding 22" descr="Pijl">
            <a:hlinkClick xmlns:r="http://schemas.openxmlformats.org/officeDocument/2006/relationships" r:id="rId13" tooltip="Selecteer voor meer informatie op internet"/>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46</xdr:row>
      <xdr:rowOff>47625</xdr:rowOff>
    </xdr:to>
    <xdr:grpSp>
      <xdr:nvGrpSpPr>
        <xdr:cNvPr id="4" name="Snel een grafiek maken"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16905" cy="3857624"/>
          <a:chOff x="390525" y="5943600"/>
          <a:chExt cx="5695950" cy="3921580"/>
        </a:xfrm>
      </xdr:grpSpPr>
      <xdr:sp macro="" textlink="">
        <xdr:nvSpPr>
          <xdr:cNvPr id="102" name="Rechthoek 101" descr="Achtergrond">
            <a:extLst>
              <a:ext uri="{FF2B5EF4-FFF2-40B4-BE49-F238E27FC236}">
                <a16:creationId xmlns:a16="http://schemas.microsoft.com/office/drawing/2014/main" id="{00000000-0008-0000-0800-000066000000}"/>
              </a:ext>
            </a:extLst>
          </xdr:cNvPr>
          <xdr:cNvSpPr/>
        </xdr:nvSpPr>
        <xdr:spPr>
          <a:xfrm>
            <a:off x="390525" y="5943600"/>
            <a:ext cx="5695950" cy="39215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Stap" descr="Snel een grafiek maken">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Snel een grafiek maken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Rechte verbindingslijn 103" descr="Decoratieve lijn">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Rechte verbindingslijn 104" descr="Decoratieve lijn">
            <a:extLst>
              <a:ext uri="{FF2B5EF4-FFF2-40B4-BE49-F238E27FC236}">
                <a16:creationId xmlns:a16="http://schemas.microsoft.com/office/drawing/2014/main" id="{00000000-0008-0000-0800-000069000000}"/>
              </a:ext>
            </a:extLst>
          </xdr:cNvPr>
          <xdr:cNvCxnSpPr>
            <a:cxnSpLocks/>
          </xdr:cNvCxnSpPr>
        </xdr:nvCxnSpPr>
        <xdr:spPr>
          <a:xfrm>
            <a:off x="625449" y="96033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ap" descr="U kunt altijd het tabblad Invoegen gebruiken en een grafiek maken. Hier is nog een manier om een grafiek te maken met de knop Snelle analyse. Deze keer gebruiken we echter de sneltoets:">
            <a:extLst>
              <a:ext uri="{FF2B5EF4-FFF2-40B4-BE49-F238E27FC236}">
                <a16:creationId xmlns:a16="http://schemas.microsoft.com/office/drawing/2014/main" id="{00000000-0008-0000-0800-00006A000000}"/>
              </a:ext>
            </a:extLst>
          </xdr:cNvPr>
          <xdr:cNvSpPr txBox="1"/>
        </xdr:nvSpPr>
        <xdr:spPr>
          <a:xfrm>
            <a:off x="619125" y="6652845"/>
            <a:ext cx="5300938" cy="63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kunt altijd het tabblad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Invoegen</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gebruiken om een grafiek te maken. Er is ook een andere manier om een grafiek te maken, namelijk</a:t>
            </a:r>
            <a:r>
              <a:rPr lang="nl"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met de knop Snelle analyse. Deze keer gebruiken we echter de sneltoets:</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al 106" descr="1">
            <a:extLst>
              <a:ext uri="{FF2B5EF4-FFF2-40B4-BE49-F238E27FC236}">
                <a16:creationId xmlns:a16="http://schemas.microsoft.com/office/drawing/2014/main" id="{00000000-0008-0000-0800-00006B000000}"/>
              </a:ext>
            </a:extLst>
          </xdr:cNvPr>
          <xdr:cNvSpPr/>
        </xdr:nvSpPr>
        <xdr:spPr>
          <a:xfrm>
            <a:off x="622274" y="73523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08" name="Stap" descr="Klik op de eerste knop Gegroepeerd...">
            <a:extLst>
              <a:ext uri="{FF2B5EF4-FFF2-40B4-BE49-F238E27FC236}">
                <a16:creationId xmlns:a16="http://schemas.microsoft.com/office/drawing/2014/main" id="{00000000-0008-0000-0800-00006C000000}"/>
              </a:ext>
            </a:extLst>
          </xdr:cNvPr>
          <xdr:cNvSpPr txBox="1"/>
        </xdr:nvSpPr>
        <xdr:spPr>
          <a:xfrm>
            <a:off x="1029307" y="8432448"/>
            <a:ext cx="4809517" cy="29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050">
                <a:latin typeface="Segoe UI" panose="020B0502040204020203" pitchFamily="34" charset="0"/>
                <a:cs typeface="Segoe UI" panose="020B0502040204020203" pitchFamily="34" charset="0"/>
              </a:rPr>
              <a:t>Klik op de eerste knop </a:t>
            </a:r>
            <a:r>
              <a:rPr lang="nl" sz="1050" b="1">
                <a:latin typeface="Segoe UI" panose="020B0502040204020203" pitchFamily="34" charset="0"/>
                <a:cs typeface="Segoe UI" panose="020B0502040204020203" pitchFamily="34" charset="0"/>
              </a:rPr>
              <a:t>Gegroepeerd…</a:t>
            </a:r>
            <a:r>
              <a:rPr lang="nl" sz="1050">
                <a:latin typeface="Segoe UI" panose="020B0502040204020203" pitchFamily="34" charset="0"/>
                <a:cs typeface="Segoe UI" panose="020B0502040204020203" pitchFamily="34" charset="0"/>
              </a:rPr>
              <a:t>.</a:t>
            </a:r>
          </a:p>
          <a:p>
            <a:pPr rtl="0"/>
            <a:endParaRPr lang="en-US" sz="1050">
              <a:latin typeface="Segoe UI" panose="020B0502040204020203" pitchFamily="34" charset="0"/>
              <a:cs typeface="Segoe UI" panose="020B0502040204020203" pitchFamily="34" charset="0"/>
            </a:endParaRPr>
          </a:p>
        </xdr:txBody>
      </xdr:sp>
      <xdr:sp macro="" textlink="">
        <xdr:nvSpPr>
          <xdr:cNvPr id="109" name="Ovaal 108" descr="3">
            <a:extLst>
              <a:ext uri="{FF2B5EF4-FFF2-40B4-BE49-F238E27FC236}">
                <a16:creationId xmlns:a16="http://schemas.microsoft.com/office/drawing/2014/main" id="{00000000-0008-0000-0800-00006D000000}"/>
              </a:ext>
            </a:extLst>
          </xdr:cNvPr>
          <xdr:cNvSpPr/>
        </xdr:nvSpPr>
        <xdr:spPr>
          <a:xfrm>
            <a:off x="622274" y="83899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10" name="Stap" descr="Er wordt een nieuwe gegroepeerde kolomgrafiek weergegeven. Verplaats het naar elke gewenste locatie. Merk op dat elk product drie kolommen heeft, één voor elke verkoopmaand">
            <a:extLst>
              <a:ext uri="{FF2B5EF4-FFF2-40B4-BE49-F238E27FC236}">
                <a16:creationId xmlns:a16="http://schemas.microsoft.com/office/drawing/2014/main" id="{00000000-0008-0000-0800-00006E000000}"/>
              </a:ext>
            </a:extLst>
          </xdr:cNvPr>
          <xdr:cNvSpPr txBox="1"/>
        </xdr:nvSpPr>
        <xdr:spPr>
          <a:xfrm>
            <a:off x="1029307" y="8859629"/>
            <a:ext cx="4809517" cy="656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050">
                <a:latin typeface="Segoe UI" panose="020B0502040204020203" pitchFamily="34" charset="0"/>
                <a:cs typeface="Segoe UI" panose="020B0502040204020203" pitchFamily="34" charset="0"/>
              </a:rPr>
              <a:t>Er wordt een nieuwe gegroepeerde kolomgrafiek weergegeven. U kunt de grafiek naar elke gewenste locatie verplaatsen. U ziet dat elk product drie kolommen heeft, één voor elke maand met verkopen.</a:t>
            </a:r>
          </a:p>
        </xdr:txBody>
      </xdr:sp>
      <xdr:sp macro="" textlink="">
        <xdr:nvSpPr>
          <xdr:cNvPr id="111" name="Ovaal 110" descr="4">
            <a:extLst>
              <a:ext uri="{FF2B5EF4-FFF2-40B4-BE49-F238E27FC236}">
                <a16:creationId xmlns:a16="http://schemas.microsoft.com/office/drawing/2014/main" id="{00000000-0008-0000-0800-00006F000000}"/>
              </a:ext>
            </a:extLst>
          </xdr:cNvPr>
          <xdr:cNvSpPr/>
        </xdr:nvSpPr>
        <xdr:spPr>
          <a:xfrm>
            <a:off x="622274" y="8865545"/>
            <a:ext cx="35880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12" name="Stap" descr="Klik op Grafieken in het deelvenster dat wordt weergegeven">
            <a:extLst>
              <a:ext uri="{FF2B5EF4-FFF2-40B4-BE49-F238E27FC236}">
                <a16:creationId xmlns:a16="http://schemas.microsoft.com/office/drawing/2014/main" id="{00000000-0008-0000-0800-000070000000}"/>
              </a:ext>
            </a:extLst>
          </xdr:cNvPr>
          <xdr:cNvSpPr txBox="1"/>
        </xdr:nvSpPr>
        <xdr:spPr>
          <a:xfrm>
            <a:off x="1029307" y="7944279"/>
            <a:ext cx="4809517" cy="342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050">
                <a:latin typeface="Segoe UI" panose="020B0502040204020203" pitchFamily="34" charset="0"/>
                <a:cs typeface="Segoe UI" panose="020B0502040204020203" pitchFamily="34" charset="0"/>
              </a:rPr>
              <a:t>Klik op </a:t>
            </a:r>
            <a:r>
              <a:rPr lang="nl" sz="1050" b="1">
                <a:latin typeface="Segoe UI" panose="020B0502040204020203" pitchFamily="34" charset="0"/>
                <a:cs typeface="Segoe UI" panose="020B0502040204020203" pitchFamily="34" charset="0"/>
              </a:rPr>
              <a:t>Grafieken</a:t>
            </a:r>
            <a:r>
              <a:rPr lang="nl" sz="1050">
                <a:latin typeface="Segoe UI" panose="020B0502040204020203" pitchFamily="34" charset="0"/>
                <a:cs typeface="Segoe UI" panose="020B0502040204020203" pitchFamily="34" charset="0"/>
              </a:rPr>
              <a:t> in het deelvenster dat wordt weergegeven.</a:t>
            </a:r>
          </a:p>
          <a:p>
            <a:pPr rtl="0"/>
            <a:endParaRPr lang="en-US" sz="1050">
              <a:latin typeface="Segoe UI" panose="020B0502040204020203" pitchFamily="34" charset="0"/>
              <a:cs typeface="Segoe UI" panose="020B0502040204020203" pitchFamily="34" charset="0"/>
            </a:endParaRPr>
          </a:p>
        </xdr:txBody>
      </xdr:sp>
      <xdr:sp macro="" textlink="">
        <xdr:nvSpPr>
          <xdr:cNvPr id="113" name="Ovaal 112" descr="2">
            <a:extLst>
              <a:ext uri="{FF2B5EF4-FFF2-40B4-BE49-F238E27FC236}">
                <a16:creationId xmlns:a16="http://schemas.microsoft.com/office/drawing/2014/main" id="{00000000-0008-0000-0800-000071000000}"/>
              </a:ext>
            </a:extLst>
          </xdr:cNvPr>
          <xdr:cNvSpPr/>
        </xdr:nvSpPr>
        <xdr:spPr>
          <a:xfrm>
            <a:off x="622274" y="79017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97" name="Stap" descr="Klik op een cel met gegevens aan de rechterkant en druk vervolgens op Ctrl en Q">
            <a:extLst>
              <a:ext uri="{FF2B5EF4-FFF2-40B4-BE49-F238E27FC236}">
                <a16:creationId xmlns:a16="http://schemas.microsoft.com/office/drawing/2014/main" id="{00000000-0008-0000-0800-000061000000}"/>
              </a:ext>
            </a:extLst>
          </xdr:cNvPr>
          <xdr:cNvSpPr txBox="1"/>
        </xdr:nvSpPr>
        <xdr:spPr>
          <a:xfrm>
            <a:off x="1029308" y="7337930"/>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op een cel met gegevens aan de rechterkant en druk vervolgens op</a:t>
            </a:r>
          </a:p>
        </xdr:txBody>
      </xdr:sp>
      <xdr:sp macro="" textlink="">
        <xdr:nvSpPr>
          <xdr:cNvPr id="98" name="Ovaal 97" descr="1" hidden="1">
            <a:extLst>
              <a:ext uri="{FF2B5EF4-FFF2-40B4-BE49-F238E27FC236}">
                <a16:creationId xmlns:a16="http://schemas.microsoft.com/office/drawing/2014/main" id="{00000000-0008-0000-0800-000062000000}"/>
              </a:ext>
            </a:extLst>
          </xdr:cNvPr>
          <xdr:cNvSpPr/>
        </xdr:nvSpPr>
        <xdr:spPr>
          <a:xfrm>
            <a:off x="622274" y="729543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00" name="Rechthoek: afgeronde hoeken 99" descr="Ctrl-toets">
            <a:extLst>
              <a:ext uri="{FF2B5EF4-FFF2-40B4-BE49-F238E27FC236}">
                <a16:creationId xmlns:a16="http://schemas.microsoft.com/office/drawing/2014/main" id="{00000000-0008-0000-0800-000064000000}"/>
              </a:ext>
            </a:extLst>
          </xdr:cNvPr>
          <xdr:cNvSpPr/>
        </xdr:nvSpPr>
        <xdr:spPr>
          <a:xfrm>
            <a:off x="1115444" y="7578155"/>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hthoek: afgeronde hoeken 100" descr="Q-toets">
            <a:extLst>
              <a:ext uri="{FF2B5EF4-FFF2-40B4-BE49-F238E27FC236}">
                <a16:creationId xmlns:a16="http://schemas.microsoft.com/office/drawing/2014/main" id="{00000000-0008-0000-0800-000065000000}"/>
              </a:ext>
            </a:extLst>
          </xdr:cNvPr>
          <xdr:cNvSpPr/>
        </xdr:nvSpPr>
        <xdr:spPr>
          <a:xfrm>
            <a:off x="1659846" y="7578155"/>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48</xdr:row>
      <xdr:rowOff>9539</xdr:rowOff>
    </xdr:from>
    <xdr:to>
      <xdr:col>1</xdr:col>
      <xdr:colOff>5238750</xdr:colOff>
      <xdr:row>70</xdr:row>
      <xdr:rowOff>66677</xdr:rowOff>
    </xdr:to>
    <xdr:grpSp>
      <xdr:nvGrpSpPr>
        <xdr:cNvPr id="3" name="Snel sparklines maken"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725039"/>
          <a:ext cx="5716905" cy="4248138"/>
          <a:chOff x="390525" y="9801225"/>
          <a:chExt cx="5695950" cy="4174708"/>
        </a:xfrm>
      </xdr:grpSpPr>
      <xdr:sp macro="" textlink="">
        <xdr:nvSpPr>
          <xdr:cNvPr id="121" name="Rechthoek 120" descr="Achtergrond">
            <a:extLst>
              <a:ext uri="{FF2B5EF4-FFF2-40B4-BE49-F238E27FC236}">
                <a16:creationId xmlns:a16="http://schemas.microsoft.com/office/drawing/2014/main" id="{00000000-0008-0000-0800-000079000000}"/>
              </a:ext>
            </a:extLst>
          </xdr:cNvPr>
          <xdr:cNvSpPr/>
        </xdr:nvSpPr>
        <xdr:spPr>
          <a:xfrm>
            <a:off x="390525" y="9801225"/>
            <a:ext cx="5695950" cy="417470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Stap" descr="Snel sparklines maken">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Snel sparklines maken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Rechte verbindingslijn 122" descr="Decoratieve lijn">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Rechte verbindingslijn 123" descr="Decoratieve lijn">
            <a:extLst>
              <a:ext uri="{FF2B5EF4-FFF2-40B4-BE49-F238E27FC236}">
                <a16:creationId xmlns:a16="http://schemas.microsoft.com/office/drawing/2014/main" id="{00000000-0008-0000-0800-00007C000000}"/>
              </a:ext>
            </a:extLst>
          </xdr:cNvPr>
          <xdr:cNvCxnSpPr>
            <a:cxnSpLocks/>
          </xdr:cNvCxnSpPr>
        </xdr:nvCxnSpPr>
        <xdr:spPr>
          <a:xfrm>
            <a:off x="625449" y="137184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ap" descr="Stel dat u rechts van deze gegevens kleine trendlijnen wilt weergeven om te laten zien hoe de bedragen stijgen of dalen gedurende deze drie maanden. Het is dan niet nodig om acht kleine lijngrafieken te maken. In plaats daarvan kunt u sparklines maken">
            <a:extLst>
              <a:ext uri="{FF2B5EF4-FFF2-40B4-BE49-F238E27FC236}">
                <a16:creationId xmlns:a16="http://schemas.microsoft.com/office/drawing/2014/main" id="{00000000-0008-0000-0800-00007D000000}"/>
              </a:ext>
            </a:extLst>
          </xdr:cNvPr>
          <xdr:cNvSpPr txBox="1"/>
        </xdr:nvSpPr>
        <xdr:spPr>
          <a:xfrm>
            <a:off x="619125" y="10510471"/>
            <a:ext cx="5300938" cy="81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Stel dat u rechts van deze gegevens kleine trendlijnen wilt weergeven om te laten zien hoe de bedragen stijgen of dalen gedurende deze drie maanden. Het is dan niet nodig om acht kleine lijngrafieken te maken. U kunt in plaats daarvan sparklines gebruiken.</a:t>
            </a:r>
          </a:p>
        </xdr:txBody>
      </xdr:sp>
      <xdr:sp macro="" textlink="">
        <xdr:nvSpPr>
          <xdr:cNvPr id="126" name="Stap" descr="Sparklines worden rechts van de kolom Dec weergegeven. Elke lijn vertegenwoordigt de gegevens voor die rij en laat zien of de bedragen stijgen of dalen">
            <a:extLst>
              <a:ext uri="{FF2B5EF4-FFF2-40B4-BE49-F238E27FC236}">
                <a16:creationId xmlns:a16="http://schemas.microsoft.com/office/drawing/2014/main" id="{00000000-0008-0000-0800-00007E000000}"/>
              </a:ext>
            </a:extLst>
          </xdr:cNvPr>
          <xdr:cNvSpPr txBox="1"/>
        </xdr:nvSpPr>
        <xdr:spPr>
          <a:xfrm>
            <a:off x="1029307" y="12444526"/>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U ziet nu rechts van de kolom </a:t>
            </a:r>
            <a:r>
              <a:rPr lang="nl" sz="1100" b="1">
                <a:solidFill>
                  <a:schemeClr val="tx1">
                    <a:lumMod val="75000"/>
                    <a:lumOff val="25000"/>
                  </a:schemeClr>
                </a:solidFill>
                <a:latin typeface="Segoe UI" panose="020B0502040204020203" pitchFamily="34" charset="0"/>
                <a:cs typeface="Segoe UI" panose="020B0502040204020203" pitchFamily="34" charset="0"/>
              </a:rPr>
              <a:t>Dec</a:t>
            </a:r>
            <a:r>
              <a:rPr lang="nl" sz="1100">
                <a:solidFill>
                  <a:schemeClr val="tx1">
                    <a:lumMod val="75000"/>
                    <a:lumOff val="25000"/>
                  </a:schemeClr>
                </a:solidFill>
                <a:latin typeface="Segoe UI" panose="020B0502040204020203" pitchFamily="34" charset="0"/>
                <a:cs typeface="Segoe UI" panose="020B0502040204020203" pitchFamily="34" charset="0"/>
              </a:rPr>
              <a:t> sparklines. Elke lijn vertegenwoordigt de gegevens voor die rij en laat zien of de bedragen stijgen of dalen.</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7" name="Ovaal 126" descr="3">
            <a:extLst>
              <a:ext uri="{FF2B5EF4-FFF2-40B4-BE49-F238E27FC236}">
                <a16:creationId xmlns:a16="http://schemas.microsoft.com/office/drawing/2014/main" id="{00000000-0008-0000-0800-00007F000000}"/>
              </a:ext>
            </a:extLst>
          </xdr:cNvPr>
          <xdr:cNvSpPr/>
        </xdr:nvSpPr>
        <xdr:spPr>
          <a:xfrm>
            <a:off x="622274" y="124581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128" name="Stap" descr="Als u de sparklines wilt wissen, klikt u erop en sleept u deze om ze te selecteren. Het tabblad Hulpmiddelen voor sparkline-ontwerpen wordt boven aan het venster weergegeven. Ga naar het tabblad en klik vervolgens op de knop Wissen.">
            <a:extLst>
              <a:ext uri="{FF2B5EF4-FFF2-40B4-BE49-F238E27FC236}">
                <a16:creationId xmlns:a16="http://schemas.microsoft.com/office/drawing/2014/main" id="{00000000-0008-0000-0800-000080000000}"/>
              </a:ext>
            </a:extLst>
          </xdr:cNvPr>
          <xdr:cNvSpPr txBox="1"/>
        </xdr:nvSpPr>
        <xdr:spPr>
          <a:xfrm>
            <a:off x="1029307" y="12975518"/>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Als u de sparklines wilt verwijderen, klikt u en sleept u om ze te selecteren. Het tabblad </a:t>
            </a:r>
            <a:r>
              <a:rPr lang="nl" sz="1100" b="1">
                <a:solidFill>
                  <a:schemeClr val="tx1">
                    <a:lumMod val="75000"/>
                    <a:lumOff val="25000"/>
                  </a:schemeClr>
                </a:solidFill>
                <a:latin typeface="Segoe UI" panose="020B0502040204020203" pitchFamily="34" charset="0"/>
                <a:cs typeface="Segoe UI" panose="020B0502040204020203" pitchFamily="34" charset="0"/>
              </a:rPr>
              <a:t>Hulpmiddelen voor sparklines</a:t>
            </a:r>
            <a:r>
              <a:rPr lang="nl" sz="1100">
                <a:solidFill>
                  <a:schemeClr val="tx1">
                    <a:lumMod val="75000"/>
                    <a:lumOff val="25000"/>
                  </a:schemeClr>
                </a:solidFill>
                <a:latin typeface="Segoe UI" panose="020B0502040204020203" pitchFamily="34" charset="0"/>
                <a:cs typeface="Segoe UI" panose="020B0502040204020203" pitchFamily="34" charset="0"/>
              </a:rPr>
              <a:t> wordt bovenaan het venster weergegeven. Ga naar dat tabblad en klik vervolgens op de knop </a:t>
            </a:r>
            <a:r>
              <a:rPr lang="nl" sz="1100" b="1">
                <a:solidFill>
                  <a:schemeClr val="tx1">
                    <a:lumMod val="75000"/>
                    <a:lumOff val="25000"/>
                  </a:schemeClr>
                </a:solidFill>
                <a:latin typeface="Segoe UI" panose="020B0502040204020203" pitchFamily="34" charset="0"/>
                <a:cs typeface="Segoe UI" panose="020B0502040204020203" pitchFamily="34" charset="0"/>
              </a:rPr>
              <a:t>Wissen</a:t>
            </a:r>
            <a:r>
              <a:rPr lang="nl"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al 128" descr="4">
            <a:extLst>
              <a:ext uri="{FF2B5EF4-FFF2-40B4-BE49-F238E27FC236}">
                <a16:creationId xmlns:a16="http://schemas.microsoft.com/office/drawing/2014/main" id="{00000000-0008-0000-0800-000081000000}"/>
              </a:ext>
            </a:extLst>
          </xdr:cNvPr>
          <xdr:cNvSpPr/>
        </xdr:nvSpPr>
        <xdr:spPr>
          <a:xfrm>
            <a:off x="622274" y="1297046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130" name="Stap" descr="Klik op Sparklines in het deelvenster dat wordt weergegeven en klik vervolgens op de knop Lijn">
            <a:extLst>
              <a:ext uri="{FF2B5EF4-FFF2-40B4-BE49-F238E27FC236}">
                <a16:creationId xmlns:a16="http://schemas.microsoft.com/office/drawing/2014/main" id="{00000000-0008-0000-0800-000082000000}"/>
              </a:ext>
            </a:extLst>
          </xdr:cNvPr>
          <xdr:cNvSpPr txBox="1"/>
        </xdr:nvSpPr>
        <xdr:spPr>
          <a:xfrm>
            <a:off x="1029307" y="11984982"/>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nl" sz="1100">
                <a:solidFill>
                  <a:schemeClr val="tx1">
                    <a:lumMod val="75000"/>
                    <a:lumOff val="25000"/>
                  </a:schemeClr>
                </a:solidFill>
                <a:latin typeface="Segoe UI" panose="020B0502040204020203" pitchFamily="34" charset="0"/>
                <a:cs typeface="Segoe UI" panose="020B0502040204020203" pitchFamily="34" charset="0"/>
              </a:rPr>
              <a:t>Klik op </a:t>
            </a:r>
            <a:r>
              <a:rPr lang="nl" sz="1100" b="1">
                <a:solidFill>
                  <a:schemeClr val="tx1">
                    <a:lumMod val="75000"/>
                    <a:lumOff val="25000"/>
                  </a:schemeClr>
                </a:solidFill>
                <a:latin typeface="Segoe UI" panose="020B0502040204020203" pitchFamily="34" charset="0"/>
                <a:cs typeface="Segoe UI" panose="020B0502040204020203" pitchFamily="34" charset="0"/>
              </a:rPr>
              <a:t>Sparklines</a:t>
            </a:r>
            <a:r>
              <a:rPr lang="nl" sz="1100">
                <a:solidFill>
                  <a:schemeClr val="tx1">
                    <a:lumMod val="75000"/>
                    <a:lumOff val="25000"/>
                  </a:schemeClr>
                </a:solidFill>
                <a:latin typeface="Segoe UI" panose="020B0502040204020203" pitchFamily="34" charset="0"/>
                <a:cs typeface="Segoe UI" panose="020B0502040204020203" pitchFamily="34" charset="0"/>
              </a:rPr>
              <a:t> in het deelvenster dat wordt weergegeven en klik vervolgens op de knop </a:t>
            </a:r>
            <a:r>
              <a:rPr lang="nl" sz="1100" b="1">
                <a:solidFill>
                  <a:schemeClr val="tx1">
                    <a:lumMod val="75000"/>
                    <a:lumOff val="25000"/>
                  </a:schemeClr>
                </a:solidFill>
                <a:latin typeface="Segoe UI" panose="020B0502040204020203" pitchFamily="34" charset="0"/>
                <a:cs typeface="Segoe UI" panose="020B0502040204020203" pitchFamily="34" charset="0"/>
              </a:rPr>
              <a:t>Lijn</a:t>
            </a:r>
            <a:r>
              <a:rPr lang="nl"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1" name="Ovaal 130" descr="2">
            <a:extLst>
              <a:ext uri="{FF2B5EF4-FFF2-40B4-BE49-F238E27FC236}">
                <a16:creationId xmlns:a16="http://schemas.microsoft.com/office/drawing/2014/main" id="{00000000-0008-0000-0800-000083000000}"/>
              </a:ext>
            </a:extLst>
          </xdr:cNvPr>
          <xdr:cNvSpPr/>
        </xdr:nvSpPr>
        <xdr:spPr>
          <a:xfrm>
            <a:off x="622274" y="119705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116" name="Stap" descr="Klik op een cel met gegevens aan de rechterkant en druk vervolgens op Ctrl en Q">
            <a:extLst>
              <a:ext uri="{FF2B5EF4-FFF2-40B4-BE49-F238E27FC236}">
                <a16:creationId xmlns:a16="http://schemas.microsoft.com/office/drawing/2014/main" id="{00000000-0008-0000-0800-000074000000}"/>
              </a:ext>
            </a:extLst>
          </xdr:cNvPr>
          <xdr:cNvSpPr txBox="1"/>
        </xdr:nvSpPr>
        <xdr:spPr>
          <a:xfrm>
            <a:off x="1029308" y="11390640"/>
            <a:ext cx="4809516" cy="61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op een cel met gegevens aan de rechterkant en druk vervolgens op</a:t>
            </a:r>
          </a:p>
        </xdr:txBody>
      </xdr:sp>
      <xdr:sp macro="" textlink="">
        <xdr:nvSpPr>
          <xdr:cNvPr id="117" name="Ovaal 116" descr="1">
            <a:extLst>
              <a:ext uri="{FF2B5EF4-FFF2-40B4-BE49-F238E27FC236}">
                <a16:creationId xmlns:a16="http://schemas.microsoft.com/office/drawing/2014/main" id="{00000000-0008-0000-0800-000075000000}"/>
              </a:ext>
            </a:extLst>
          </xdr:cNvPr>
          <xdr:cNvSpPr/>
        </xdr:nvSpPr>
        <xdr:spPr>
          <a:xfrm>
            <a:off x="622274" y="1137622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119" name="Rechthoek: afgeronde hoeken 118" descr="Ctrl-toets">
            <a:extLst>
              <a:ext uri="{FF2B5EF4-FFF2-40B4-BE49-F238E27FC236}">
                <a16:creationId xmlns:a16="http://schemas.microsoft.com/office/drawing/2014/main" id="{00000000-0008-0000-0800-000077000000}"/>
              </a:ext>
            </a:extLst>
          </xdr:cNvPr>
          <xdr:cNvSpPr/>
        </xdr:nvSpPr>
        <xdr:spPr>
          <a:xfrm>
            <a:off x="1144019" y="11651398"/>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hthoek: afgeronde hoeken 119" descr="Q-toets">
            <a:extLst>
              <a:ext uri="{FF2B5EF4-FFF2-40B4-BE49-F238E27FC236}">
                <a16:creationId xmlns:a16="http://schemas.microsoft.com/office/drawing/2014/main" id="{00000000-0008-0000-0800-000078000000}"/>
              </a:ext>
            </a:extLst>
          </xdr:cNvPr>
          <xdr:cNvSpPr/>
        </xdr:nvSpPr>
        <xdr:spPr>
          <a:xfrm>
            <a:off x="1688421" y="11651398"/>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71</xdr:row>
      <xdr:rowOff>171450</xdr:rowOff>
    </xdr:from>
    <xdr:to>
      <xdr:col>1</xdr:col>
      <xdr:colOff>5238750</xdr:colOff>
      <xdr:row>86</xdr:row>
      <xdr:rowOff>177800</xdr:rowOff>
    </xdr:to>
    <xdr:grpSp>
      <xdr:nvGrpSpPr>
        <xdr:cNvPr id="132" name="Meer informatie op het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4268450"/>
          <a:ext cx="5716905" cy="2863850"/>
          <a:chOff x="0" y="1"/>
          <a:chExt cx="5695950" cy="2806700"/>
        </a:xfrm>
      </xdr:grpSpPr>
      <xdr:sp macro="" textlink="">
        <xdr:nvSpPr>
          <xdr:cNvPr id="133" name="Rechthoek 132" descr="Achtergro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Stap" descr="Meer informatie op internet">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Rechte verbindingslijn 134" descr="Decoratieve lijn">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Knop Volgende" descr="Terug naar boven, hyperlink naar cel A1">
            <a:hlinkClick xmlns:r="http://schemas.openxmlformats.org/officeDocument/2006/relationships" r:id="rId1" tooltip="Selecteer om terug te gaan naar cel A1 in dit werkblad"/>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137" name="Rechte verbindingslijn 136" descr="Decoratieve lijn">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39" name="Stap" descr="Gegevens direct analyseren, hyperlink naar informatie op internet">
            <a:hlinkClick xmlns:r="http://schemas.openxmlformats.org/officeDocument/2006/relationships" r:id="rId3" tooltip="Selecteren voor meer informatie op internet over het direct analyseren van uw gegevens"/>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 direct analyseren</a:t>
            </a:r>
          </a:p>
        </xdr:txBody>
      </xdr:sp>
      <xdr:pic>
        <xdr:nvPicPr>
          <xdr:cNvPr id="140" name="Afbeelding 22" descr="Pijl">
            <a:hlinkClick xmlns:r="http://schemas.openxmlformats.org/officeDocument/2006/relationships" r:id="rId3" tooltip="Selecteer voor meer informatie op internet"/>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ap" descr="Trends in gegevens analyseren met behulp van sparklines, hyperlink naar informatie op internet">
            <a:hlinkClick xmlns:r="http://schemas.openxmlformats.org/officeDocument/2006/relationships" r:id="rId6" tooltip="Selecteren voor meer informatie op internet over het analyseren van trends in gegevens met behulp van sparklines"/>
            <a:extLst>
              <a:ext uri="{FF2B5EF4-FFF2-40B4-BE49-F238E27FC236}">
                <a16:creationId xmlns:a16="http://schemas.microsoft.com/office/drawing/2014/main" id="{00000000-0008-0000-0800-00008D000000}"/>
              </a:ext>
            </a:extLst>
          </xdr:cNvPr>
          <xdr:cNvSpPr txBox="1"/>
        </xdr:nvSpPr>
        <xdr:spPr>
          <a:xfrm>
            <a:off x="638782" y="1259456"/>
            <a:ext cx="41999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nl-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Trends in gegevens analyseren met sparklines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Afbeelding 22" descr="Pijl">
            <a:hlinkClick xmlns:r="http://schemas.openxmlformats.org/officeDocument/2006/relationships" r:id="rId6" tooltip="Selecteer voor meer informatie op internet"/>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361950</xdr:colOff>
      <xdr:row>0</xdr:row>
      <xdr:rowOff>266700</xdr:rowOff>
    </xdr:from>
    <xdr:to>
      <xdr:col>1</xdr:col>
      <xdr:colOff>5210175</xdr:colOff>
      <xdr:row>21</xdr:row>
      <xdr:rowOff>95250</xdr:rowOff>
    </xdr:to>
    <xdr:grpSp>
      <xdr:nvGrpSpPr>
        <xdr:cNvPr id="5" name="Snel gegevens analyseren"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61950" y="266700"/>
          <a:ext cx="5716905" cy="4400550"/>
          <a:chOff x="333375" y="266700"/>
          <a:chExt cx="5695950" cy="4400550"/>
        </a:xfrm>
      </xdr:grpSpPr>
      <xdr:sp macro="" textlink="">
        <xdr:nvSpPr>
          <xdr:cNvPr id="77" name="Rechthoek 76" descr="Achtergrond">
            <a:extLst>
              <a:ext uri="{FF2B5EF4-FFF2-40B4-BE49-F238E27FC236}">
                <a16:creationId xmlns:a16="http://schemas.microsoft.com/office/drawing/2014/main" id="{00000000-0008-0000-0800-00004D000000}"/>
              </a:ext>
            </a:extLst>
          </xdr:cNvPr>
          <xdr:cNvSpPr/>
        </xdr:nvSpPr>
        <xdr:spPr>
          <a:xfrm>
            <a:off x="333375" y="266700"/>
            <a:ext cx="5695950" cy="44005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Stap" descr="Snel gegevens analyseren">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Snel gegevens analyseren</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Rechte verbindingslijn 78" descr="Decoratieve lijn">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Knop Volgende" descr="Ga omlaag voor meer informatie">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930001"/>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81" name="Rechte verbindingslijn 80" descr="Decoratieve lijn">
            <a:extLst>
              <a:ext uri="{FF2B5EF4-FFF2-40B4-BE49-F238E27FC236}">
                <a16:creationId xmlns:a16="http://schemas.microsoft.com/office/drawing/2014/main" id="{00000000-0008-0000-0800-000051000000}"/>
              </a:ext>
            </a:extLst>
          </xdr:cNvPr>
          <xdr:cNvCxnSpPr>
            <a:cxnSpLocks/>
          </xdr:cNvCxnSpPr>
        </xdr:nvCxnSpPr>
        <xdr:spPr>
          <a:xfrm>
            <a:off x="568299" y="369411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Knop Volgende" descr="Knop Volgende stap, met hyperlink naar volgende blad">
            <a:hlinkClick xmlns:r="http://schemas.openxmlformats.org/officeDocument/2006/relationships" r:id="rId2" tooltip="Selecteer om naar de volgende stap te gaan"/>
            <a:extLst>
              <a:ext uri="{FF2B5EF4-FFF2-40B4-BE49-F238E27FC236}">
                <a16:creationId xmlns:a16="http://schemas.microsoft.com/office/drawing/2014/main" id="{00000000-0008-0000-0800-000052000000}"/>
              </a:ext>
            </a:extLst>
          </xdr:cNvPr>
          <xdr:cNvSpPr/>
        </xdr:nvSpPr>
        <xdr:spPr>
          <a:xfrm>
            <a:off x="4438649" y="3930001"/>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83" name="Stap" descr="Ga als volgt te werk om gegevens te analyseren, zodat u snel patronen en trends kunt ontdekken:">
            <a:extLst>
              <a:ext uri="{FF2B5EF4-FFF2-40B4-BE49-F238E27FC236}">
                <a16:creationId xmlns:a16="http://schemas.microsoft.com/office/drawing/2014/main" id="{00000000-0008-0000-0800-000053000000}"/>
              </a:ext>
            </a:extLst>
          </xdr:cNvPr>
          <xdr:cNvSpPr txBox="1"/>
        </xdr:nvSpPr>
        <xdr:spPr>
          <a:xfrm>
            <a:off x="561975" y="966419"/>
            <a:ext cx="5300938" cy="509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Ga als volgt te werk om gegevens te analyseren, zodat u snel patronen en trends kunt ontdekken:</a:t>
            </a:r>
          </a:p>
        </xdr:txBody>
      </xdr:sp>
      <xdr:sp macro="" textlink="">
        <xdr:nvSpPr>
          <xdr:cNvPr id="84" name="Stap" descr="Klik en sleep om alle cellen aan de rechterkant te selecteren en klik vervolgens in de rechterbenedenhoek op deze knop:">
            <a:extLst>
              <a:ext uri="{FF2B5EF4-FFF2-40B4-BE49-F238E27FC236}">
                <a16:creationId xmlns:a16="http://schemas.microsoft.com/office/drawing/2014/main" id="{00000000-0008-0000-0800-000054000000}"/>
              </a:ext>
            </a:extLst>
          </xdr:cNvPr>
          <xdr:cNvSpPr txBox="1"/>
        </xdr:nvSpPr>
        <xdr:spPr>
          <a:xfrm>
            <a:off x="972158" y="144588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en sleep om alle cellen aan de rechterkant te selecteren en klik vervolgens in de rechterbenedenhoek op deze knop: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al 84" descr="1">
            <a:extLst>
              <a:ext uri="{FF2B5EF4-FFF2-40B4-BE49-F238E27FC236}">
                <a16:creationId xmlns:a16="http://schemas.microsoft.com/office/drawing/2014/main" id="{00000000-0008-0000-0800-000055000000}"/>
              </a:ext>
            </a:extLst>
          </xdr:cNvPr>
          <xdr:cNvSpPr/>
        </xdr:nvSpPr>
        <xdr:spPr>
          <a:xfrm>
            <a:off x="565124" y="14795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86" name="Stap" descr="Klik in het deelvenster dat wordt weergegeven op Gegevensbalken. De cellen onder Okt, Nov en Dec kolommen krijgen speciale gegevensbalken die hun waarden visualiseren">
            <a:extLst>
              <a:ext uri="{FF2B5EF4-FFF2-40B4-BE49-F238E27FC236}">
                <a16:creationId xmlns:a16="http://schemas.microsoft.com/office/drawing/2014/main" id="{00000000-0008-0000-0800-000056000000}"/>
              </a:ext>
            </a:extLst>
          </xdr:cNvPr>
          <xdr:cNvSpPr txBox="1"/>
        </xdr:nvSpPr>
        <xdr:spPr>
          <a:xfrm>
            <a:off x="972157" y="1923278"/>
            <a:ext cx="4809517" cy="667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Gegevensbalken</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het deelvenster dat wordt weergegeven. De cellen onder de kolommen Okt, Nov en Dec krijgen speciale gegevensbalken die de bijbehorende bedragen visualiseren.</a:t>
            </a:r>
          </a:p>
        </xdr:txBody>
      </xdr:sp>
      <xdr:sp macro="" textlink="">
        <xdr:nvSpPr>
          <xdr:cNvPr id="87" name="Ovaal 86" descr="2">
            <a:extLst>
              <a:ext uri="{FF2B5EF4-FFF2-40B4-BE49-F238E27FC236}">
                <a16:creationId xmlns:a16="http://schemas.microsoft.com/office/drawing/2014/main" id="{00000000-0008-0000-0800-000057000000}"/>
              </a:ext>
            </a:extLst>
          </xdr:cNvPr>
          <xdr:cNvSpPr/>
        </xdr:nvSpPr>
        <xdr:spPr>
          <a:xfrm>
            <a:off x="565124" y="196650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88" name="Stap" descr="Stel nu dat u de balken wilt weghalen. Klik nogmaals op deze knop:">
            <a:extLst>
              <a:ext uri="{FF2B5EF4-FFF2-40B4-BE49-F238E27FC236}">
                <a16:creationId xmlns:a16="http://schemas.microsoft.com/office/drawing/2014/main" id="{00000000-0008-0000-0800-000058000000}"/>
              </a:ext>
            </a:extLst>
          </xdr:cNvPr>
          <xdr:cNvSpPr txBox="1"/>
        </xdr:nvSpPr>
        <xdr:spPr>
          <a:xfrm>
            <a:off x="972158" y="2560745"/>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Stel dat u de balken weer wilt verwijderen. Dat kan door </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nogmaals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op deze knop te klikken:</a:t>
            </a:r>
          </a:p>
        </xdr:txBody>
      </xdr:sp>
      <xdr:sp macro="" textlink="">
        <xdr:nvSpPr>
          <xdr:cNvPr id="89" name="Ovaal 88" descr="3">
            <a:extLst>
              <a:ext uri="{FF2B5EF4-FFF2-40B4-BE49-F238E27FC236}">
                <a16:creationId xmlns:a16="http://schemas.microsoft.com/office/drawing/2014/main" id="{00000000-0008-0000-0800-000059000000}"/>
              </a:ext>
            </a:extLst>
          </xdr:cNvPr>
          <xdr:cNvSpPr/>
        </xdr:nvSpPr>
        <xdr:spPr>
          <a:xfrm>
            <a:off x="565124" y="255634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90" name="Stap" descr="Klik in het deelvenster dat wordt weergegeven aan de rechterkant op de knop Opmaak wissen">
            <a:extLst>
              <a:ext uri="{FF2B5EF4-FFF2-40B4-BE49-F238E27FC236}">
                <a16:creationId xmlns:a16="http://schemas.microsoft.com/office/drawing/2014/main" id="{00000000-0008-0000-0800-00005A000000}"/>
              </a:ext>
            </a:extLst>
          </xdr:cNvPr>
          <xdr:cNvSpPr txBox="1"/>
        </xdr:nvSpPr>
        <xdr:spPr>
          <a:xfrm>
            <a:off x="972158" y="3049968"/>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in het deelvenster dat wordt weergegeven aan de rechterkant op de knop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Opmaak</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wissen. </a:t>
            </a:r>
          </a:p>
        </xdr:txBody>
      </xdr:sp>
      <xdr:sp macro="" textlink="">
        <xdr:nvSpPr>
          <xdr:cNvPr id="91" name="Ovaal 90" descr="4">
            <a:extLst>
              <a:ext uri="{FF2B5EF4-FFF2-40B4-BE49-F238E27FC236}">
                <a16:creationId xmlns:a16="http://schemas.microsoft.com/office/drawing/2014/main" id="{00000000-0008-0000-0800-00005B000000}"/>
              </a:ext>
            </a:extLst>
          </xdr:cNvPr>
          <xdr:cNvSpPr/>
        </xdr:nvSpPr>
        <xdr:spPr>
          <a:xfrm>
            <a:off x="565124" y="303604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pic>
        <xdr:nvPicPr>
          <xdr:cNvPr id="144" name="Afbeelding 143" descr="Knop Snelle analyse">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4337963" y="1679972"/>
            <a:ext cx="243562" cy="241511"/>
          </a:xfrm>
          <a:prstGeom prst="rect">
            <a:avLst/>
          </a:prstGeom>
        </xdr:spPr>
      </xdr:pic>
      <xdr:pic>
        <xdr:nvPicPr>
          <xdr:cNvPr id="151" name="Afbeelding 150" descr="Knop Snelle analyse">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2080538" y="2813447"/>
            <a:ext cx="243562" cy="241511"/>
          </a:xfrm>
          <a:prstGeom prst="rect">
            <a:avLst/>
          </a:prstGeom>
        </xdr:spPr>
      </xdr:pic>
    </xdr:grpSp>
    <xdr:clientData/>
  </xdr:twoCellAnchor>
  <xdr:twoCellAnchor editAs="oneCell">
    <xdr:from>
      <xdr:col>2</xdr:col>
      <xdr:colOff>727473</xdr:colOff>
      <xdr:row>13</xdr:row>
      <xdr:rowOff>107154</xdr:rowOff>
    </xdr:from>
    <xdr:to>
      <xdr:col>8</xdr:col>
      <xdr:colOff>114303</xdr:colOff>
      <xdr:row>21</xdr:row>
      <xdr:rowOff>38099</xdr:rowOff>
    </xdr:to>
    <xdr:grpSp>
      <xdr:nvGrpSpPr>
        <xdr:cNvPr id="2" name="HANDIG OM TE WETEN" descr="GOED OM TE WETEN: wanneer u cellen selecteert, wordt deze knop weergegeven: deze wordt de knop Snelle analyse genoemd. Toepasselijke naam, vindt u niet? Als u ooit een vraag over de gegevens hebt, klikt u op deze knop en kijkt u of u antwoord krijgt">
          <a:extLst>
            <a:ext uri="{FF2B5EF4-FFF2-40B4-BE49-F238E27FC236}">
              <a16:creationId xmlns:a16="http://schemas.microsoft.com/office/drawing/2014/main" id="{00000000-0008-0000-0800-000002000000}"/>
            </a:ext>
          </a:extLst>
        </xdr:cNvPr>
        <xdr:cNvGrpSpPr/>
      </xdr:nvGrpSpPr>
      <xdr:grpSpPr>
        <a:xfrm>
          <a:off x="7280673" y="3155154"/>
          <a:ext cx="4743690" cy="1454945"/>
          <a:chOff x="7099696" y="3364706"/>
          <a:chExt cx="4367473" cy="1324148"/>
        </a:xfrm>
      </xdr:grpSpPr>
      <xdr:sp macro="" textlink="">
        <xdr:nvSpPr>
          <xdr:cNvPr id="40" name="Stap" descr="HANDIG OM TE WETEN&#10;Wanneer u cellen selecteert, wordt deze knop wordt weergegeven:            &#10;deze knop heeft de naam Snelle analyse. Toepasselijke naam, vindt u niet? Als u ooit een vraag over de gegevens hebt, klikt u op deze knop en kijkt u of u antwoord krijgt. &#10;">
            <a:extLst>
              <a:ext uri="{FF2B5EF4-FFF2-40B4-BE49-F238E27FC236}">
                <a16:creationId xmlns:a16="http://schemas.microsoft.com/office/drawing/2014/main" id="{00000000-0008-0000-0800-000028000000}"/>
              </a:ext>
            </a:extLst>
          </xdr:cNvPr>
          <xdr:cNvSpPr txBox="1"/>
        </xdr:nvSpPr>
        <xdr:spPr>
          <a:xfrm>
            <a:off x="7389028" y="3389710"/>
            <a:ext cx="3969322" cy="1299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HANDIG OM TE WETEN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Wanneer u cellen selecteert, wordt deze knop wordt weergegeven:</a:t>
            </a:r>
            <a:r>
              <a:rPr lang="nl" sz="1100" kern="0" baseline="0">
                <a:solidFill>
                  <a:schemeClr val="bg2">
                    <a:lumMod val="25000"/>
                  </a:schemeClr>
                </a:solidFill>
                <a:ea typeface="Segoe UI" pitchFamily="34" charset="0"/>
                <a:cs typeface="Segoe UI Light" panose="020B0502040204020203" pitchFamily="34" charset="0"/>
              </a:rPr>
              <a:t>            </a:t>
            </a:r>
          </a:p>
          <a:p>
            <a:pPr lvl="0" rtl="0">
              <a:defRPr/>
            </a:pPr>
            <a:r>
              <a:rPr lang="nl" sz="1100" kern="0">
                <a:solidFill>
                  <a:schemeClr val="bg2">
                    <a:lumMod val="25000"/>
                  </a:schemeClr>
                </a:solidFill>
                <a:ea typeface="Segoe UI" pitchFamily="34" charset="0"/>
                <a:cs typeface="Segoe UI Light" panose="020B0502040204020203" pitchFamily="34" charset="0"/>
              </a:rPr>
              <a:t>deze knop heeft de naam </a:t>
            </a:r>
            <a:r>
              <a:rPr lang="nl" sz="1100" b="1" kern="0">
                <a:solidFill>
                  <a:schemeClr val="bg2">
                    <a:lumMod val="25000"/>
                  </a:schemeClr>
                </a:solidFill>
                <a:ea typeface="Segoe UI" pitchFamily="34" charset="0"/>
                <a:cs typeface="Segoe UI Light" panose="020B0502040204020203" pitchFamily="34" charset="0"/>
              </a:rPr>
              <a:t>Snelle analyse</a:t>
            </a:r>
            <a:r>
              <a:rPr lang="nl" sz="1100" kern="0">
                <a:solidFill>
                  <a:schemeClr val="bg2">
                    <a:lumMod val="25000"/>
                  </a:schemeClr>
                </a:solidFill>
                <a:ea typeface="Segoe UI" pitchFamily="34" charset="0"/>
                <a:cs typeface="Segoe UI Light" panose="020B0502040204020203" pitchFamily="34" charset="0"/>
              </a:rPr>
              <a:t>. Toepasselijke</a:t>
            </a:r>
            <a:r>
              <a:rPr lang="nl" sz="1100" kern="0" baseline="0">
                <a:solidFill>
                  <a:schemeClr val="bg2">
                    <a:lumMod val="25000"/>
                  </a:schemeClr>
                </a:solidFill>
                <a:ea typeface="Segoe UI" pitchFamily="34" charset="0"/>
                <a:cs typeface="Segoe UI Light" panose="020B0502040204020203" pitchFamily="34" charset="0"/>
              </a:rPr>
              <a:t> naam, vindt u niet? Als u ooit een vraag over de gegevens hebt, klikt u op deze knop en kijkt u of u antwoord krijgt.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Afbeelding 147" descr="Bril">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Afbeelding 151" descr="Knop Snelle analyse">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11223607" y="3584222"/>
            <a:ext cx="243562" cy="241511"/>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21</xdr:row>
      <xdr:rowOff>146685</xdr:rowOff>
    </xdr:to>
    <xdr:grpSp>
      <xdr:nvGrpSpPr>
        <xdr:cNvPr id="5" name="Groep 4" descr="EXTRA PUNTEN&#10;Wilt u direct onder de grafiek een gegevenstabel? Klik op de grafiek. Klik op het tabblad Hulpmiddelen voor grafieken op Ontwerpen. Klik vervolgens op Grafiekelement toevoegen &gt; Gegevenstabel &gt; Met   legendasleutels.&#10;">
          <a:extLst>
            <a:ext uri="{FF2B5EF4-FFF2-40B4-BE49-F238E27FC236}">
              <a16:creationId xmlns:a16="http://schemas.microsoft.com/office/drawing/2014/main" id="{FBAEC2C8-8F29-4E3B-9074-EB1EF5E2CFA5}"/>
            </a:ext>
          </a:extLst>
        </xdr:cNvPr>
        <xdr:cNvGrpSpPr/>
      </xdr:nvGrpSpPr>
      <xdr:grpSpPr>
        <a:xfrm>
          <a:off x="7277100" y="3209925"/>
          <a:ext cx="2838450" cy="1508760"/>
          <a:chOff x="7096125" y="3419475"/>
          <a:chExt cx="2762250" cy="1257300"/>
        </a:xfrm>
      </xdr:grpSpPr>
      <xdr:sp macro="" textlink="">
        <xdr:nvSpPr>
          <xdr:cNvPr id="40" name="Stap" descr="EXTRA PUNTEN&#10;Wilt u direct onder de grafiek een gegevenstabel? Klik op de grafiek. Klik op het tabblad Hulpmiddelen voor grafieken op Ontwerpen. Klik vervolgens op Grafiekelement toevoegen &gt; Gegevenstabel &gt; Met   legendasleutels.&#10;">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EXTRA PUNTEN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Wilt u direct onder de grafiek</a:t>
            </a:r>
            <a:r>
              <a:rPr lang="nl" sz="1100" kern="0" baseline="0">
                <a:solidFill>
                  <a:schemeClr val="bg2">
                    <a:lumMod val="25000"/>
                  </a:schemeClr>
                </a:solidFill>
                <a:ea typeface="Segoe UI" pitchFamily="34" charset="0"/>
                <a:cs typeface="Segoe UI Light" panose="020B0502040204020203" pitchFamily="34" charset="0"/>
              </a:rPr>
              <a:t> een gegevenstabel? Klik op de grafiek. Klik op het tabblad </a:t>
            </a:r>
            <a:r>
              <a:rPr lang="nl" sz="1100" b="1" kern="0" baseline="0">
                <a:solidFill>
                  <a:schemeClr val="bg2">
                    <a:lumMod val="25000"/>
                  </a:schemeClr>
                </a:solidFill>
                <a:ea typeface="Segoe UI" pitchFamily="34" charset="0"/>
                <a:cs typeface="Segoe UI Light" panose="020B0502040204020203" pitchFamily="34" charset="0"/>
              </a:rPr>
              <a:t>Hulpmiddelen voor grafieken</a:t>
            </a:r>
            <a:r>
              <a:rPr lang="nl" sz="1100" kern="0" baseline="0">
                <a:solidFill>
                  <a:schemeClr val="bg2">
                    <a:lumMod val="25000"/>
                  </a:schemeClr>
                </a:solidFill>
                <a:ea typeface="Segoe UI" pitchFamily="34" charset="0"/>
                <a:cs typeface="Segoe UI Light" panose="020B0502040204020203" pitchFamily="34" charset="0"/>
              </a:rPr>
              <a:t> op </a:t>
            </a:r>
            <a:r>
              <a:rPr lang="nl" sz="1100" b="1" kern="0" baseline="0">
                <a:solidFill>
                  <a:schemeClr val="bg2">
                    <a:lumMod val="25000"/>
                  </a:schemeClr>
                </a:solidFill>
                <a:ea typeface="Segoe UI" pitchFamily="34" charset="0"/>
                <a:cs typeface="Segoe UI Light" panose="020B0502040204020203" pitchFamily="34" charset="0"/>
              </a:rPr>
              <a:t>Ontwerpen</a:t>
            </a:r>
            <a:r>
              <a:rPr lang="nl" sz="1100" kern="0" baseline="0">
                <a:solidFill>
                  <a:schemeClr val="bg2">
                    <a:lumMod val="25000"/>
                  </a:schemeClr>
                </a:solidFill>
                <a:ea typeface="Segoe UI" pitchFamily="34" charset="0"/>
                <a:cs typeface="Segoe UI Light" panose="020B0502040204020203" pitchFamily="34" charset="0"/>
              </a:rPr>
              <a:t>. Klik vervolgens op </a:t>
            </a:r>
            <a:r>
              <a:rPr lang="nl" sz="1100" b="1" kern="0" baseline="0">
                <a:solidFill>
                  <a:schemeClr val="bg2">
                    <a:lumMod val="25000"/>
                  </a:schemeClr>
                </a:solidFill>
                <a:ea typeface="Segoe UI" pitchFamily="34" charset="0"/>
                <a:cs typeface="Segoe UI Light" panose="020B0502040204020203" pitchFamily="34" charset="0"/>
              </a:rPr>
              <a:t>Grafiekel</a:t>
            </a:r>
            <a:r>
              <a:rPr lang="en-US" altLang="zh-CN" sz="1100" b="1" kern="0" baseline="0">
                <a:solidFill>
                  <a:schemeClr val="bg2">
                    <a:lumMod val="25000"/>
                  </a:schemeClr>
                </a:solidFill>
                <a:ea typeface="Segoe UI" pitchFamily="34" charset="0"/>
                <a:cs typeface="Segoe UI Light" panose="020B0502040204020203" pitchFamily="34" charset="0"/>
              </a:rPr>
              <a:t>ement</a:t>
            </a:r>
            <a:r>
              <a:rPr lang="nl" sz="1100" b="1" kern="0" baseline="0">
                <a:solidFill>
                  <a:schemeClr val="bg2">
                    <a:lumMod val="25000"/>
                  </a:schemeClr>
                </a:solidFill>
                <a:ea typeface="Segoe UI" pitchFamily="34" charset="0"/>
                <a:cs typeface="Segoe UI Light" panose="020B0502040204020203" pitchFamily="34" charset="0"/>
              </a:rPr>
              <a:t> toevoegen</a:t>
            </a:r>
            <a:r>
              <a:rPr lang="nl" sz="1100" kern="0" baseline="0">
                <a:solidFill>
                  <a:schemeClr val="bg2">
                    <a:lumMod val="25000"/>
                  </a:schemeClr>
                </a:solidFill>
                <a:ea typeface="Segoe UI" pitchFamily="34" charset="0"/>
                <a:cs typeface="Segoe UI Light" panose="020B0502040204020203" pitchFamily="34" charset="0"/>
              </a:rPr>
              <a:t> &gt; </a:t>
            </a:r>
            <a:r>
              <a:rPr lang="nl" sz="1100" b="1" kern="0" baseline="0">
                <a:solidFill>
                  <a:schemeClr val="bg2">
                    <a:lumMod val="25000"/>
                  </a:schemeClr>
                </a:solidFill>
                <a:ea typeface="Segoe UI" pitchFamily="34" charset="0"/>
                <a:cs typeface="Segoe UI Light" panose="020B0502040204020203" pitchFamily="34" charset="0"/>
              </a:rPr>
              <a:t>Gegevenstabel</a:t>
            </a:r>
            <a:r>
              <a:rPr lang="nl" sz="1100" kern="0" baseline="0">
                <a:solidFill>
                  <a:schemeClr val="bg2">
                    <a:lumMod val="25000"/>
                  </a:schemeClr>
                </a:solidFill>
                <a:ea typeface="Segoe UI" pitchFamily="34" charset="0"/>
                <a:cs typeface="Segoe UI Light" panose="020B0502040204020203" pitchFamily="34" charset="0"/>
              </a:rPr>
              <a:t> &gt; </a:t>
            </a:r>
            <a:r>
              <a:rPr lang="nl" sz="1100" b="1" kern="0" baseline="0">
                <a:solidFill>
                  <a:schemeClr val="bg2">
                    <a:lumMod val="25000"/>
                  </a:schemeClr>
                </a:solidFill>
                <a:ea typeface="Segoe UI" pitchFamily="34" charset="0"/>
                <a:cs typeface="Segoe UI Light" panose="020B0502040204020203" pitchFamily="34" charset="0"/>
              </a:rPr>
              <a:t>Met</a:t>
            </a:r>
            <a:r>
              <a:rPr lang="nl" sz="1100" kern="0" baseline="0">
                <a:solidFill>
                  <a:schemeClr val="bg2">
                    <a:lumMod val="25000"/>
                  </a:schemeClr>
                </a:solidFill>
                <a:ea typeface="Segoe UI" pitchFamily="34" charset="0"/>
                <a:cs typeface="Segoe UI Light" panose="020B0502040204020203" pitchFamily="34" charset="0"/>
              </a:rPr>
              <a:t> </a:t>
            </a:r>
            <a:r>
              <a:rPr lang="nl" sz="1100" b="1" kern="0" baseline="0">
                <a:solidFill>
                  <a:schemeClr val="bg2">
                    <a:lumMod val="25000"/>
                  </a:schemeClr>
                </a:solidFill>
                <a:ea typeface="Segoe UI" pitchFamily="34" charset="0"/>
                <a:cs typeface="Segoe UI Light" panose="020B0502040204020203" pitchFamily="34" charset="0"/>
              </a:rPr>
              <a:t> </a:t>
            </a:r>
            <a:r>
              <a:rPr lang="nl" sz="1100" kern="0" baseline="0">
                <a:solidFill>
                  <a:schemeClr val="bg2">
                    <a:lumMod val="25000"/>
                  </a:schemeClr>
                </a:solidFill>
                <a:ea typeface="Segoe UI" pitchFamily="34" charset="0"/>
                <a:cs typeface="Segoe UI Light" panose="020B0502040204020203" pitchFamily="34" charset="0"/>
              </a:rPr>
              <a:t> </a:t>
            </a:r>
            <a:r>
              <a:rPr lang="nl" sz="1100" b="1" kern="0" baseline="0">
                <a:solidFill>
                  <a:schemeClr val="bg2">
                    <a:lumMod val="25000"/>
                  </a:schemeClr>
                </a:solidFill>
                <a:ea typeface="Segoe UI" pitchFamily="34" charset="0"/>
                <a:cs typeface="Segoe UI Light" panose="020B0502040204020203" pitchFamily="34" charset="0"/>
              </a:rPr>
              <a:t>legendasleutels</a:t>
            </a:r>
            <a:r>
              <a:rPr lang="nl"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Afbeelding 263" descr="Lint">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73799"/>
          </a:xfrm>
          <a:prstGeom prst="rect">
            <a:avLst/>
          </a:prstGeom>
        </xdr:spPr>
      </xdr:pic>
    </xdr:grpSp>
    <xdr:clientData/>
  </xdr:twoCellAnchor>
  <xdr:twoCellAnchor editAs="oneCell">
    <xdr:from>
      <xdr:col>0</xdr:col>
      <xdr:colOff>333375</xdr:colOff>
      <xdr:row>0</xdr:row>
      <xdr:rowOff>266700</xdr:rowOff>
    </xdr:from>
    <xdr:to>
      <xdr:col>1</xdr:col>
      <xdr:colOff>5181600</xdr:colOff>
      <xdr:row>23</xdr:row>
      <xdr:rowOff>28575</xdr:rowOff>
    </xdr:to>
    <xdr:grpSp>
      <xdr:nvGrpSpPr>
        <xdr:cNvPr id="77" name="Geweldige grafieken, speciaal voor 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16905" cy="4714875"/>
          <a:chOff x="0" y="0"/>
          <a:chExt cx="5695950" cy="4714875"/>
        </a:xfrm>
      </xdr:grpSpPr>
      <xdr:sp macro="" textlink="">
        <xdr:nvSpPr>
          <xdr:cNvPr id="78" name="Rechthoek 77" descr="Achtergrond">
            <a:extLst>
              <a:ext uri="{FF2B5EF4-FFF2-40B4-BE49-F238E27FC236}">
                <a16:creationId xmlns:a16="http://schemas.microsoft.com/office/drawing/2014/main" id="{00000000-0008-0000-0900-00004E000000}"/>
              </a:ext>
            </a:extLst>
          </xdr:cNvPr>
          <xdr:cNvSpPr/>
        </xdr:nvSpPr>
        <xdr:spPr>
          <a:xfrm>
            <a:off x="0" y="0"/>
            <a:ext cx="5695950" cy="47148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Stap" descr="Geweldige grafieken, speciaal voor 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Geweldige grafieken, speciaal voor u</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Rechte verbindingslijn 79" descr="Decoratieve lijn">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Knop Volgende" descr="Ga omlaag voor meer informatie">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400443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Geavanceerde functies</a:t>
            </a:r>
          </a:p>
        </xdr:txBody>
      </xdr:sp>
      <xdr:cxnSp macro="">
        <xdr:nvCxnSpPr>
          <xdr:cNvPr id="82" name="Rechte verbindingslijn 81" descr="Decoratieve lijn">
            <a:extLst>
              <a:ext uri="{FF2B5EF4-FFF2-40B4-BE49-F238E27FC236}">
                <a16:creationId xmlns:a16="http://schemas.microsoft.com/office/drawing/2014/main" id="{00000000-0008-0000-0900-000052000000}"/>
              </a:ext>
            </a:extLst>
          </xdr:cNvPr>
          <xdr:cNvCxnSpPr>
            <a:cxnSpLocks/>
          </xdr:cNvCxnSpPr>
        </xdr:nvCxnSpPr>
        <xdr:spPr>
          <a:xfrm>
            <a:off x="234924" y="3762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Knop Volgende" descr="Knop Volgende stap, met hyperlink naar volgende blad">
            <a:hlinkClick xmlns:r="http://schemas.openxmlformats.org/officeDocument/2006/relationships" r:id="rId4" tooltip="Selecteer om naar de volgende stap te gaan"/>
            <a:extLst>
              <a:ext uri="{FF2B5EF4-FFF2-40B4-BE49-F238E27FC236}">
                <a16:creationId xmlns:a16="http://schemas.microsoft.com/office/drawing/2014/main" id="{00000000-0008-0000-0900-000053000000}"/>
              </a:ext>
            </a:extLst>
          </xdr:cNvPr>
          <xdr:cNvSpPr/>
        </xdr:nvSpPr>
        <xdr:spPr>
          <a:xfrm>
            <a:off x="4086224" y="4004432"/>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84" name="Stap" descr="Klik ergens in de gegevens aan de rechterkant en klik vervolgens op Invoegen &gt; Aanbevolen grafieken">
            <a:extLst>
              <a:ext uri="{FF2B5EF4-FFF2-40B4-BE49-F238E27FC236}">
                <a16:creationId xmlns:a16="http://schemas.microsoft.com/office/drawing/2014/main" id="{00000000-0008-0000-0900-000054000000}"/>
              </a:ext>
            </a:extLst>
          </xdr:cNvPr>
          <xdr:cNvSpPr txBox="1"/>
        </xdr:nvSpPr>
        <xdr:spPr>
          <a:xfrm>
            <a:off x="638782" y="814277"/>
            <a:ext cx="4923817"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ergens in de gegevens aan de rechterkant en klik vervolgens op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Invoegen</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Aanbevolen</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grafieken</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1</a:t>
            </a:r>
          </a:p>
        </xdr:txBody>
      </xdr:sp>
      <xdr:sp macro="" textlink="">
        <xdr:nvSpPr>
          <xdr:cNvPr id="86" name="Stap" descr="U ziet verschillende aanbevelingen. Klik op de tweede aan de linkerkant, met de naam Gegroepeerde kolommen. Klik vervolgens op OK.">
            <a:extLst>
              <a:ext uri="{FF2B5EF4-FFF2-40B4-BE49-F238E27FC236}">
                <a16:creationId xmlns:a16="http://schemas.microsoft.com/office/drawing/2014/main" id="{00000000-0008-0000-0900-000056000000}"/>
              </a:ext>
            </a:extLst>
          </xdr:cNvPr>
          <xdr:cNvSpPr txBox="1"/>
        </xdr:nvSpPr>
        <xdr:spPr>
          <a:xfrm>
            <a:off x="638782" y="1290727"/>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ziet verschillende voorgestelde grafieken. Klik op de tweede aan de linkerkant, met de naam Gegroepeerde kolom. Klik vervolgens op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2</a:t>
            </a:r>
          </a:p>
        </xdr:txBody>
      </xdr:sp>
      <xdr:sp macro="" textlink="">
        <xdr:nvSpPr>
          <xdr:cNvPr id="88" name="Stap" descr="Er wordt een kolomdiagram weergegeven met het totale aantal deelnemers aan de conferentie per jaar. U kunt deze naar elke gewenste locatie verplaatsen">
            <a:extLst>
              <a:ext uri="{FF2B5EF4-FFF2-40B4-BE49-F238E27FC236}">
                <a16:creationId xmlns:a16="http://schemas.microsoft.com/office/drawing/2014/main" id="{00000000-0008-0000-0900-000058000000}"/>
              </a:ext>
            </a:extLst>
          </xdr:cNvPr>
          <xdr:cNvSpPr txBox="1"/>
        </xdr:nvSpPr>
        <xdr:spPr>
          <a:xfrm>
            <a:off x="638783" y="1749757"/>
            <a:ext cx="4809516" cy="631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Er wordt een kolomdiagram weergegeven met het totaal aantal deelnemers aan de conferentie per jaar. U kunt de grafiek naar elke gewenste locatie verplaatsen.</a:t>
            </a:r>
          </a:p>
        </xdr:txBody>
      </xdr:sp>
      <xdr:sp macro="" textlink="">
        <xdr:nvSpPr>
          <xdr:cNvPr id="89" name="Ova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3</a:t>
            </a:r>
          </a:p>
        </xdr:txBody>
      </xdr:sp>
      <xdr:sp macro="" textlink="">
        <xdr:nvSpPr>
          <xdr:cNvPr id="90" name="Stap" descr="Nu gaan we een trendlijn toevoegen. Selecteer de grafiek en het tabblad Hulpmiddelen voor grafieken wordt boven aan het Excel-venster weergegeven">
            <a:extLst>
              <a:ext uri="{FF2B5EF4-FFF2-40B4-BE49-F238E27FC236}">
                <a16:creationId xmlns:a16="http://schemas.microsoft.com/office/drawing/2014/main" id="{00000000-0008-0000-0900-00005A000000}"/>
              </a:ext>
            </a:extLst>
          </xdr:cNvPr>
          <xdr:cNvSpPr txBox="1"/>
        </xdr:nvSpPr>
        <xdr:spPr>
          <a:xfrm>
            <a:off x="638783" y="2341082"/>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gaat nu een trendlijn toevoegen. Selecteer de grafiek en het tabblad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Hulpmiddelen voor grafieken</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verschijnt bovenaan het Excel-venster. </a:t>
            </a:r>
          </a:p>
        </xdr:txBody>
      </xdr:sp>
      <xdr:sp macro="" textlink="">
        <xdr:nvSpPr>
          <xdr:cNvPr id="91" name="Ovaal 90" descr="4">
            <a:extLst>
              <a:ext uri="{FF2B5EF4-FFF2-40B4-BE49-F238E27FC236}">
                <a16:creationId xmlns:a16="http://schemas.microsoft.com/office/drawing/2014/main" id="{00000000-0008-0000-0900-00005B000000}"/>
              </a:ext>
            </a:extLst>
          </xdr:cNvPr>
          <xdr:cNvSpPr/>
        </xdr:nvSpPr>
        <xdr:spPr>
          <a:xfrm>
            <a:off x="231749" y="2298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4</a:t>
            </a:r>
          </a:p>
        </xdr:txBody>
      </xdr:sp>
      <xdr:sp macro="" textlink="">
        <xdr:nvSpPr>
          <xdr:cNvPr id="92" name="Stap" descr="Klik op het tabblad Hulpmiddelen voor grafieken op Ontwerpen. Klik vervolgens op Diagramelement toevoegen &gt; Trendlijn &gt; Lineair. Nu hebt u een trendlijn die de algemene richting aangeeft van de verkochte eenheden in de loop van de tijd">
            <a:extLst>
              <a:ext uri="{FF2B5EF4-FFF2-40B4-BE49-F238E27FC236}">
                <a16:creationId xmlns:a16="http://schemas.microsoft.com/office/drawing/2014/main" id="{00000000-0008-0000-0900-00005C000000}"/>
              </a:ext>
            </a:extLst>
          </xdr:cNvPr>
          <xdr:cNvSpPr txBox="1"/>
        </xdr:nvSpPr>
        <xdr:spPr>
          <a:xfrm>
            <a:off x="638783" y="2889661"/>
            <a:ext cx="4809516" cy="767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Klik op het tabblad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Hulpmiddelen voor grafieken </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op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Ontwerpen</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Klik vervolgens op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Grafiekonderdeel toevoegen </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Trendlijn</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Lineair</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 ziet nu een trendlijn met de algemene richting van de verkochte eenheden in de periode.</a:t>
            </a:r>
          </a:p>
        </xdr:txBody>
      </xdr:sp>
      <xdr:sp macro="" textlink="">
        <xdr:nvSpPr>
          <xdr:cNvPr id="93" name="Ovaal 92" descr="5">
            <a:extLst>
              <a:ext uri="{FF2B5EF4-FFF2-40B4-BE49-F238E27FC236}">
                <a16:creationId xmlns:a16="http://schemas.microsoft.com/office/drawing/2014/main" id="{00000000-0008-0000-0900-00005D000000}"/>
              </a:ext>
            </a:extLst>
          </xdr:cNvPr>
          <xdr:cNvSpPr/>
        </xdr:nvSpPr>
        <xdr:spPr>
          <a:xfrm>
            <a:off x="231749" y="284716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nl"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e en verticale assen"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16905" cy="4619625"/>
          <a:chOff x="390525" y="5943600"/>
          <a:chExt cx="5695950" cy="4619625"/>
        </a:xfrm>
      </xdr:grpSpPr>
      <xdr:sp macro="" textlink="">
        <xdr:nvSpPr>
          <xdr:cNvPr id="100" name="Rechthoek 99" descr="Achtergro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Rechte verbindingslijn 100" descr="Decoratieve lijn">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Rechte verbindingslijn 101" descr="Decoratieve lijn">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ap" descr="Horizontale en verticale assen">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Horizontale en verticale assen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a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bent misschien bekend met het bestaan van x-assen en y-assen. Deze assen worden ook gebruikt in Excel, maar ze hebben daar een andere benaming.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worden deze aanduidingen gebruikt: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x-as, die van links naar rechts loopt, wordt de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Horizontale as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genoemd. </a:t>
            </a:r>
          </a:p>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 y-as, die van onder naar boven loopt, heet de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Verticale as</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Elke as kan een waardeas of een categorieas zijn. </a:t>
            </a:r>
          </a:p>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Een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Waardeas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vertegenwoordigt numerieke waarden. Een waardeas kan bijvoorbeeld euro's, uren, duur, temperatuur, enzovoort, voorstellen. De verticale as aan de rechterkant is een waardeas. </a:t>
            </a:r>
          </a:p>
          <a:p>
            <a:pPr lvl="0" rtl="0">
              <a:defRPr/>
            </a:pP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Een </a:t>
            </a:r>
            <a:r>
              <a:rPr lang="nl"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Categorieas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vertegenwoordigt zaken zoals datums, namen van personen en productnamen. De horizontale as aan de rechterkant bevat jaartallen,</a:t>
            </a:r>
            <a:r>
              <a:rPr lang="nl"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nl"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dus dit is een categorieas.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7</xdr:col>
      <xdr:colOff>395336</xdr:colOff>
      <xdr:row>64</xdr:row>
      <xdr:rowOff>171450</xdr:rowOff>
    </xdr:to>
    <xdr:grpSp>
      <xdr:nvGrpSpPr>
        <xdr:cNvPr id="14" name="Grafiek met secundaire as" descr="Combinatiegrafiek">
          <a:extLst>
            <a:ext uri="{FF2B5EF4-FFF2-40B4-BE49-F238E27FC236}">
              <a16:creationId xmlns:a16="http://schemas.microsoft.com/office/drawing/2014/main" id="{00000000-0008-0000-0900-00000E000000}"/>
            </a:ext>
          </a:extLst>
        </xdr:cNvPr>
        <xdr:cNvGrpSpPr/>
      </xdr:nvGrpSpPr>
      <xdr:grpSpPr>
        <a:xfrm>
          <a:off x="7524750" y="10420350"/>
          <a:ext cx="5595986" cy="2514600"/>
          <a:chOff x="7315200" y="10839450"/>
          <a:chExt cx="5443586" cy="2514600"/>
        </a:xfrm>
      </xdr:grpSpPr>
      <xdr:sp macro="" textlink="">
        <xdr:nvSpPr>
          <xdr:cNvPr id="131" name="Vrije vorm: vorm 130" descr="Verlengde vierkante haak">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Vrije vorm: vorm 131" descr="Verlengde vierkante haak">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Boog 132" descr="Verlengde vierkante haak">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Boog 133" descr="Verlengde vierkante haak">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Stap" descr="Secundaire a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Secundaire</a:t>
            </a:r>
          </a:p>
          <a:p>
            <a:pPr marL="0" marR="0" lvl="0" indent="0" algn="ctr"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129" name="Grafiek 128" descr="Combinatiegrafiek">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undaire a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16905" cy="2781300"/>
          <a:chOff x="390525" y="10810875"/>
          <a:chExt cx="5695950" cy="2676525"/>
        </a:xfrm>
      </xdr:grpSpPr>
      <xdr:sp macro="" textlink="">
        <xdr:nvSpPr>
          <xdr:cNvPr id="122" name="Rechthoek 121" descr="Achtergro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Rechte verbindingslijn 122" descr="Decoratieve lijn">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Rechte verbindingslijn 123" descr="Decoratieve lijn">
            <a:extLst>
              <a:ext uri="{FF2B5EF4-FFF2-40B4-BE49-F238E27FC236}">
                <a16:creationId xmlns:a16="http://schemas.microsoft.com/office/drawing/2014/main" id="{00000000-0008-0000-0900-00007C000000}"/>
              </a:ext>
            </a:extLst>
          </xdr:cNvPr>
          <xdr:cNvCxnSpPr>
            <a:cxnSpLocks/>
          </xdr:cNvCxnSpPr>
        </xdr:nvCxnSpPr>
        <xdr:spPr>
          <a:xfrm>
            <a:off x="625449" y="1333177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ap" descr="Secundaire a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Secundaire 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a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810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 kunt ook een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secundaire as</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gebruiken in een grafiek. Een secundaire as is een extra waardeas waarop waarden kunnen worden weergegeven die verschillen van de waarden op de andere waardeas. </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Aan de rechterkant ziet u een veelgebruikte toepassing van een secundaire as. Het is dezelfde grafiek als hierboven, maar met een extra secundaire verticale as voor de omzetcijfers voor elk jaar. Als u een secundaire as toevoegt, is er in feite sprake van 'twee grafieken in één'. U maakt dan namelijk een lijngrafiek binnen een kolomgrafiek. Dit type grafieken worden </a:t>
            </a:r>
            <a:r>
              <a:rPr lang="nl"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combinatiegrafieken</a:t>
            </a:r>
            <a:r>
              <a:rPr lang="nl"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genoemd in Excel. Als u geïnteresseerd bent in dit type grafiek, klikt u op de koppeling onderaan dit blad.</a:t>
            </a: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Grafiek met horizontale en verticale assen" descr="Grafiek met verticale en horizontale as">
          <a:extLst>
            <a:ext uri="{FF2B5EF4-FFF2-40B4-BE49-F238E27FC236}">
              <a16:creationId xmlns:a16="http://schemas.microsoft.com/office/drawing/2014/main" id="{00000000-0008-0000-0900-00000A000000}"/>
            </a:ext>
          </a:extLst>
        </xdr:cNvPr>
        <xdr:cNvGrpSpPr/>
      </xdr:nvGrpSpPr>
      <xdr:grpSpPr>
        <a:xfrm>
          <a:off x="6069330" y="6181725"/>
          <a:ext cx="5703570" cy="3213895"/>
          <a:chOff x="6048375" y="6600825"/>
          <a:chExt cx="5419725" cy="3213895"/>
        </a:xfrm>
      </xdr:grpSpPr>
      <xdr:sp macro="" textlink="">
        <xdr:nvSpPr>
          <xdr:cNvPr id="116" name="Stap" descr="Categoriea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(Categorieas)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94" name="Grafiek 93" descr="Grafiek">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Vrije vorm: vorm 135" descr="Verlengde vierkante haak">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Vrije vorm: vorm 136" descr="Verlengde vierkante haak">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Boog 137" descr="Verlengde vierkante haak">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Boog 138" descr="Verlengde vierkante haak">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Stap" descr="Horizontale a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Horizontale as</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10" name="Stap" descr="Verticale a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Verticale as</a:t>
            </a:r>
          </a:p>
        </xdr:txBody>
      </xdr:sp>
      <xdr:sp macro="" textlink="">
        <xdr:nvSpPr>
          <xdr:cNvPr id="115" name="Stap" descr="Waardea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(Waardeas)</a:t>
            </a:r>
          </a:p>
        </xdr:txBody>
      </xdr:sp>
      <xdr:sp macro="" textlink="">
        <xdr:nvSpPr>
          <xdr:cNvPr id="142" name="Vrije vorm: vorm 141" descr="Verlengde vierkante haak">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Vrije vorm: vorm 142" descr="Verlengde vierkante haak">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Boog 143" descr="Verlengde vierkante haak">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Boog 144" descr="Verlengde vierkante haak">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eer informatie op het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16905" cy="3267075"/>
          <a:chOff x="0" y="0"/>
          <a:chExt cx="5695950" cy="3267075"/>
        </a:xfrm>
      </xdr:grpSpPr>
      <xdr:sp macro="" textlink="">
        <xdr:nvSpPr>
          <xdr:cNvPr id="147" name="Rechthoek 146" descr="Achtergro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Stap" descr="Meer informatie op internet">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nl"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Meer informatie op internet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Rechte verbindingslijn 148" descr="Decoratieve lijn">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Knop Volgende" descr="Terug naar boven, hyperlink naar cel A1">
            <a:hlinkClick xmlns:r="http://schemas.openxmlformats.org/officeDocument/2006/relationships" r:id="rId7" tooltip="Selecteer om terug te gaan naar cel A1 in dit werkblad"/>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nl" sz="1200">
                <a:solidFill>
                  <a:srgbClr val="0B744D"/>
                </a:solidFill>
                <a:latin typeface="Segoe UI" pitchFamily="34" charset="0"/>
                <a:ea typeface="Segoe UI" pitchFamily="34" charset="0"/>
                <a:cs typeface="Segoe UI" pitchFamily="34" charset="0"/>
              </a:rPr>
              <a:t>Terug naar boven</a:t>
            </a:r>
          </a:p>
        </xdr:txBody>
      </xdr:sp>
      <xdr:cxnSp macro="">
        <xdr:nvCxnSpPr>
          <xdr:cNvPr id="151" name="Rechte verbindingslijn 150" descr="Decoratieve lijn">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Knop Volgende" descr="Knop Volgende stap, met hyperlink naar volgende blad">
            <a:hlinkClick xmlns:r="http://schemas.openxmlformats.org/officeDocument/2006/relationships" r:id="rId4" tooltip="Selecteer om naar de volgende stap te gaan"/>
            <a:extLst>
              <a:ext uri="{FF2B5EF4-FFF2-40B4-BE49-F238E27FC236}">
                <a16:creationId xmlns:a16="http://schemas.microsoft.com/office/drawing/2014/main" id="{00000000-0008-0000-0900-000098000000}"/>
              </a:ext>
            </a:extLst>
          </xdr:cNvPr>
          <xdr:cNvSpPr/>
        </xdr:nvSpPr>
        <xdr:spPr>
          <a:xfrm>
            <a:off x="4067175" y="2693277"/>
            <a:ext cx="137160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nl" sz="1200">
                <a:solidFill>
                  <a:srgbClr val="0B744D"/>
                </a:solidFill>
                <a:latin typeface="Segoe UI" pitchFamily="34" charset="0"/>
                <a:ea typeface="Segoe UI" pitchFamily="34" charset="0"/>
                <a:cs typeface="Segoe UI" pitchFamily="34" charset="0"/>
              </a:rPr>
              <a:t>Volgende stap</a:t>
            </a:r>
          </a:p>
        </xdr:txBody>
      </xdr:sp>
      <xdr:sp macro="" textlink="">
        <xdr:nvSpPr>
          <xdr:cNvPr id="153" name="Stap" descr="Helemaal zelf een grafiek maken, hyperlink naar informatie op internet">
            <a:hlinkClick xmlns:r="http://schemas.openxmlformats.org/officeDocument/2006/relationships" r:id="rId8" tooltip="Selecteren voor meer informatie op internet over het helemaal zelf maken van een grafiek"/>
            <a:extLst>
              <a:ext uri="{FF2B5EF4-FFF2-40B4-BE49-F238E27FC236}">
                <a16:creationId xmlns:a16="http://schemas.microsoft.com/office/drawing/2014/main" id="{00000000-0008-0000-0900-000099000000}"/>
              </a:ext>
            </a:extLst>
          </xdr:cNvPr>
          <xdr:cNvSpPr txBox="1"/>
        </xdr:nvSpPr>
        <xdr:spPr>
          <a:xfrm>
            <a:off x="638782" y="794849"/>
            <a:ext cx="41999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Stapsgewijze instructies voor het maken van een grafiek</a:t>
            </a:r>
          </a:p>
          <a:p>
            <a:pPr lvl="0" rtl="0">
              <a:defRPr/>
            </a:pPr>
            <a:endPar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54" name="Afbeelding 22" descr="Pijl">
            <a:hlinkClick xmlns:r="http://schemas.openxmlformats.org/officeDocument/2006/relationships" r:id="rId8" tooltip="Selecteer voor meer informatie op internet"/>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ap" descr="Een combinatiegrafiek met een secundaire as maken, hyperlink naar informatie op internet">
            <a:hlinkClick xmlns:r="http://schemas.openxmlformats.org/officeDocument/2006/relationships" r:id="rId11" tooltip="Selecteren voor meer informatie op internet over het maken van een combinatiegrafiek met een secundaire as"/>
            <a:extLst>
              <a:ext uri="{FF2B5EF4-FFF2-40B4-BE49-F238E27FC236}">
                <a16:creationId xmlns:a16="http://schemas.microsoft.com/office/drawing/2014/main" id="{00000000-0008-0000-0900-00009B000000}"/>
              </a:ext>
            </a:extLst>
          </xdr:cNvPr>
          <xdr:cNvSpPr txBox="1"/>
        </xdr:nvSpPr>
        <xdr:spPr>
          <a:xfrm>
            <a:off x="638783" y="1259456"/>
            <a:ext cx="37617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Een combinatiegrafiek met een secundaire as maken</a:t>
            </a:r>
          </a:p>
        </xdr:txBody>
      </xdr:sp>
      <xdr:pic>
        <xdr:nvPicPr>
          <xdr:cNvPr id="156" name="Afbeelding 22" descr="Pijl">
            <a:hlinkClick xmlns:r="http://schemas.openxmlformats.org/officeDocument/2006/relationships" r:id="rId11" tooltip="Selecteer voor meer informatie op internet"/>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ap" descr="Beschikbare grafiektypen in Office, hyperlink naar informatie op internet">
            <a:hlinkClick xmlns:r="http://schemas.openxmlformats.org/officeDocument/2006/relationships" r:id="rId12" tooltip="Selecteren voor meer informatie op internet over de beschikbare grafiektypen in Office"/>
            <a:extLst>
              <a:ext uri="{FF2B5EF4-FFF2-40B4-BE49-F238E27FC236}">
                <a16:creationId xmlns:a16="http://schemas.microsoft.com/office/drawing/2014/main" id="{00000000-0008-0000-0900-00009D000000}"/>
              </a:ext>
            </a:extLst>
          </xdr:cNvPr>
          <xdr:cNvSpPr txBox="1"/>
        </xdr:nvSpPr>
        <xdr:spPr>
          <a:xfrm>
            <a:off x="638783" y="1726622"/>
            <a:ext cx="30854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Beschikbare grafiektypen in Office</a:t>
            </a:r>
          </a:p>
        </xdr:txBody>
      </xdr:sp>
      <xdr:pic>
        <xdr:nvPicPr>
          <xdr:cNvPr id="158" name="Afbeelding 22" descr="Pijl">
            <a:hlinkClick xmlns:r="http://schemas.openxmlformats.org/officeDocument/2006/relationships" r:id="rId12" tooltip="Selecteer voor meer informatie op internet"/>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9</xdr:col>
      <xdr:colOff>0</xdr:colOff>
      <xdr:row>73</xdr:row>
      <xdr:rowOff>57150</xdr:rowOff>
    </xdr:to>
    <xdr:grpSp>
      <xdr:nvGrpSpPr>
        <xdr:cNvPr id="2" name="Gegevens op secundaire as" descr="Gegevens die ondersteuning bieden voor de secundaire as hierboven">
          <a:extLst>
            <a:ext uri="{FF2B5EF4-FFF2-40B4-BE49-F238E27FC236}">
              <a16:creationId xmlns:a16="http://schemas.microsoft.com/office/drawing/2014/main" id="{00000000-0008-0000-0900-000002000000}"/>
            </a:ext>
          </a:extLst>
        </xdr:cNvPr>
        <xdr:cNvGrpSpPr/>
      </xdr:nvGrpSpPr>
      <xdr:grpSpPr>
        <a:xfrm>
          <a:off x="12220575" y="13392149"/>
          <a:ext cx="1724025" cy="1143001"/>
          <a:chOff x="11627124" y="13830299"/>
          <a:chExt cx="1666875" cy="1143001"/>
        </a:xfrm>
      </xdr:grpSpPr>
      <xdr:sp macro="" textlink="">
        <xdr:nvSpPr>
          <xdr:cNvPr id="160" name="Vrije vorm: vorm 159" descr="Verlengde vierkante haak">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Vrije vorm: vorm 160" descr="Verlengde vierkante haak">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Boog 161" descr="Verlengde vierkante haak">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Boog 162" descr="Verlengde vierkante haak">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Stap" descr="Gegevens die ondersteuning bieden voor de secundaire as hierboven">
            <a:extLst>
              <a:ext uri="{FF2B5EF4-FFF2-40B4-BE49-F238E27FC236}">
                <a16:creationId xmlns:a16="http://schemas.microsoft.com/office/drawing/2014/main" id="{00000000-0008-0000-0900-0000A4000000}"/>
              </a:ext>
            </a:extLst>
          </xdr:cNvPr>
          <xdr:cNvSpPr txBox="1"/>
        </xdr:nvSpPr>
        <xdr:spPr>
          <a:xfrm>
            <a:off x="11849099" y="13928556"/>
            <a:ext cx="1444900"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nl"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Gegevens die ondersteuning bieden voor de secundaire as hierboven</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pSp>
    <xdr:clientData/>
  </xdr:twoCellAnchor>
  <xdr:twoCellAnchor editAs="oneCell">
    <xdr:from>
      <xdr:col>2</xdr:col>
      <xdr:colOff>724557</xdr:colOff>
      <xdr:row>74</xdr:row>
      <xdr:rowOff>0</xdr:rowOff>
    </xdr:from>
    <xdr:to>
      <xdr:col>5</xdr:col>
      <xdr:colOff>266700</xdr:colOff>
      <xdr:row>81</xdr:row>
      <xdr:rowOff>114300</xdr:rowOff>
    </xdr:to>
    <xdr:grpSp>
      <xdr:nvGrpSpPr>
        <xdr:cNvPr id="3" name="EXTRA PUNTEN" descr="EXTRA PUNTEN: Probeer een combinatiegrafiek te maken. Selecteer hierboven de gegevens en klik vervolgens op Invoegen &gt; Aanbevolen grafieken. Klik boven in het venster op het tabblad Alle grafieken en klik vervolgens onderaan op Combinatie. Klik aan de rechterkant op het selectievakje Secundaire as voor levensmiddelenverkoop">
          <a:extLst>
            <a:ext uri="{FF2B5EF4-FFF2-40B4-BE49-F238E27FC236}">
              <a16:creationId xmlns:a16="http://schemas.microsoft.com/office/drawing/2014/main" id="{00000000-0008-0000-0900-000003000000}"/>
            </a:ext>
          </a:extLst>
        </xdr:cNvPr>
        <xdr:cNvGrpSpPr/>
      </xdr:nvGrpSpPr>
      <xdr:grpSpPr>
        <a:xfrm>
          <a:off x="7277757" y="14668500"/>
          <a:ext cx="3809343" cy="1447800"/>
          <a:chOff x="7096125" y="15201900"/>
          <a:chExt cx="3686328" cy="1447800"/>
        </a:xfrm>
      </xdr:grpSpPr>
      <xdr:sp macro="" textlink="">
        <xdr:nvSpPr>
          <xdr:cNvPr id="165" name="Stap" descr="EXTRA PUNTEN&#10;Probeer eens een combinatiegrafiek te maken. Selecteer de bovenstaande gegevens en klik op Invoegen &gt; Aanbevolen grafieken. Klik bovenaan op het tabblad Alle grafieken en klik vervolgens onderaan op Combinatie. Schakel aan de rechterkant het selectievakje Secundaire as voor Eten en drinken in.&#10;">
            <a:extLst>
              <a:ext uri="{FF2B5EF4-FFF2-40B4-BE49-F238E27FC236}">
                <a16:creationId xmlns:a16="http://schemas.microsoft.com/office/drawing/2014/main" id="{00000000-0008-0000-0900-0000A5000000}"/>
              </a:ext>
            </a:extLst>
          </xdr:cNvPr>
          <xdr:cNvSpPr txBox="1"/>
        </xdr:nvSpPr>
        <xdr:spPr>
          <a:xfrm>
            <a:off x="7455705" y="15201900"/>
            <a:ext cx="3326748" cy="144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nl" sz="1200" b="1" kern="0">
                <a:solidFill>
                  <a:srgbClr val="ED7D31">
                    <a:lumMod val="60000"/>
                    <a:lumOff val="40000"/>
                  </a:srgbClr>
                </a:solidFill>
                <a:latin typeface="+mj-lt"/>
                <a:ea typeface="Segoe UI" pitchFamily="34" charset="0"/>
                <a:cs typeface="Segoe UI Light" panose="020B0502040204020203" pitchFamily="34" charset="0"/>
              </a:rPr>
              <a:t>EXTRA PUNTEN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nl" sz="1100" kern="0">
                <a:solidFill>
                  <a:schemeClr val="bg2">
                    <a:lumMod val="25000"/>
                  </a:schemeClr>
                </a:solidFill>
                <a:ea typeface="Segoe UI" pitchFamily="34" charset="0"/>
                <a:cs typeface="Segoe UI Light" panose="020B0502040204020203" pitchFamily="34" charset="0"/>
              </a:rPr>
              <a:t>Probeer eens een combinatiegrafiek</a:t>
            </a:r>
            <a:r>
              <a:rPr lang="nl" sz="1100" kern="0" baseline="0">
                <a:solidFill>
                  <a:schemeClr val="bg2">
                    <a:lumMod val="25000"/>
                  </a:schemeClr>
                </a:solidFill>
                <a:ea typeface="Segoe UI" pitchFamily="34" charset="0"/>
                <a:cs typeface="Segoe UI Light" panose="020B0502040204020203" pitchFamily="34" charset="0"/>
              </a:rPr>
              <a:t> te maken. Selecteer de bovenstaande gegevens en klik op </a:t>
            </a:r>
            <a:r>
              <a:rPr lang="nl" sz="1100" b="1" kern="0" baseline="0">
                <a:solidFill>
                  <a:schemeClr val="bg2">
                    <a:lumMod val="25000"/>
                  </a:schemeClr>
                </a:solidFill>
                <a:ea typeface="Segoe UI" pitchFamily="34" charset="0"/>
                <a:cs typeface="Segoe UI Light" panose="020B0502040204020203" pitchFamily="34" charset="0"/>
              </a:rPr>
              <a:t>Invoegen</a:t>
            </a:r>
            <a:r>
              <a:rPr lang="nl" sz="1100" kern="0" baseline="0">
                <a:solidFill>
                  <a:schemeClr val="bg2">
                    <a:lumMod val="25000"/>
                  </a:schemeClr>
                </a:solidFill>
                <a:ea typeface="Segoe UI" pitchFamily="34" charset="0"/>
                <a:cs typeface="Segoe UI Light" panose="020B0502040204020203" pitchFamily="34" charset="0"/>
              </a:rPr>
              <a:t> &gt; </a:t>
            </a:r>
            <a:r>
              <a:rPr lang="nl" sz="1100" b="1" kern="0" baseline="0">
                <a:solidFill>
                  <a:schemeClr val="bg2">
                    <a:lumMod val="25000"/>
                  </a:schemeClr>
                </a:solidFill>
                <a:ea typeface="Segoe UI" pitchFamily="34" charset="0"/>
                <a:cs typeface="Segoe UI Light" panose="020B0502040204020203" pitchFamily="34" charset="0"/>
              </a:rPr>
              <a:t>Aanbevolen grafieken</a:t>
            </a:r>
            <a:r>
              <a:rPr lang="nl" sz="1100" kern="0" baseline="0">
                <a:solidFill>
                  <a:schemeClr val="bg2">
                    <a:lumMod val="25000"/>
                  </a:schemeClr>
                </a:solidFill>
                <a:ea typeface="Segoe UI" pitchFamily="34" charset="0"/>
                <a:cs typeface="Segoe UI Light" panose="020B0502040204020203" pitchFamily="34" charset="0"/>
              </a:rPr>
              <a:t>. Klik bovenaan op het tabblad </a:t>
            </a:r>
            <a:r>
              <a:rPr lang="nl" sz="1100" b="0" kern="0" baseline="0">
                <a:solidFill>
                  <a:schemeClr val="bg2">
                    <a:lumMod val="25000"/>
                  </a:schemeClr>
                </a:solidFill>
                <a:ea typeface="Segoe UI" pitchFamily="34" charset="0"/>
                <a:cs typeface="Segoe UI Light" panose="020B0502040204020203" pitchFamily="34" charset="0"/>
              </a:rPr>
              <a:t>Alle grafieken en klik vervolgens onderaan op </a:t>
            </a:r>
            <a:r>
              <a:rPr lang="nl" sz="1100" b="1" kern="0" baseline="0">
                <a:solidFill>
                  <a:schemeClr val="bg2">
                    <a:lumMod val="25000"/>
                  </a:schemeClr>
                </a:solidFill>
                <a:ea typeface="Segoe UI" pitchFamily="34" charset="0"/>
                <a:cs typeface="Segoe UI Light" panose="020B0502040204020203" pitchFamily="34" charset="0"/>
              </a:rPr>
              <a:t>Combinatie</a:t>
            </a:r>
            <a:r>
              <a:rPr lang="nl" sz="1100" kern="0" baseline="0">
                <a:solidFill>
                  <a:schemeClr val="bg2">
                    <a:lumMod val="25000"/>
                  </a:schemeClr>
                </a:solidFill>
                <a:ea typeface="Segoe UI" pitchFamily="34" charset="0"/>
                <a:cs typeface="Segoe UI Light" panose="020B0502040204020203" pitchFamily="34" charset="0"/>
              </a:rPr>
              <a:t>. Schakel aan de rechterkant het selectievakje Secundaire as voor </a:t>
            </a:r>
            <a:r>
              <a:rPr lang="en-US" sz="1100" b="1" kern="0" baseline="0">
                <a:solidFill>
                  <a:schemeClr val="bg2">
                    <a:lumMod val="25000"/>
                  </a:schemeClr>
                </a:solidFill>
                <a:latin typeface="+mn-lt"/>
                <a:ea typeface="Segoe UI" pitchFamily="34" charset="0"/>
                <a:cs typeface="Segoe UI Light" panose="020B0502040204020203" pitchFamily="34" charset="0"/>
              </a:rPr>
              <a:t>Eten en drinken</a:t>
            </a:r>
            <a:r>
              <a:rPr lang="nl" sz="1100" b="0" kern="0" baseline="0">
                <a:solidFill>
                  <a:schemeClr val="bg2">
                    <a:lumMod val="25000"/>
                  </a:schemeClr>
                </a:solidFill>
                <a:latin typeface="+mn-lt"/>
                <a:ea typeface="Segoe UI" pitchFamily="34" charset="0"/>
                <a:cs typeface="Segoe UI Light" panose="020B0502040204020203" pitchFamily="34" charset="0"/>
              </a:rPr>
              <a:t> in</a:t>
            </a:r>
            <a:r>
              <a:rPr lang="nl"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Afbeelding 263" descr="Lint">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Office_42323429_TF10000137.xlt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eur" refreshedDate="43901.725919907411" createdVersion="6" refreshedVersion="6" minRefreshableVersion="3" recordCount="6" xr:uid="{00000000-000A-0000-FFFF-FFFF03000000}">
  <cacheSource type="worksheet">
    <worksheetSource name="PivotTableData" r:id="rId2"/>
  </cacheSource>
  <cacheFields count="4">
    <cacheField name="Datum" numFmtId="169">
      <sharedItems containsSemiMixedTypes="0" containsNonDate="0" containsDate="1" containsString="0" minDate="2020-01-14T00:00:00" maxDate="2020-03-12T00:00:00"/>
    </cacheField>
    <cacheField name="Verkoper" numFmtId="0">
      <sharedItems/>
    </cacheField>
    <cacheField name="Product" numFmtId="0">
      <sharedItems count="3">
        <s v="Bier"/>
        <s v="Wijn"/>
        <s v="Fris"/>
      </sharedItems>
    </cacheField>
    <cacheField name="Bedrag"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01-14T00:00:00"/>
    <s v="Maria"/>
    <x v="0"/>
    <n v="1400"/>
  </r>
  <r>
    <d v="2020-01-19T00:00:00"/>
    <s v="Mark"/>
    <x v="1"/>
    <n v="1010"/>
  </r>
  <r>
    <d v="2020-02-05T00:00:00"/>
    <s v="Maria"/>
    <x v="0"/>
    <n v="750"/>
  </r>
  <r>
    <d v="2020-02-09T00:00:00"/>
    <s v="Mark"/>
    <x v="2"/>
    <n v="510"/>
  </r>
  <r>
    <d v="2020-02-29T00:00:00"/>
    <s v="Elize"/>
    <x v="2"/>
    <n v="1600"/>
  </r>
  <r>
    <d v="2020-03-11T00:00:00"/>
    <s v="Ilene"/>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69" showAll="0"/>
    <pivotField showAll="0"/>
    <pivotField axis="axisRow" subtotalTop="0" showAll="0">
      <items count="4">
        <item x="0"/>
        <item x="2"/>
        <item x="1"/>
        <item t="default"/>
      </items>
    </pivotField>
    <pivotField dataField="1" numFmtId="168" showAll="0"/>
  </pivotFields>
  <rowFields count="1">
    <field x="2"/>
  </rowFields>
  <rowItems count="4">
    <i>
      <x/>
    </i>
    <i>
      <x v="1"/>
    </i>
    <i>
      <x v="2"/>
    </i>
    <i t="grand">
      <x/>
    </i>
  </rowItems>
  <colItems count="1">
    <i/>
  </colItems>
  <dataFields count="1">
    <dataField name="Sum of Bedrag" fld="3" baseField="2" baseItem="0" numFmtId="42"/>
  </dataFields>
  <formats count="6">
    <format dxfId="12">
      <pivotArea outline="0" collapsedLevelsAreSubtotals="1" fieldPosition="0"/>
    </format>
    <format dxfId="11">
      <pivotArea collapsedLevelsAreSubtotals="1" fieldPosition="0">
        <references count="1">
          <reference field="2" count="1">
            <x v="0"/>
          </reference>
        </references>
      </pivotArea>
    </format>
    <format dxfId="10">
      <pivotArea collapsedLevelsAreSubtotals="1" fieldPosition="0">
        <references count="1">
          <reference field="2" count="1">
            <x v="1"/>
          </reference>
        </references>
      </pivotArea>
    </format>
    <format dxfId="9">
      <pivotArea collapsedLevelsAreSubtotals="1" fieldPosition="0">
        <references count="1">
          <reference field="2" count="1">
            <x v="2"/>
          </reference>
        </references>
      </pivotArea>
    </format>
    <format dxfId="8">
      <pivotArea grandRow="1" outline="0" collapsedLevelsAreSubtotals="1" fieldPosition="0"/>
    </format>
    <format dxfId="7">
      <pivotArea outline="0" fieldPosition="0">
        <references count="1">
          <reference field="4294967294" count="1">
            <x v="0"/>
          </reference>
        </references>
      </pivotArea>
    </format>
  </formats>
  <pivotTableStyleInfo name="Draaitabelstijl 1" showRowHeaders="1" showColHeaders="1" showRowStripes="0" showColStripes="0" showLastColumn="1"/>
  <extLst>
    <ext xmlns:x14="http://schemas.microsoft.com/office/spreadsheetml/2009/9/main" uri="{962EF5D1-5CA2-4c93-8EF4-DBF5C05439D2}">
      <x14:pivotTableDefinition xmlns:xm="http://schemas.microsoft.com/office/excel/2006/main" altTextSummary="Voorbeeld van draaitabel"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eren" displayName="Sorteren" ref="C31:F37">
  <autoFilter ref="C31:F37" xr:uid="{00000000-0009-0000-0100-00000C000000}"/>
  <tableColumns count="4">
    <tableColumn id="1" xr3:uid="{00000000-0010-0000-0000-000001000000}" name="Declaratiedatum" totalsRowLabel="Totaal" dataCellStyle="Datum"/>
    <tableColumn id="2" xr3:uid="{00000000-0010-0000-0000-000002000000}" name="Werknemer"/>
    <tableColumn id="4" xr3:uid="{00000000-0010-0000-0000-000004000000}" name="Maaltijden" dataDxfId="34"/>
    <tableColumn id="5" xr3:uid="{00000000-0010-0000-0000-000005000000}" name="Hotel" totalsRowFunction="sum" dataDxfId="33" totalsRowDxfId="32"/>
  </tableColumns>
  <tableStyleInfo name="Aangepaste tabelstijl" showFirstColumn="0" showLastColumn="0" showRowStripes="1" showColumnStripes="0"/>
  <extLst>
    <ext xmlns:x14="http://schemas.microsoft.com/office/spreadsheetml/2009/9/main" uri="{504A1905-F514-4f6f-8877-14C23A59335A}">
      <x14:table altTextSummary="Sorteren op datum of op kleur, voorbeeldtabel met vier kolommen: Uitgaven datum, Werknemer, Levensmiddel en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autoFilter ref="C3:F9" xr:uid="{00000000-0009-0000-0100-00001E000000}"/>
  <tableColumns count="4">
    <tableColumn id="1" xr3:uid="{00000000-0010-0000-0900-000001000000}" name="Datum" totalsRowLabel="Totaal" totalsRowDxfId="6" dataCellStyle="Datum"/>
    <tableColumn id="2" xr3:uid="{00000000-0010-0000-0900-000002000000}" name="Verkoper"/>
    <tableColumn id="3" xr3:uid="{00000000-0010-0000-0900-000003000000}" name="Product"/>
    <tableColumn id="4" xr3:uid="{00000000-0010-0000-0900-000004000000}" name="Bedrag" totalsRowFunction="sum" dataDxfId="5" totalsRowDxfId="4"/>
  </tableColumns>
  <tableStyleInfo name="Aangepaste tabelstijl" showFirstColumn="0" showLastColumn="0" showRowStripes="1" showColumnStripes="0"/>
  <extLst>
    <ext xmlns:x14="http://schemas.microsoft.com/office/spreadsheetml/2009/9/main" uri="{504A1905-F514-4f6f-8877-14C23A59335A}">
      <x14:table altTextSummary="Voorbeeldtabel voor het samenvatten van gegevens met draaitabellen"/>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autoFilter ref="C34:F40" xr:uid="{00000000-0009-0000-0100-000005000000}"/>
  <tableColumns count="4">
    <tableColumn id="1" xr3:uid="{00000000-0010-0000-0A00-000001000000}" name="Datum" totalsRowLabel="Totaal" dataDxfId="3" totalsRowDxfId="2" dataCellStyle="Datum"/>
    <tableColumn id="2" xr3:uid="{00000000-0010-0000-0A00-000002000000}" name="Verkoper"/>
    <tableColumn id="3" xr3:uid="{00000000-0010-0000-0A00-000003000000}" name="Product"/>
    <tableColumn id="4" xr3:uid="{00000000-0010-0000-0A00-000004000000}" name="Bedrag" totalsRowFunction="sum" dataDxfId="1" totalsRowDxfId="0"/>
  </tableColumns>
  <tableStyleInfo name="Aangepaste tabelstijl" showFirstColumn="0" showLastColumn="0" showRowStripes="1" showColumnStripes="0"/>
  <extLst>
    <ext xmlns:x14="http://schemas.microsoft.com/office/spreadsheetml/2009/9/main" uri="{504A1905-F514-4f6f-8877-14C23A59335A}">
      <x14:table altTextSummary="Een voorbeeldtabel met draaitabellen maken met vier kolommen: Datum, Verkoper, Product en Bedrag"/>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17AD53-0353-4B7C-821B-4E463A0029DE}" name="Tabel1" displayName="Tabel1" ref="A1:H10" totalsRowShown="0">
  <autoFilter ref="A1:H10" xr:uid="{8F17AD53-0353-4B7C-821B-4E463A0029DE}"/>
  <tableColumns count="8">
    <tableColumn id="1" xr3:uid="{31F48DAC-AEFE-4F35-9425-C7F228A67885}" name="Kolom1"/>
    <tableColumn id="2" xr3:uid="{24EF0431-2ABE-4BBC-AA06-864D7F44C351}" name="Kolom2"/>
    <tableColumn id="3" xr3:uid="{C68EEBCA-73CB-44DF-8FE9-37C70A30F230}" name="Kolom3"/>
    <tableColumn id="4" xr3:uid="{2610FC37-A33F-4479-8809-0E0C062151CA}" name="Kolom4"/>
    <tableColumn id="5" xr3:uid="{89F00461-332B-4BC9-9994-DA2DA1BF936D}" name="Kolom5"/>
    <tableColumn id="6" xr3:uid="{40B38BFB-14B4-4E4F-9B4F-DA15C7A5EC5E}" name="Kolom6"/>
    <tableColumn id="7" xr3:uid="{0DBCE5B3-5FE7-40FB-A05D-93BE236D7A65}" name="Kolom7"/>
    <tableColumn id="8" xr3:uid="{F517A8E2-C491-43C0-BA17-A5B51090AC35}" name="Kolom8"/>
  </tableColumns>
  <tableStyleInfo name="Aangepaste tabelstijl"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Declaratiedatum" totalsRowLabel="Totaal" dataCellStyle="Datum"/>
    <tableColumn id="2" xr3:uid="{00000000-0010-0000-0100-000002000000}" name="Werknemer"/>
    <tableColumn id="4" xr3:uid="{00000000-0010-0000-0100-000004000000}" name="Maaltijden" dataDxfId="31"/>
    <tableColumn id="5" xr3:uid="{00000000-0010-0000-0100-000005000000}" name="Hotel" totalsRowFunction="sum" dataDxfId="30" totalsRowDxfId="29"/>
  </tableColumns>
  <tableStyleInfo name="Aangepaste tabelstijl" showFirstColumn="0" showLastColumn="0" showRowStripes="1" showColumnStripes="0"/>
  <extLst>
    <ext xmlns:x14="http://schemas.microsoft.com/office/spreadsheetml/2009/9/main" uri="{504A1905-F514-4f6f-8877-14C23A59335A}">
      <x14:table altTextSummary="Meer manieren om gegevens in voorbeeldtabel met vier kolommen te filteren: Uitgaven datum, Werknemer, Levensmiddel en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autoFilter ref="C33:H41" xr:uid="{00000000-0009-0000-0100-000002000000}"/>
  <tableColumns count="6">
    <tableColumn id="1" xr3:uid="{00000000-0010-0000-0200-000001000000}" name="Afdeling" totalsRowLabel="Totaal"/>
    <tableColumn id="2" xr3:uid="{00000000-0010-0000-0200-000002000000}" name="Categorie"/>
    <tableColumn id="3" xr3:uid="{00000000-0010-0000-0200-000003000000}" name="Okt" totalsRowDxfId="28"/>
    <tableColumn id="4" xr3:uid="{00000000-0010-0000-0200-000004000000}" name="Nov" totalsRowDxfId="27"/>
    <tableColumn id="5" xr3:uid="{00000000-0010-0000-0200-000005000000}" name="Dec" totalsRowDxfId="26"/>
    <tableColumn id="6" xr3:uid="{00000000-0010-0000-0200-000006000000}" name="Totaal" totalsRowFunction="count" totalsRowDxfId="25"/>
  </tableColumns>
  <tableStyleInfo name="Aangepaste tabelstijl" showFirstColumn="0" showLastColumn="0" showRowStripes="1" showColumnStripes="0"/>
  <extLst>
    <ext xmlns:x14="http://schemas.microsoft.com/office/spreadsheetml/2009/9/main" uri="{504A1905-F514-4f6f-8877-14C23A59335A}">
      <x14:table altTextSummary="Voorbeeldtabel voor het illustreren van berekende kolommen in tabellen"/>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autoFilter ref="C53:E61" xr:uid="{00000000-0009-0000-0100-000003000000}"/>
  <tableColumns count="3">
    <tableColumn id="1" xr3:uid="{00000000-0010-0000-0300-000001000000}" name="Afdeling" totalsRowLabel="Totaal" dataDxfId="24"/>
    <tableColumn id="2" xr3:uid="{00000000-0010-0000-0300-000002000000}" name="Categorie" dataDxfId="23"/>
    <tableColumn id="6" xr3:uid="{00000000-0010-0000-0300-000006000000}" name="Omzet" totalsRowFunction="sum" dataDxfId="22" totalsRowDxfId="21"/>
  </tableColumns>
  <tableStyleInfo name="Aangepaste tabelstijl" showFirstColumn="0" showLastColumn="0" showRowStripes="1" showColumnStripes="0"/>
  <extLst>
    <ext xmlns:x14="http://schemas.microsoft.com/office/spreadsheetml/2009/9/main" uri="{504A1905-F514-4f6f-8877-14C23A59335A}">
      <x14:table altTextSummary="Voorbeeldtabel voor het illustreren van totaalrijen in tabellen"/>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autoFilter ref="C5:G13" xr:uid="{00000000-0009-0000-0100-000010000000}"/>
  <tableColumns count="5">
    <tableColumn id="1" xr3:uid="{00000000-0010-0000-0400-000001000000}" name="Afdeling" totalsRowLabel="Totaal"/>
    <tableColumn id="2" xr3:uid="{00000000-0010-0000-0400-000002000000}" name="Categorie"/>
    <tableColumn id="3" xr3:uid="{00000000-0010-0000-0400-000003000000}" name="Okt" totalsRowDxfId="20"/>
    <tableColumn id="4" xr3:uid="{00000000-0010-0000-0400-000004000000}" name="Nov" totalsRowDxfId="19"/>
    <tableColumn id="5" xr3:uid="{00000000-0010-0000-0400-000005000000}" name="Dec" totalsRowFunction="sum" totalsRowDxfId="18"/>
  </tableColumns>
  <tableStyleInfo name="Aangepaste tabelstijl" showFirstColumn="0" showLastColumn="0" showRowStripes="1" showColumnStripes="0"/>
  <extLst>
    <ext xmlns:x14="http://schemas.microsoft.com/office/spreadsheetml/2009/9/main" uri="{504A1905-F514-4f6f-8877-14C23A59335A}">
      <x14:table altTextSummary="Tabel snelle analyse voor het filteren van gegevens. Deze voorbeeldgegevens omvatten Afdeling, Categorie en Bedragen voor okt, nov en dec"/>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Afdeling" totalsRowLabel="Totaal"/>
    <tableColumn id="2" xr3:uid="{00000000-0010-0000-0500-000002000000}" name="Categorie"/>
    <tableColumn id="3" xr3:uid="{00000000-0010-0000-0500-000003000000}" name="Okt"/>
    <tableColumn id="4" xr3:uid="{00000000-0010-0000-0500-000004000000}" name="Nov"/>
    <tableColumn id="5" xr3:uid="{00000000-0010-0000-0500-000005000000}" name="Dec" totalsRowFunction="sum" totalsRowDxfId="17"/>
  </tableColumns>
  <tableStyleInfo name="Aangepaste tabelstijl" showFirstColumn="0" showLastColumn="0" showRowStripes="1" showColumnStripes="0"/>
  <extLst>
    <ext xmlns:x14="http://schemas.microsoft.com/office/spreadsheetml/2009/9/main" uri="{504A1905-F514-4f6f-8877-14C23A59335A}">
      <x14:table altTextSummary="Snel een voorbeeldtabel van een grafiek maken met vijf kolommen: Afdeling, Categorie, Okt, Nov en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Afdeling" totalsRowLabel="Totaal"/>
    <tableColumn id="2" xr3:uid="{00000000-0010-0000-0600-000002000000}" name="Categorie"/>
    <tableColumn id="3" xr3:uid="{00000000-0010-0000-0600-000003000000}" name="Okt"/>
    <tableColumn id="4" xr3:uid="{00000000-0010-0000-0600-000004000000}" name="Nov"/>
    <tableColumn id="5" xr3:uid="{00000000-0010-0000-0600-000005000000}" name="Dec" totalsRowFunction="sum" totalsRowDxfId="16"/>
  </tableColumns>
  <tableStyleInfo name="Aangepaste tabelstijl" showFirstColumn="0" showLastColumn="0" showRowStripes="1" showColumnStripes="0"/>
  <extLst>
    <ext xmlns:x14="http://schemas.microsoft.com/office/spreadsheetml/2009/9/main" uri="{504A1905-F514-4f6f-8877-14C23A59335A}">
      <x14:table altTextSummary="Snel een voorbeeldtabel met sparklines maken met vijf kolommen: Afdeling, Categorie, Okt, Nov en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AanbevolenGrafiekgegevens" ref="C5:D11" totalsRowShown="0">
  <autoFilter ref="C5:D11" xr:uid="{00000000-0009-0000-0100-000018000000}"/>
  <tableColumns count="2">
    <tableColumn id="1" xr3:uid="{00000000-0010-0000-0700-000001000000}" name="Jaar"/>
    <tableColumn id="2" xr3:uid="{00000000-0010-0000-0700-000002000000}" name="Aantal bezoekers"/>
  </tableColumns>
  <tableStyleInfo name="Aangepaste tabelstijl" showFirstColumn="0" showLastColumn="0" showRowStripes="1" showColumnStripes="0"/>
  <extLst>
    <ext xmlns:x14="http://schemas.microsoft.com/office/spreadsheetml/2009/9/main" uri="{504A1905-F514-4f6f-8877-14C23A59335A}">
      <x14:table altTextSummary="Voorbeeldtabel om grafieken te illustreren"/>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autoFilter ref="D67:F73" xr:uid="{00000000-0009-0000-0100-00001A000000}"/>
  <tableColumns count="3">
    <tableColumn id="1" xr3:uid="{00000000-0010-0000-0800-000001000000}" name="Datum" totalsRowLabel="Totaal" totalsRowDxfId="15" dataCellStyle="Jaar"/>
    <tableColumn id="2" xr3:uid="{00000000-0010-0000-0800-000002000000}" name="Aantal bezoekers"/>
    <tableColumn id="3" xr3:uid="{00000000-0010-0000-0800-000003000000}" name="Eten en drinken" totalsRowFunction="sum" dataDxfId="14" totalsRowDxfId="13"/>
  </tableColumns>
  <tableStyleInfo name="Aangepaste tabelstijl" showFirstColumn="0" showLastColumn="0" showRowStripes="1" showColumnStripes="0"/>
  <extLst>
    <ext xmlns:x14="http://schemas.microsoft.com/office/spreadsheetml/2009/9/main" uri="{504A1905-F514-4f6f-8877-14C23A59335A}">
      <x14:table altTextSummary="Voorbeeldtabel om grafieken te illustreren"/>
    </ext>
  </extLst>
</table>
</file>

<file path=xl/theme/theme1.xml><?xml version="1.0" encoding="utf-8"?>
<a:theme xmlns:a="http://schemas.openxmlformats.org/drawingml/2006/main" name="Office Theme">
  <a:themeElements>
    <a:clrScheme name="Grijswaarden">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nl-NL/article/create-a-pivottable-to-analyze-worksheet-data-a9a84538-bfe9-40a9-a8e9-f99134456576?ui=nl-NL&amp;rs=en-001&amp;ad=us" TargetMode="External"/><Relationship Id="rId7" Type="http://schemas.openxmlformats.org/officeDocument/2006/relationships/table" Target="../tables/table11.xml"/><Relationship Id="rId2" Type="http://schemas.openxmlformats.org/officeDocument/2006/relationships/hyperlink" Target="https://support.office.com/nl-NL/article/use-the-field-list-to-arrange-fields-in-a-pivottable-43980e05-a585-4fcd-bd91-80160adfebec?ui=nl-NL&amp;rs=en-001&amp;ad=u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support.office.com/nl-NL/article/what-s-new-in-excel-for-office-365-5fdb9208-ff33-45b6-9e08-1f5cdb3a6c73?ui=nl-NL&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8" Type="http://schemas.openxmlformats.org/officeDocument/2006/relationships/drawing" Target="../drawings/drawing12.xml"/><Relationship Id="rId3" Type="http://schemas.openxmlformats.org/officeDocument/2006/relationships/hyperlink" Target="https://support.office.com/nl-NL/article/left-leftb-functions-9203d2d2-7960-479b-84c6-1ea52b99640c?ui=nl-NL&amp;rs=en-001&amp;ad=us" TargetMode="External"/><Relationship Id="rId7" Type="http://schemas.openxmlformats.org/officeDocument/2006/relationships/printerSettings" Target="../printerSettings/printerSettings12.bin"/><Relationship Id="rId2" Type="http://schemas.openxmlformats.org/officeDocument/2006/relationships/hyperlink" Target="https://support.office.com/nl-NL/article/get-transform-in-excel-881c63c6-37c5-4ca2-b616-59e18d75b4de?ui=nl-NL&amp;rs=en-001&amp;ad=us" TargetMode="External"/><Relationship Id="rId1" Type="http://schemas.openxmlformats.org/officeDocument/2006/relationships/hyperlink" Target="https://support.office.com/nl-NL/article/split-text-into-different-columns-with-the-convert-text-to-columns-wizard-30b14928-5550-41f5-97ca-7a3e9c363ed7?ui=nl-NL&amp;rs=en-001&amp;ad=us" TargetMode="External"/><Relationship Id="rId6" Type="http://schemas.openxmlformats.org/officeDocument/2006/relationships/hyperlink" Target="https://support.office.com/nl-NL/article/len-lenb-functions-29236f94-cedc-429d-affd-b5e33d2c67cb?ui=nl-NL&amp;rs=en-001&amp;ad=us" TargetMode="External"/><Relationship Id="rId5" Type="http://schemas.openxmlformats.org/officeDocument/2006/relationships/hyperlink" Target="https://support.office.com/nl-NL/article/find-findb-functions-c7912941-af2a-4bdf-a553-d0d89b0a0628?ui=nl-NL&amp;rs=en-001&amp;ad=us" TargetMode="External"/><Relationship Id="rId4" Type="http://schemas.openxmlformats.org/officeDocument/2006/relationships/hyperlink" Target="https://support.office.com/nl-NL/article/right-rightb-functions-240267ee-9afa-4639-a02b-f19e1786cf2f?ui=nl-NL&amp;rs=en-001&amp;ad=u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nl-NL/article/use-excel-as-your-calculator-a1abc057-ed11-443a-a635-68216555ad0a?ui=nl-NL&amp;rs=en-001&amp;ad=us" TargetMode="External"/><Relationship Id="rId2" Type="http://schemas.openxmlformats.org/officeDocument/2006/relationships/hyperlink" Target="https://support.office.com/nl-NL/article/sumif-function-169b8c99-c05c-4483-a712-1697a653039b?ui=nl-NL&amp;rs=en-001&amp;ad=us" TargetMode="External"/><Relationship Id="rId1" Type="http://schemas.openxmlformats.org/officeDocument/2006/relationships/hyperlink" Target="https://support.office.com/nl-NL/article/sum-function-043e1c7d-7726-4e80-8f32-07b23e057f89?ui=nl-NL&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nl-NL/article/excel-for-windows-training-9bc05390-e94c-46af-a5b3-d7c22f6990bb?ui=nl-NL&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nl-NL/article/fill-a-formula-down-into-adjacent-cells-041edfe2-05bc-40e6-b933-ef48c3f308c6?ui=nl-NL&amp;rs=en-001&amp;ad=us" TargetMode="External"/><Relationship Id="rId1" Type="http://schemas.openxmlformats.org/officeDocument/2006/relationships/hyperlink" Target="https://support.office.com/nl-NL/article/fill-data-automatically-in-worksheet-cells-74e31bdd-d993-45da-aa82-35a236c5b5db?ui=nl-NL&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support.office.com/nl-NL/article/transpose-rotate-data-from-rows-to-columns-or-vice-versa-3419f2e3-beab-4318-aae5-d0f862209744?ui=nl-NL&amp;rs=en-001&amp;ad=us" TargetMode="External"/><Relationship Id="rId2" Type="http://schemas.openxmlformats.org/officeDocument/2006/relationships/hyperlink" Target="https://support.office.com/nl-NL/article/transpose-function-ed039415-ed8a-4a81-93e9-4b6dfac76027?ui=nl-NL&amp;rs=en-001&amp;ad=us" TargetMode="External"/><Relationship Id="rId1" Type="http://schemas.openxmlformats.org/officeDocument/2006/relationships/hyperlink" Target="https://support.office.com/nl-NL/article/create-an-array-formula-e43e12e0-afc6-4a12-bc7f-48361075954d?ui=nl-NL&amp;rs=en-001&amp;ad=us"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upport.office.com/nl-NL/article/sort-data-in-a-range-or-table-62d0b95d-2a90-4610-a6ae-2e545c4a4654?ui=nl-NL&amp;rs=en-001&amp;ad=us" TargetMode="External"/><Relationship Id="rId1" Type="http://schemas.openxmlformats.org/officeDocument/2006/relationships/hyperlink" Target="https://support.office.com/nl-NL/article/filter-data-in-a-range-or-table-01832226-31b5-4568-8806-38c37dcc180e?ui=nl-NL&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support.office.com/nl-NL/article/overview-of-excel-tables-7ab0bb7d-3a9e-4b56-a3c9-6c94334e492c?ui=nl-NL&amp;rs=en-001&amp;ad=us" TargetMode="External"/><Relationship Id="rId7" Type="http://schemas.openxmlformats.org/officeDocument/2006/relationships/table" Target="../tables/table4.xml"/><Relationship Id="rId2" Type="http://schemas.openxmlformats.org/officeDocument/2006/relationships/hyperlink" Target="https://support.office.com/nl-NL/article/total-the-data-in-an-excel-table-6944378f-a222-4449-93d8-474386b11f20?ui=nl-NL&amp;rs=en-001&amp;ad=us" TargetMode="External"/><Relationship Id="rId1" Type="http://schemas.openxmlformats.org/officeDocument/2006/relationships/hyperlink" Target="https://support.office.com/nl-NL/article/use-calculated-columns-in-an-excel-table-873fbac6-7110-4300-8f6f-aafa2ea11ce8?ui=nl-NL&amp;rs=en-001&amp;ad=us" TargetMode="External"/><Relationship Id="rId6" Type="http://schemas.openxmlformats.org/officeDocument/2006/relationships/table" Target="../tables/table3.xm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support.office.com/nl-NL/article/apply-data-validation-to-cells-29fecbcc-d1b9-42c1-9d76-eff3ce5f7249?ui=nl-NL&amp;rs=en-001&amp;ad=us" TargetMode="External"/><Relationship Id="rId1" Type="http://schemas.openxmlformats.org/officeDocument/2006/relationships/hyperlink" Target="https://support.office.com/nl-NL/article/create-a-drop-down-list-7693307a-59ef-400a-b769-c5402dce407b?ui=nl-NL&amp;rs=en-001&amp;ad=u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table" Target="../tables/table7.xml"/><Relationship Id="rId2" Type="http://schemas.openxmlformats.org/officeDocument/2006/relationships/hyperlink" Target="https://support.office.com/nl-NL/article/analyze-trends-in-data-using-sparklines-be6579cf-a8e3-471a-a459-873614413ce1?ui=nl-NL&amp;rs=en-001&amp;ad=us" TargetMode="External"/><Relationship Id="rId1" Type="http://schemas.openxmlformats.org/officeDocument/2006/relationships/hyperlink" Target="https://support.office.com/nl-NL/article/analyze-your-data-instantly-9e382e73-7f5e-495a-a8dc-be8225b1bb78?ui=nl-NL&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hyperlink" Target="https://support.office.com/nl-NL/article/create-a-chart-from-start-to-finish-0baf399e-dd61-4e18-8a73-b3fd5d5680c2?ui=nl-NL&amp;rs=en-001&amp;ad=us" TargetMode="External"/><Relationship Id="rId7" Type="http://schemas.openxmlformats.org/officeDocument/2006/relationships/table" Target="../tables/table9.xml"/><Relationship Id="rId2" Type="http://schemas.openxmlformats.org/officeDocument/2006/relationships/hyperlink" Target="https://support.office.com/nl-NL/article/add-or-remove-a-secondary-axis-in-a-chart-in-excel-91da1e2f-5db1-41e9-8908-e1a2e14dd5a9?redirectsourcepath=%252farticle%252f1d119e2d-1a5f-45a4-8ad3-bacc7430c0a1&amp;ui=nl-NL&amp;rs=en-001&amp;ad=us" TargetMode="External"/><Relationship Id="rId1" Type="http://schemas.openxmlformats.org/officeDocument/2006/relationships/hyperlink" Target="https://support.office.com/nl-NL/article/available-chart-types-in-office-a6187218-807e-4103-9e0a-27cdb19afb90?ui=nl-NL&amp;rs=en-001&amp;ad=us" TargetMode="External"/><Relationship Id="rId6" Type="http://schemas.openxmlformats.org/officeDocument/2006/relationships/table" Target="../tables/table8.xm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zoomScale="75" workbookViewId="0"/>
  </sheetViews>
  <sheetFormatPr defaultColWidth="11.109375" defaultRowHeight="20.25" customHeight="1" x14ac:dyDescent="0.3"/>
  <cols>
    <col min="1" max="1" width="149" style="17" customWidth="1"/>
    <col min="2" max="2" width="3.5546875" style="17" customWidth="1"/>
    <col min="3" max="16384" width="11.109375" style="17"/>
  </cols>
  <sheetData>
    <row r="1" spans="1:1" ht="15" customHeight="1" x14ac:dyDescent="0.3">
      <c r="A1" s="25" t="s">
        <v>0</v>
      </c>
    </row>
    <row r="2" spans="1:1" ht="100.8" x14ac:dyDescent="2">
      <c r="A2" s="37" t="s">
        <v>1</v>
      </c>
    </row>
    <row r="3" spans="1:1" ht="44.4" x14ac:dyDescent="0.45">
      <c r="A3" s="38" t="s">
        <v>2</v>
      </c>
    </row>
    <row r="4" spans="1:1" ht="264" customHeight="1" x14ac:dyDescent="0.3">
      <c r="A4" s="58" t="s">
        <v>3</v>
      </c>
    </row>
    <row r="5" spans="1:1" ht="20.25" customHeight="1" x14ac:dyDescent="0.45">
      <c r="A5" s="38"/>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12.44140625" style="1" customWidth="1"/>
    <col min="4" max="4" width="14" style="1" customWidth="1"/>
    <col min="5" max="5" width="13.109375" style="1" bestFit="1" customWidth="1"/>
    <col min="6" max="6" width="13.88671875" style="1" bestFit="1" customWidth="1"/>
    <col min="7" max="16384" width="8.88671875" style="1"/>
  </cols>
  <sheetData>
    <row r="1" spans="1:6" ht="60" customHeight="1" x14ac:dyDescent="0.3">
      <c r="A1" s="24" t="s">
        <v>298</v>
      </c>
      <c r="C1"/>
      <c r="D1"/>
      <c r="E1"/>
      <c r="F1"/>
    </row>
    <row r="2" spans="1:6" ht="15" customHeight="1" x14ac:dyDescent="0.3">
      <c r="A2" s="24" t="s">
        <v>299</v>
      </c>
      <c r="C2"/>
      <c r="D2"/>
      <c r="E2"/>
      <c r="F2"/>
    </row>
    <row r="3" spans="1:6" ht="15" customHeight="1" x14ac:dyDescent="0.3">
      <c r="A3" s="24" t="s">
        <v>300</v>
      </c>
      <c r="C3" t="s">
        <v>296</v>
      </c>
      <c r="D3" t="s">
        <v>316</v>
      </c>
      <c r="E3" t="s">
        <v>94</v>
      </c>
      <c r="F3" t="s">
        <v>59</v>
      </c>
    </row>
    <row r="4" spans="1:6" ht="15" customHeight="1" x14ac:dyDescent="0.3">
      <c r="A4" s="24" t="s">
        <v>301</v>
      </c>
      <c r="C4" s="62">
        <f ca="1">TODAY()-57</f>
        <v>44829</v>
      </c>
      <c r="D4" t="s">
        <v>317</v>
      </c>
      <c r="E4" t="s">
        <v>319</v>
      </c>
      <c r="F4" s="49">
        <v>1400</v>
      </c>
    </row>
    <row r="5" spans="1:6" s="4" customFormat="1" ht="15" customHeight="1" x14ac:dyDescent="0.3">
      <c r="A5" s="24" t="s">
        <v>302</v>
      </c>
      <c r="B5" s="17"/>
      <c r="C5" s="62">
        <f ca="1">TODAY()-52</f>
        <v>44834</v>
      </c>
      <c r="D5" t="s">
        <v>196</v>
      </c>
      <c r="E5" t="s">
        <v>320</v>
      </c>
      <c r="F5" s="49">
        <v>1010</v>
      </c>
    </row>
    <row r="6" spans="1:6" s="4" customFormat="1" ht="15" customHeight="1" x14ac:dyDescent="0.3">
      <c r="A6" s="24" t="s">
        <v>377</v>
      </c>
      <c r="B6" s="17"/>
      <c r="C6" s="62">
        <f ca="1">TODAY()-35</f>
        <v>44851</v>
      </c>
      <c r="D6" t="s">
        <v>317</v>
      </c>
      <c r="E6" t="s">
        <v>319</v>
      </c>
      <c r="F6" s="49">
        <v>750</v>
      </c>
    </row>
    <row r="7" spans="1:6" s="4" customFormat="1" ht="15" customHeight="1" x14ac:dyDescent="0.3">
      <c r="A7" s="24" t="s">
        <v>303</v>
      </c>
      <c r="B7" s="17"/>
      <c r="C7" s="62">
        <f ca="1">TODAY()-31</f>
        <v>44855</v>
      </c>
      <c r="D7" t="s">
        <v>196</v>
      </c>
      <c r="E7" t="s">
        <v>321</v>
      </c>
      <c r="F7" s="49">
        <v>510</v>
      </c>
    </row>
    <row r="8" spans="1:6" s="4" customFormat="1" ht="15" customHeight="1" x14ac:dyDescent="0.3">
      <c r="A8" s="24" t="s">
        <v>15</v>
      </c>
      <c r="B8" s="17"/>
      <c r="C8" s="62">
        <f ca="1">TODAY()-11</f>
        <v>44875</v>
      </c>
      <c r="D8" t="s">
        <v>318</v>
      </c>
      <c r="E8" t="s">
        <v>321</v>
      </c>
      <c r="F8" s="49">
        <v>1600</v>
      </c>
    </row>
    <row r="9" spans="1:6" s="4" customFormat="1" ht="15" customHeight="1" x14ac:dyDescent="0.3">
      <c r="A9" s="24"/>
      <c r="B9" s="17"/>
      <c r="C9" s="62">
        <f ca="1">TODAY()</f>
        <v>44886</v>
      </c>
      <c r="D9" t="s">
        <v>200</v>
      </c>
      <c r="E9" t="s">
        <v>320</v>
      </c>
      <c r="F9" s="49">
        <v>680</v>
      </c>
    </row>
    <row r="10" spans="1:6" s="4" customFormat="1" ht="15" customHeight="1" x14ac:dyDescent="0.3">
      <c r="A10" s="24"/>
      <c r="B10" s="17"/>
      <c r="C10"/>
      <c r="D10"/>
      <c r="E10"/>
      <c r="F10"/>
    </row>
    <row r="11" spans="1:6" s="4" customFormat="1" ht="15" customHeight="1" x14ac:dyDescent="0.3">
      <c r="A11" s="24"/>
      <c r="B11" s="17"/>
      <c r="E11" s="20" t="s">
        <v>378</v>
      </c>
      <c r="F11" t="s">
        <v>344</v>
      </c>
    </row>
    <row r="12" spans="1:6" s="4" customFormat="1" ht="15" customHeight="1" x14ac:dyDescent="0.3">
      <c r="A12" s="24"/>
      <c r="B12" s="17"/>
      <c r="E12" s="4" t="s">
        <v>319</v>
      </c>
      <c r="F12" s="68">
        <v>2150</v>
      </c>
    </row>
    <row r="13" spans="1:6" s="4" customFormat="1" ht="15" customHeight="1" x14ac:dyDescent="0.3">
      <c r="A13" s="24"/>
      <c r="B13" s="17"/>
      <c r="E13" s="4" t="s">
        <v>321</v>
      </c>
      <c r="F13" s="68">
        <v>2110</v>
      </c>
    </row>
    <row r="14" spans="1:6" s="4" customFormat="1" ht="15" customHeight="1" x14ac:dyDescent="0.3">
      <c r="A14" s="24"/>
      <c r="B14" s="17"/>
      <c r="E14" s="4" t="s">
        <v>320</v>
      </c>
      <c r="F14" s="68">
        <v>1690</v>
      </c>
    </row>
    <row r="15" spans="1:6" s="4" customFormat="1" ht="15" customHeight="1" x14ac:dyDescent="0.3">
      <c r="A15" s="24"/>
      <c r="B15" s="17"/>
      <c r="E15" s="4" t="s">
        <v>379</v>
      </c>
      <c r="F15" s="68">
        <v>5950</v>
      </c>
    </row>
    <row r="16" spans="1:6" s="4" customFormat="1" ht="15" customHeight="1" x14ac:dyDescent="0.3">
      <c r="A16" s="24"/>
      <c r="B16" s="17"/>
      <c r="C16"/>
      <c r="D16"/>
      <c r="E16"/>
      <c r="F16"/>
    </row>
    <row r="17" spans="1:6" s="4" customFormat="1" ht="15" customHeight="1" x14ac:dyDescent="0.3">
      <c r="A17" s="24"/>
      <c r="B17" s="17"/>
      <c r="C17"/>
      <c r="D17"/>
      <c r="E17"/>
      <c r="F17"/>
    </row>
    <row r="18" spans="1:6" s="4" customFormat="1" ht="15" customHeight="1" x14ac:dyDescent="0.3">
      <c r="A18" s="24"/>
      <c r="B18" s="17"/>
      <c r="C18"/>
      <c r="D18"/>
      <c r="E18"/>
      <c r="F18"/>
    </row>
    <row r="19" spans="1:6" s="4" customFormat="1" ht="15" customHeight="1" x14ac:dyDescent="0.3">
      <c r="A19" s="24"/>
      <c r="B19" s="17"/>
      <c r="C19"/>
      <c r="D19"/>
      <c r="E19"/>
      <c r="F19"/>
    </row>
    <row r="20" spans="1:6" s="4" customFormat="1" ht="15" customHeight="1" x14ac:dyDescent="0.3">
      <c r="A20" s="24"/>
      <c r="B20" s="17"/>
      <c r="C20"/>
      <c r="D20"/>
      <c r="E20"/>
      <c r="F20"/>
    </row>
    <row r="21" spans="1:6" s="4" customFormat="1" ht="15" customHeight="1" x14ac:dyDescent="0.3">
      <c r="A21" s="24"/>
      <c r="B21" s="17"/>
      <c r="C21"/>
      <c r="D21"/>
      <c r="E21" t="s">
        <v>322</v>
      </c>
      <c r="F21"/>
    </row>
    <row r="22" spans="1:6" s="4" customFormat="1" ht="15" customHeight="1" x14ac:dyDescent="0.3">
      <c r="A22" s="24"/>
      <c r="B22" s="17"/>
      <c r="C22"/>
      <c r="D22"/>
      <c r="E22"/>
    </row>
    <row r="23" spans="1:6" s="4" customFormat="1" ht="15" customHeight="1" x14ac:dyDescent="0.3">
      <c r="A23" s="24"/>
      <c r="B23" s="17"/>
      <c r="C23"/>
      <c r="D23"/>
      <c r="E23"/>
    </row>
    <row r="24" spans="1:6" s="4" customFormat="1" ht="15" customHeight="1" x14ac:dyDescent="0.3">
      <c r="A24" s="24"/>
      <c r="B24" s="17"/>
      <c r="C24"/>
      <c r="D24"/>
      <c r="E24"/>
    </row>
    <row r="25" spans="1:6" ht="15" customHeight="1" x14ac:dyDescent="0.3">
      <c r="C25"/>
      <c r="D25"/>
      <c r="E25"/>
    </row>
    <row r="26" spans="1:6" ht="15" customHeight="1" x14ac:dyDescent="0.3">
      <c r="C26"/>
      <c r="D26"/>
      <c r="E26"/>
    </row>
    <row r="27" spans="1:6" ht="15" customHeight="1" x14ac:dyDescent="0.3">
      <c r="A27" s="24" t="s">
        <v>304</v>
      </c>
      <c r="C27"/>
      <c r="D27"/>
      <c r="E27"/>
      <c r="F27"/>
    </row>
    <row r="28" spans="1:6" ht="15" customHeight="1" x14ac:dyDescent="0.3">
      <c r="A28" s="24" t="s">
        <v>305</v>
      </c>
      <c r="C28"/>
      <c r="D28"/>
      <c r="E28"/>
      <c r="F28"/>
    </row>
    <row r="29" spans="1:6" ht="15" customHeight="1" x14ac:dyDescent="0.3">
      <c r="A29" s="24" t="s">
        <v>306</v>
      </c>
      <c r="C29"/>
      <c r="D29"/>
      <c r="E29"/>
      <c r="F29"/>
    </row>
    <row r="30" spans="1:6" ht="15" customHeight="1" x14ac:dyDescent="0.3">
      <c r="A30" s="24" t="s">
        <v>307</v>
      </c>
      <c r="C30"/>
      <c r="D30"/>
      <c r="E30"/>
      <c r="F30"/>
    </row>
    <row r="31" spans="1:6" ht="15" customHeight="1" x14ac:dyDescent="0.3">
      <c r="A31" s="24" t="s">
        <v>308</v>
      </c>
      <c r="C31"/>
      <c r="D31"/>
      <c r="E31"/>
      <c r="F31"/>
    </row>
    <row r="32" spans="1:6" ht="15" customHeight="1" x14ac:dyDescent="0.3">
      <c r="A32" s="24" t="s">
        <v>309</v>
      </c>
      <c r="C32"/>
      <c r="D32"/>
      <c r="E32"/>
      <c r="F32"/>
    </row>
    <row r="33" spans="1:6" ht="15" customHeight="1" x14ac:dyDescent="0.3">
      <c r="A33" s="57" t="s">
        <v>310</v>
      </c>
      <c r="C33"/>
      <c r="D33"/>
      <c r="E33"/>
      <c r="F33"/>
    </row>
    <row r="34" spans="1:6" ht="15" customHeight="1" x14ac:dyDescent="0.3">
      <c r="A34" s="57" t="s">
        <v>311</v>
      </c>
      <c r="C34" t="s">
        <v>296</v>
      </c>
      <c r="D34" t="s">
        <v>316</v>
      </c>
      <c r="E34" t="s">
        <v>94</v>
      </c>
      <c r="F34" t="s">
        <v>59</v>
      </c>
    </row>
    <row r="35" spans="1:6" ht="15" customHeight="1" x14ac:dyDescent="0.3">
      <c r="A35" s="24" t="s">
        <v>312</v>
      </c>
      <c r="C35" s="62">
        <f ca="1">TODAY()-57</f>
        <v>44829</v>
      </c>
      <c r="D35" t="s">
        <v>317</v>
      </c>
      <c r="E35" t="s">
        <v>319</v>
      </c>
      <c r="F35" s="49">
        <v>1400</v>
      </c>
    </row>
    <row r="36" spans="1:6" ht="15" customHeight="1" x14ac:dyDescent="0.3">
      <c r="A36" s="24" t="s">
        <v>313</v>
      </c>
      <c r="C36" s="62">
        <f ca="1">TODAY()-52</f>
        <v>44834</v>
      </c>
      <c r="D36" t="s">
        <v>196</v>
      </c>
      <c r="E36" t="s">
        <v>320</v>
      </c>
      <c r="F36" s="49">
        <v>1010</v>
      </c>
    </row>
    <row r="37" spans="1:6" ht="15" customHeight="1" x14ac:dyDescent="0.3">
      <c r="C37" s="62">
        <f ca="1">TODAY()-35</f>
        <v>44851</v>
      </c>
      <c r="D37" t="s">
        <v>317</v>
      </c>
      <c r="E37" t="s">
        <v>319</v>
      </c>
      <c r="F37" s="49">
        <v>750</v>
      </c>
    </row>
    <row r="38" spans="1:6" ht="15" customHeight="1" x14ac:dyDescent="0.3">
      <c r="C38" s="62">
        <f ca="1">TODAY()-31</f>
        <v>44855</v>
      </c>
      <c r="D38" t="s">
        <v>196</v>
      </c>
      <c r="E38" t="s">
        <v>321</v>
      </c>
      <c r="F38" s="49">
        <v>510</v>
      </c>
    </row>
    <row r="39" spans="1:6" ht="15" customHeight="1" x14ac:dyDescent="0.3">
      <c r="C39" s="62">
        <f ca="1">TODAY()-11</f>
        <v>44875</v>
      </c>
      <c r="D39" t="s">
        <v>318</v>
      </c>
      <c r="E39" t="s">
        <v>321</v>
      </c>
      <c r="F39" s="49">
        <v>1600</v>
      </c>
    </row>
    <row r="40" spans="1:6" ht="15" customHeight="1" x14ac:dyDescent="0.3">
      <c r="A40" s="24" t="e">
        <f>+A</f>
        <v>#NAME?</v>
      </c>
      <c r="C40" s="62">
        <f ca="1">TODAY()</f>
        <v>44886</v>
      </c>
      <c r="D40" t="s">
        <v>200</v>
      </c>
      <c r="E40" t="s">
        <v>320</v>
      </c>
      <c r="F40" s="49">
        <v>680</v>
      </c>
    </row>
    <row r="41" spans="1:6" ht="15" customHeight="1" x14ac:dyDescent="0.3">
      <c r="C41"/>
      <c r="D41"/>
      <c r="E41"/>
      <c r="F41"/>
    </row>
    <row r="42" spans="1:6" ht="15" customHeight="1" x14ac:dyDescent="0.3">
      <c r="C42"/>
      <c r="D42"/>
      <c r="E42"/>
      <c r="F42"/>
    </row>
    <row r="43" spans="1:6" ht="15" customHeight="1" x14ac:dyDescent="0.3">
      <c r="C43"/>
      <c r="D43"/>
      <c r="E43"/>
      <c r="F43"/>
    </row>
    <row r="44" spans="1:6" ht="15" customHeight="1" x14ac:dyDescent="0.3">
      <c r="C44"/>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C52"/>
      <c r="D52"/>
      <c r="E52"/>
      <c r="F52"/>
    </row>
    <row r="53" spans="1:6" ht="15" customHeight="1" x14ac:dyDescent="0.3">
      <c r="C53"/>
      <c r="D53"/>
      <c r="E53"/>
      <c r="F53"/>
    </row>
    <row r="54" spans="1:6" ht="15" customHeight="1" x14ac:dyDescent="0.3">
      <c r="C54"/>
      <c r="D54"/>
      <c r="E54"/>
      <c r="F54"/>
    </row>
    <row r="55" spans="1:6" ht="15" customHeight="1" x14ac:dyDescent="0.3">
      <c r="C55"/>
      <c r="D55"/>
      <c r="E55"/>
      <c r="F55"/>
    </row>
    <row r="56" spans="1:6" ht="15" customHeight="1" x14ac:dyDescent="0.3">
      <c r="C56"/>
      <c r="D56"/>
      <c r="E56"/>
      <c r="F56"/>
    </row>
    <row r="57" spans="1:6" ht="15" customHeight="1" x14ac:dyDescent="0.3">
      <c r="C57"/>
      <c r="D57"/>
      <c r="E57"/>
      <c r="F57"/>
    </row>
    <row r="58" spans="1:6" ht="15" customHeight="1" x14ac:dyDescent="0.3">
      <c r="A58" s="24" t="s">
        <v>40</v>
      </c>
      <c r="C58"/>
      <c r="D58"/>
      <c r="E58"/>
      <c r="F58"/>
    </row>
    <row r="59" spans="1:6" ht="15" customHeight="1" x14ac:dyDescent="0.3">
      <c r="A59" s="24" t="s">
        <v>314</v>
      </c>
      <c r="C59"/>
      <c r="D59"/>
      <c r="E59"/>
      <c r="F59"/>
    </row>
    <row r="60" spans="1:6" ht="15" customHeight="1" x14ac:dyDescent="0.3">
      <c r="A60" s="24" t="s">
        <v>315</v>
      </c>
      <c r="C60"/>
      <c r="D60"/>
      <c r="E60"/>
      <c r="F60"/>
    </row>
    <row r="61" spans="1:6" ht="15" customHeight="1" x14ac:dyDescent="0.3">
      <c r="A61" s="24" t="s">
        <v>45</v>
      </c>
      <c r="C61"/>
      <c r="D61"/>
      <c r="E61"/>
      <c r="F61"/>
    </row>
  </sheetData>
  <hyperlinks>
    <hyperlink ref="A60" r:id="rId2" tooltip="Selecteren voor meer informatie op internet over het gebruiken van de lijst met velden om velden in een draaitabel te rangschikken" xr:uid="{00000000-0004-0000-0A00-000000000000}"/>
    <hyperlink ref="A59" r:id="rId3" tooltip="Selecteren voor meer informatie op internet over het maken van een draaitabel om werkbladgegevens te analyseren" xr:uid="{00000000-0004-0000-0A00-000001000000}"/>
  </hyperlinks>
  <pageMargins left="0.7" right="0.7" top="0.75" bottom="0.75" header="0.3" footer="0.3"/>
  <pageSetup paperSize="9" orientation="portrait" r:id="rId4"/>
  <ignoredErrors>
    <ignoredError sqref="A40" evalError="1"/>
  </ignoredErrors>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zoomScaleNormal="100" workbookViewId="0"/>
  </sheetViews>
  <sheetFormatPr defaultColWidth="8.88671875" defaultRowHeight="15" customHeight="1" x14ac:dyDescent="0.3"/>
  <cols>
    <col min="1" max="1" width="8.88671875" style="24"/>
    <col min="2" max="2" width="95.109375" style="17" customWidth="1"/>
  </cols>
  <sheetData>
    <row r="1" spans="1:2" ht="60" customHeight="1" x14ac:dyDescent="0.3">
      <c r="A1" s="24" t="s">
        <v>323</v>
      </c>
    </row>
    <row r="2" spans="1:2" s="21" customFormat="1" ht="15" customHeight="1" x14ac:dyDescent="0.45">
      <c r="A2" s="24" t="s">
        <v>324</v>
      </c>
      <c r="B2" s="17"/>
    </row>
    <row r="3" spans="1:2" s="21" customFormat="1" ht="15" customHeight="1" x14ac:dyDescent="0.45">
      <c r="A3" s="24" t="s">
        <v>325</v>
      </c>
      <c r="B3" s="17"/>
    </row>
    <row r="4" spans="1:2" s="22" customFormat="1" ht="15" customHeight="1" x14ac:dyDescent="0.75">
      <c r="A4" s="24" t="s">
        <v>326</v>
      </c>
      <c r="B4" s="17"/>
    </row>
    <row r="5" spans="1:2" s="23" customFormat="1" ht="15" customHeight="1" x14ac:dyDescent="0.3">
      <c r="A5" s="57" t="s">
        <v>327</v>
      </c>
      <c r="B5" s="17"/>
    </row>
    <row r="6" spans="1:2" s="23" customFormat="1" ht="15" customHeight="1" x14ac:dyDescent="0.3">
      <c r="B6" s="17"/>
    </row>
  </sheetData>
  <hyperlinks>
    <hyperlink ref="A4" r:id="rId1" tooltip="Selecteer voor meer informatie over de Community" display="http://go.microsoft.com/fwlink/?LinkId=844969" xr:uid="{00000000-0004-0000-0B00-000000000000}"/>
    <hyperlink ref="A5" r:id="rId2" tooltip="Selecteer voor meer informatie over wat er nog meer nieuw is" display="http://go.microsoft.com/fwlink/?LinkId=846286" xr:uid="{00000000-0004-0000-0B00-000001000000}"/>
  </hyperlinks>
  <pageMargins left="0.7" right="0.7" top="0.75" bottom="0.75" header="0.3" footer="0.3"/>
  <pageSetup paperSize="9"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93"/>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33.88671875" style="1" customWidth="1"/>
    <col min="4" max="4" width="11.33203125" style="1" customWidth="1"/>
    <col min="5" max="5" width="13" style="1" customWidth="1"/>
    <col min="6" max="7" width="15.5546875" style="15" customWidth="1"/>
    <col min="8" max="8" width="12.5546875" style="1" customWidth="1"/>
    <col min="9" max="16384" width="8.88671875" style="1"/>
  </cols>
  <sheetData>
    <row r="1" spans="1:8" ht="60" customHeight="1" x14ac:dyDescent="0.3">
      <c r="A1" s="24" t="s">
        <v>98</v>
      </c>
      <c r="C1"/>
      <c r="D1"/>
      <c r="E1"/>
      <c r="F1" s="13"/>
      <c r="G1" s="13"/>
      <c r="H1"/>
    </row>
    <row r="2" spans="1:8" ht="15" customHeight="1" x14ac:dyDescent="0.3">
      <c r="A2" s="24" t="s">
        <v>99</v>
      </c>
      <c r="C2"/>
      <c r="D2"/>
      <c r="E2"/>
      <c r="F2" s="13"/>
      <c r="G2" s="13"/>
      <c r="H2"/>
    </row>
    <row r="3" spans="1:8" ht="15" customHeight="1" x14ac:dyDescent="0.3">
      <c r="A3" s="24" t="s">
        <v>100</v>
      </c>
      <c r="C3"/>
      <c r="D3"/>
      <c r="E3"/>
      <c r="F3" s="13"/>
      <c r="G3" s="13"/>
      <c r="H3"/>
    </row>
    <row r="4" spans="1:8" ht="15" customHeight="1" x14ac:dyDescent="0.3">
      <c r="A4" s="24" t="s">
        <v>101</v>
      </c>
      <c r="C4" s="40" t="s">
        <v>130</v>
      </c>
      <c r="D4" s="40" t="s">
        <v>146</v>
      </c>
      <c r="E4" s="40" t="s">
        <v>147</v>
      </c>
      <c r="F4" s="13"/>
      <c r="G4" s="13"/>
      <c r="H4"/>
    </row>
    <row r="5" spans="1:8" s="4" customFormat="1" ht="15" customHeight="1" x14ac:dyDescent="0.3">
      <c r="A5" s="24" t="s">
        <v>102</v>
      </c>
      <c r="B5" s="17"/>
      <c r="C5" s="44" t="s">
        <v>131</v>
      </c>
      <c r="D5" s="11"/>
      <c r="E5" s="45" t="s">
        <v>148</v>
      </c>
      <c r="F5" s="13"/>
      <c r="G5" s="13"/>
      <c r="H5"/>
    </row>
    <row r="6" spans="1:8" s="4" customFormat="1" ht="15" customHeight="1" x14ac:dyDescent="0.3">
      <c r="A6" s="24" t="s">
        <v>348</v>
      </c>
      <c r="B6" s="17"/>
      <c r="C6" s="44" t="s">
        <v>132</v>
      </c>
      <c r="D6" s="12"/>
      <c r="E6" s="45"/>
      <c r="F6" s="13"/>
      <c r="G6" s="13"/>
      <c r="H6"/>
    </row>
    <row r="7" spans="1:8" s="4" customFormat="1" ht="15" customHeight="1" x14ac:dyDescent="0.3">
      <c r="A7" s="24" t="s">
        <v>349</v>
      </c>
      <c r="B7" s="17"/>
      <c r="C7" s="44" t="s">
        <v>133</v>
      </c>
      <c r="D7" s="12"/>
      <c r="E7" s="45"/>
      <c r="F7" s="13"/>
      <c r="G7" s="13"/>
      <c r="H7"/>
    </row>
    <row r="8" spans="1:8" s="4" customFormat="1" ht="15" customHeight="1" x14ac:dyDescent="0.3">
      <c r="A8" s="24"/>
      <c r="B8" s="17"/>
      <c r="C8" s="44" t="s">
        <v>134</v>
      </c>
      <c r="D8" s="12"/>
      <c r="E8" s="45"/>
      <c r="F8" s="13"/>
      <c r="G8" s="13"/>
      <c r="H8"/>
    </row>
    <row r="9" spans="1:8" s="4" customFormat="1" ht="15" customHeight="1" x14ac:dyDescent="0.3">
      <c r="A9" s="24"/>
      <c r="B9" s="17"/>
      <c r="C9" s="46" t="s">
        <v>135</v>
      </c>
      <c r="D9" s="53"/>
      <c r="E9" s="54"/>
      <c r="F9" s="13"/>
      <c r="G9" s="13"/>
      <c r="H9"/>
    </row>
    <row r="10" spans="1:8" s="4" customFormat="1" ht="15" customHeight="1" x14ac:dyDescent="0.3">
      <c r="A10" s="24"/>
      <c r="B10" s="17"/>
      <c r="C10"/>
      <c r="D10"/>
      <c r="E10"/>
      <c r="F10" s="13"/>
      <c r="G10" s="13"/>
      <c r="H10"/>
    </row>
    <row r="11" spans="1:8" s="4" customFormat="1" ht="15" customHeight="1" x14ac:dyDescent="0.3">
      <c r="A11" s="24"/>
      <c r="B11" s="17"/>
      <c r="C11"/>
      <c r="D11"/>
      <c r="E11"/>
      <c r="F11" s="13"/>
      <c r="G11" s="13"/>
      <c r="H11"/>
    </row>
    <row r="12" spans="1:8" s="4" customFormat="1" ht="15" customHeight="1" x14ac:dyDescent="0.3">
      <c r="A12" s="24"/>
      <c r="B12" s="17"/>
      <c r="C12"/>
      <c r="D12"/>
      <c r="E12"/>
      <c r="F12" s="13"/>
      <c r="G12" s="13"/>
      <c r="H12"/>
    </row>
    <row r="13" spans="1:8" s="4" customFormat="1" ht="15" customHeight="1" x14ac:dyDescent="0.3">
      <c r="A13" s="24"/>
      <c r="B13" s="17"/>
      <c r="C13"/>
      <c r="D13"/>
      <c r="E13"/>
      <c r="F13" s="13"/>
      <c r="G13" s="13"/>
      <c r="H13"/>
    </row>
    <row r="14" spans="1:8" s="4" customFormat="1" ht="15" customHeight="1" x14ac:dyDescent="0.3">
      <c r="A14" s="24"/>
      <c r="B14" s="17"/>
      <c r="C14"/>
      <c r="D14"/>
      <c r="E14"/>
      <c r="F14" s="13"/>
      <c r="G14" s="13"/>
      <c r="H14"/>
    </row>
    <row r="15" spans="1:8" s="4" customFormat="1" ht="15" customHeight="1" x14ac:dyDescent="0.3">
      <c r="A15" s="24"/>
      <c r="B15" s="17"/>
      <c r="C15"/>
      <c r="D15"/>
      <c r="E15"/>
      <c r="F15" s="13"/>
      <c r="G15" s="13"/>
      <c r="H15"/>
    </row>
    <row r="16" spans="1:8" s="4" customFormat="1" ht="15" customHeight="1" x14ac:dyDescent="0.3">
      <c r="A16" s="24"/>
      <c r="B16" s="17"/>
      <c r="C16"/>
      <c r="D16"/>
      <c r="E16"/>
      <c r="F16" s="13"/>
      <c r="G16" s="13"/>
      <c r="H16"/>
    </row>
    <row r="17" spans="1:8" s="4" customFormat="1" ht="15" customHeight="1" x14ac:dyDescent="0.3">
      <c r="A17" s="24"/>
      <c r="B17" s="17"/>
      <c r="C17"/>
      <c r="D17"/>
      <c r="E17"/>
      <c r="F17" s="13"/>
      <c r="G17" s="13"/>
      <c r="H17"/>
    </row>
    <row r="18" spans="1:8" s="4" customFormat="1" ht="15" customHeight="1" x14ac:dyDescent="0.3">
      <c r="A18" s="24"/>
      <c r="B18" s="17"/>
      <c r="C18"/>
      <c r="D18"/>
      <c r="E18"/>
      <c r="F18" s="13"/>
      <c r="G18" s="13"/>
      <c r="H18"/>
    </row>
    <row r="19" spans="1:8" s="4" customFormat="1" ht="15" customHeight="1" x14ac:dyDescent="0.3">
      <c r="A19" s="24"/>
      <c r="B19" s="17"/>
      <c r="C19"/>
      <c r="D19"/>
      <c r="E19"/>
      <c r="F19" s="13"/>
      <c r="G19" s="13"/>
      <c r="H19"/>
    </row>
    <row r="20" spans="1:8" s="4" customFormat="1" ht="15" customHeight="1" x14ac:dyDescent="0.3">
      <c r="A20" s="24"/>
      <c r="B20" s="17"/>
      <c r="C20"/>
      <c r="D20"/>
      <c r="E20"/>
      <c r="F20" s="13"/>
      <c r="G20" s="13"/>
      <c r="H20"/>
    </row>
    <row r="21" spans="1:8" s="4" customFormat="1" ht="15" customHeight="1" x14ac:dyDescent="0.3">
      <c r="A21" s="24"/>
      <c r="B21" s="17"/>
      <c r="C21"/>
      <c r="D21"/>
      <c r="E21"/>
      <c r="F21" s="13"/>
      <c r="G21" s="13"/>
      <c r="H21"/>
    </row>
    <row r="22" spans="1:8" s="4" customFormat="1" ht="15" customHeight="1" x14ac:dyDescent="0.3">
      <c r="A22" s="24"/>
      <c r="B22" s="17"/>
      <c r="F22" s="14"/>
      <c r="G22" s="14"/>
    </row>
    <row r="23" spans="1:8" s="4" customFormat="1" ht="15" customHeight="1" x14ac:dyDescent="0.3">
      <c r="A23" s="24"/>
      <c r="B23" s="17"/>
      <c r="F23" s="14"/>
      <c r="G23" s="14"/>
    </row>
    <row r="24" spans="1:8" s="4" customFormat="1" ht="15" customHeight="1" x14ac:dyDescent="0.3">
      <c r="A24" s="24"/>
      <c r="B24" s="17"/>
      <c r="F24" s="14"/>
      <c r="G24" s="14"/>
    </row>
    <row r="28" spans="1:8" ht="15" customHeight="1" x14ac:dyDescent="0.3">
      <c r="A28" s="24" t="s">
        <v>103</v>
      </c>
    </row>
    <row r="29" spans="1:8" ht="15" customHeight="1" x14ac:dyDescent="0.3">
      <c r="A29" s="24" t="s">
        <v>104</v>
      </c>
    </row>
    <row r="30" spans="1:8" ht="15" customHeight="1" x14ac:dyDescent="0.3">
      <c r="A30" s="24" t="s">
        <v>105</v>
      </c>
      <c r="C30"/>
      <c r="D30"/>
      <c r="E30"/>
      <c r="F30" s="13"/>
    </row>
    <row r="31" spans="1:8" ht="15" customHeight="1" x14ac:dyDescent="0.3">
      <c r="A31" s="24" t="s">
        <v>350</v>
      </c>
      <c r="C31" s="40" t="s">
        <v>136</v>
      </c>
      <c r="D31" s="40" t="s">
        <v>146</v>
      </c>
      <c r="E31" s="40" t="s">
        <v>147</v>
      </c>
      <c r="F31" s="40" t="s">
        <v>149</v>
      </c>
    </row>
    <row r="32" spans="1:8" ht="15" customHeight="1" x14ac:dyDescent="0.3">
      <c r="A32" s="24" t="s">
        <v>106</v>
      </c>
      <c r="C32" s="9" t="s">
        <v>137</v>
      </c>
      <c r="D32" s="13"/>
      <c r="E32" s="13"/>
      <c r="F32" s="13"/>
      <c r="G32"/>
    </row>
    <row r="33" spans="1:8" ht="15" customHeight="1" x14ac:dyDescent="0.3">
      <c r="A33" s="24" t="s">
        <v>107</v>
      </c>
      <c r="C33" s="9" t="s">
        <v>138</v>
      </c>
      <c r="D33"/>
      <c r="E33"/>
      <c r="F33"/>
      <c r="G33"/>
      <c r="H33"/>
    </row>
    <row r="34" spans="1:8" ht="15" customHeight="1" x14ac:dyDescent="0.3">
      <c r="A34" s="24" t="s">
        <v>108</v>
      </c>
      <c r="C34" s="9" t="s">
        <v>139</v>
      </c>
      <c r="D34"/>
      <c r="E34"/>
      <c r="F34"/>
      <c r="G34"/>
      <c r="H34"/>
    </row>
    <row r="35" spans="1:8" ht="15" customHeight="1" x14ac:dyDescent="0.3">
      <c r="A35" s="24" t="s">
        <v>351</v>
      </c>
      <c r="C35" s="9" t="s">
        <v>140</v>
      </c>
      <c r="D35"/>
      <c r="E35"/>
      <c r="F35"/>
      <c r="G35"/>
      <c r="H35"/>
    </row>
    <row r="36" spans="1:8" ht="15" customHeight="1" x14ac:dyDescent="0.3">
      <c r="A36" s="24" t="s">
        <v>352</v>
      </c>
      <c r="C36" s="9" t="s">
        <v>141</v>
      </c>
      <c r="D36"/>
      <c r="E36"/>
      <c r="F36"/>
      <c r="G36"/>
      <c r="H36"/>
    </row>
    <row r="37" spans="1:8" ht="15" customHeight="1" x14ac:dyDescent="0.3">
      <c r="C37" s="9" t="s">
        <v>142</v>
      </c>
      <c r="D37"/>
      <c r="E37"/>
      <c r="F37"/>
      <c r="G37"/>
      <c r="H37"/>
    </row>
    <row r="38" spans="1:8" ht="15" customHeight="1" x14ac:dyDescent="0.3">
      <c r="C38" s="9" t="s">
        <v>143</v>
      </c>
      <c r="D38"/>
      <c r="E38"/>
      <c r="F38"/>
      <c r="G38"/>
      <c r="H38"/>
    </row>
    <row r="39" spans="1:8" ht="15" customHeight="1" x14ac:dyDescent="0.3">
      <c r="C39" s="42" t="s">
        <v>144</v>
      </c>
      <c r="D39" s="43"/>
      <c r="E39" s="43"/>
      <c r="F39" s="43"/>
      <c r="G39"/>
      <c r="H39"/>
    </row>
    <row r="40" spans="1:8" ht="15" customHeight="1" x14ac:dyDescent="0.3">
      <c r="C40" s="16"/>
      <c r="D40" s="16"/>
      <c r="E40" s="16"/>
      <c r="F40" s="16"/>
      <c r="G40" s="13"/>
      <c r="H40"/>
    </row>
    <row r="41" spans="1:8" ht="15" customHeight="1" x14ac:dyDescent="0.3">
      <c r="C41"/>
      <c r="D41"/>
      <c r="E41"/>
      <c r="F41" s="13"/>
      <c r="G41" s="13"/>
      <c r="H41"/>
    </row>
    <row r="42" spans="1:8" ht="15" customHeight="1" x14ac:dyDescent="0.3">
      <c r="C42"/>
      <c r="D42"/>
      <c r="E42"/>
      <c r="F42" s="13"/>
      <c r="G42" s="13"/>
      <c r="H42"/>
    </row>
    <row r="43" spans="1:8" ht="15" customHeight="1" x14ac:dyDescent="0.3">
      <c r="C43"/>
      <c r="D43"/>
      <c r="E43"/>
      <c r="F43" s="13"/>
      <c r="G43"/>
      <c r="H43"/>
    </row>
    <row r="44" spans="1:8" ht="15" customHeight="1" x14ac:dyDescent="0.3">
      <c r="C44"/>
      <c r="D44"/>
      <c r="E44"/>
      <c r="F44" s="13"/>
      <c r="G44"/>
      <c r="H44"/>
    </row>
    <row r="45" spans="1:8" ht="15" customHeight="1" x14ac:dyDescent="0.3">
      <c r="C45"/>
      <c r="D45"/>
      <c r="E45"/>
      <c r="F45" s="13"/>
      <c r="G45"/>
      <c r="H45"/>
    </row>
    <row r="46" spans="1:8" ht="15" customHeight="1" x14ac:dyDescent="0.3">
      <c r="C46"/>
      <c r="D46"/>
      <c r="E46"/>
      <c r="F46" s="13"/>
      <c r="G46"/>
      <c r="H46"/>
    </row>
    <row r="47" spans="1:8" ht="15" customHeight="1" x14ac:dyDescent="0.3">
      <c r="C47"/>
      <c r="D47"/>
      <c r="E47"/>
      <c r="F47" s="13"/>
      <c r="G47"/>
      <c r="H47"/>
    </row>
    <row r="48" spans="1:8" ht="15" customHeight="1" x14ac:dyDescent="0.3">
      <c r="C48"/>
      <c r="D48"/>
      <c r="E48"/>
      <c r="F48" s="13"/>
      <c r="G48"/>
      <c r="H48"/>
    </row>
    <row r="49" spans="1:8" ht="15" customHeight="1" x14ac:dyDescent="0.3">
      <c r="C49"/>
      <c r="D49"/>
      <c r="E49"/>
      <c r="F49" s="13"/>
      <c r="G49"/>
      <c r="H49"/>
    </row>
    <row r="50" spans="1:8" ht="15" customHeight="1" x14ac:dyDescent="0.3">
      <c r="C50"/>
      <c r="D50"/>
      <c r="E50"/>
      <c r="F50" s="13"/>
      <c r="G50"/>
      <c r="H50"/>
    </row>
    <row r="51" spans="1:8" ht="15" customHeight="1" x14ac:dyDescent="0.3">
      <c r="C51"/>
      <c r="D51"/>
      <c r="E51"/>
      <c r="F51" s="13"/>
      <c r="G51"/>
      <c r="H51"/>
    </row>
    <row r="52" spans="1:8" ht="15" customHeight="1" x14ac:dyDescent="0.3">
      <c r="C52"/>
      <c r="D52"/>
      <c r="E52"/>
      <c r="F52" s="13"/>
      <c r="G52"/>
      <c r="H52"/>
    </row>
    <row r="53" spans="1:8" ht="15" customHeight="1" x14ac:dyDescent="0.3">
      <c r="A53" s="24" t="s">
        <v>110</v>
      </c>
      <c r="C53"/>
      <c r="D53"/>
      <c r="E53"/>
      <c r="F53" s="13"/>
      <c r="G53"/>
      <c r="H53"/>
    </row>
    <row r="54" spans="1:8" ht="15" customHeight="1" x14ac:dyDescent="0.3">
      <c r="A54" s="24" t="s">
        <v>111</v>
      </c>
      <c r="C54"/>
      <c r="D54"/>
      <c r="E54"/>
      <c r="F54" s="13"/>
      <c r="G54"/>
      <c r="H54"/>
    </row>
    <row r="55" spans="1:8" ht="15" customHeight="1" x14ac:dyDescent="0.3">
      <c r="A55" s="24" t="s">
        <v>112</v>
      </c>
      <c r="C55" s="40" t="s">
        <v>145</v>
      </c>
      <c r="E55" s="40" t="s">
        <v>146</v>
      </c>
      <c r="F55" s="55" t="s">
        <v>150</v>
      </c>
      <c r="G55" s="40" t="s">
        <v>151</v>
      </c>
      <c r="H55" s="40" t="s">
        <v>147</v>
      </c>
    </row>
    <row r="56" spans="1:8" ht="15" customHeight="1" x14ac:dyDescent="0.3">
      <c r="A56" s="24" t="s">
        <v>113</v>
      </c>
      <c r="C56" s="63" t="s">
        <v>331</v>
      </c>
      <c r="E56" s="8" t="str">
        <f>LEFT(C56,FIND(" ",C56)-1)</f>
        <v>Femke</v>
      </c>
      <c r="F56" s="8" t="str">
        <f>RIGHT(C56,LEN(C56)-FIND(" ",C56))</f>
        <v>Menna Schol</v>
      </c>
      <c r="G56" s="8" t="str">
        <f>LEFT(F56,FIND(" ",F56)-1)</f>
        <v>Menna</v>
      </c>
      <c r="H56" s="8" t="str">
        <f>RIGHT(F56,LEN(F56)-FIND(" ",F56))</f>
        <v>Schol</v>
      </c>
    </row>
    <row r="57" spans="1:8" ht="15" customHeight="1" x14ac:dyDescent="0.3">
      <c r="A57" s="24" t="s">
        <v>114</v>
      </c>
      <c r="C57"/>
      <c r="D57"/>
      <c r="E57"/>
      <c r="F57" s="13"/>
      <c r="G57"/>
      <c r="H57"/>
    </row>
    <row r="58" spans="1:8" ht="15" customHeight="1" x14ac:dyDescent="0.3">
      <c r="A58" s="24" t="s">
        <v>115</v>
      </c>
      <c r="C58"/>
      <c r="D58"/>
      <c r="E58"/>
      <c r="F58" s="13"/>
      <c r="G58"/>
      <c r="H58"/>
    </row>
    <row r="59" spans="1:8" ht="15" customHeight="1" x14ac:dyDescent="0.3">
      <c r="A59" s="24" t="s">
        <v>116</v>
      </c>
      <c r="D59"/>
      <c r="E59"/>
      <c r="F59" s="13"/>
      <c r="G59"/>
      <c r="H59"/>
    </row>
    <row r="60" spans="1:8" ht="15" customHeight="1" x14ac:dyDescent="0.3">
      <c r="A60" s="24" t="s">
        <v>117</v>
      </c>
      <c r="D60"/>
      <c r="E60"/>
      <c r="F60" s="13"/>
      <c r="G60"/>
      <c r="H60"/>
    </row>
    <row r="61" spans="1:8" ht="15" customHeight="1" x14ac:dyDescent="0.3">
      <c r="A61" s="24" t="s">
        <v>118</v>
      </c>
      <c r="C61"/>
      <c r="D61"/>
      <c r="E61"/>
      <c r="F61" s="13"/>
      <c r="G61"/>
      <c r="H61"/>
    </row>
    <row r="62" spans="1:8" ht="15" customHeight="1" x14ac:dyDescent="0.3">
      <c r="A62" s="24" t="s">
        <v>119</v>
      </c>
      <c r="D62"/>
      <c r="E62"/>
      <c r="F62" s="13"/>
      <c r="G62"/>
      <c r="H62"/>
    </row>
    <row r="63" spans="1:8" ht="15" customHeight="1" x14ac:dyDescent="0.3">
      <c r="A63" s="24" t="s">
        <v>120</v>
      </c>
      <c r="D63"/>
      <c r="E63"/>
      <c r="F63" s="13"/>
      <c r="G63"/>
      <c r="H63"/>
    </row>
    <row r="64" spans="1:8" ht="15" customHeight="1" x14ac:dyDescent="0.3">
      <c r="A64" s="24" t="s">
        <v>121</v>
      </c>
      <c r="C64"/>
      <c r="D64"/>
      <c r="E64"/>
      <c r="F64" s="13"/>
      <c r="G64"/>
      <c r="H64"/>
    </row>
    <row r="65" spans="1:8" ht="15" customHeight="1" x14ac:dyDescent="0.3">
      <c r="A65" s="56" t="s">
        <v>122</v>
      </c>
      <c r="D65"/>
      <c r="E65"/>
      <c r="F65" s="13"/>
      <c r="G65"/>
      <c r="H65"/>
    </row>
    <row r="66" spans="1:8" ht="15" customHeight="1" x14ac:dyDescent="0.3">
      <c r="A66" s="24" t="s">
        <v>123</v>
      </c>
      <c r="D66"/>
      <c r="E66"/>
      <c r="F66" s="13"/>
      <c r="G66"/>
      <c r="H66"/>
    </row>
    <row r="67" spans="1:8" ht="15" customHeight="1" x14ac:dyDescent="0.3">
      <c r="A67" s="24" t="s">
        <v>332</v>
      </c>
      <c r="C67"/>
      <c r="D67"/>
      <c r="E67"/>
      <c r="F67" s="13"/>
      <c r="G67"/>
      <c r="H67"/>
    </row>
    <row r="68" spans="1:8" ht="15" customHeight="1" x14ac:dyDescent="0.3">
      <c r="D68"/>
      <c r="E68"/>
      <c r="F68" s="13"/>
      <c r="G68"/>
      <c r="H68"/>
    </row>
    <row r="69" spans="1:8" ht="15" customHeight="1" x14ac:dyDescent="0.3">
      <c r="D69"/>
      <c r="E69"/>
      <c r="F69" s="13"/>
      <c r="G69" s="13"/>
      <c r="H69"/>
    </row>
    <row r="70" spans="1:8" ht="15" customHeight="1" x14ac:dyDescent="0.3">
      <c r="C70"/>
      <c r="D70"/>
      <c r="E70"/>
      <c r="F70" s="13"/>
      <c r="G70" s="13"/>
      <c r="H70"/>
    </row>
    <row r="71" spans="1:8" ht="15" customHeight="1" x14ac:dyDescent="0.3">
      <c r="C71"/>
      <c r="D71"/>
      <c r="E71"/>
      <c r="F71" s="13"/>
      <c r="G71" s="13"/>
      <c r="H71"/>
    </row>
    <row r="72" spans="1:8" ht="15" customHeight="1" x14ac:dyDescent="0.3">
      <c r="C72"/>
      <c r="D72"/>
      <c r="E72"/>
      <c r="F72" s="13"/>
      <c r="G72" s="13"/>
      <c r="H72"/>
    </row>
    <row r="73" spans="1:8" ht="15" customHeight="1" x14ac:dyDescent="0.3">
      <c r="C73"/>
      <c r="D73"/>
      <c r="E73"/>
      <c r="F73" s="13"/>
      <c r="G73" s="13"/>
      <c r="H73"/>
    </row>
    <row r="74" spans="1:8" ht="15" customHeight="1" x14ac:dyDescent="0.3">
      <c r="C74"/>
      <c r="D74"/>
      <c r="E74"/>
      <c r="F74" s="13"/>
      <c r="G74" s="13"/>
      <c r="H74"/>
    </row>
    <row r="75" spans="1:8" ht="15" customHeight="1" x14ac:dyDescent="0.3">
      <c r="C75"/>
      <c r="D75"/>
      <c r="E75"/>
      <c r="F75" s="13"/>
      <c r="G75" s="13"/>
      <c r="H75"/>
    </row>
    <row r="76" spans="1:8" ht="15" customHeight="1" x14ac:dyDescent="0.3">
      <c r="C76"/>
      <c r="D76"/>
      <c r="E76"/>
      <c r="F76" s="13"/>
      <c r="G76" s="13"/>
      <c r="H76"/>
    </row>
    <row r="77" spans="1:8" ht="15" customHeight="1" x14ac:dyDescent="0.3">
      <c r="C77"/>
      <c r="D77"/>
      <c r="E77"/>
      <c r="F77" s="13"/>
      <c r="G77" s="13"/>
      <c r="H77"/>
    </row>
    <row r="78" spans="1:8" ht="15" customHeight="1" x14ac:dyDescent="0.3">
      <c r="C78"/>
      <c r="D78"/>
      <c r="E78"/>
      <c r="F78" s="13"/>
      <c r="G78" s="13"/>
      <c r="H78"/>
    </row>
    <row r="79" spans="1:8" ht="15" customHeight="1" x14ac:dyDescent="0.3">
      <c r="C79"/>
      <c r="D79"/>
      <c r="E79"/>
      <c r="F79" s="13"/>
      <c r="G79" s="13"/>
      <c r="H79"/>
    </row>
    <row r="80" spans="1:8" ht="15" customHeight="1" x14ac:dyDescent="0.3">
      <c r="C80"/>
      <c r="D80"/>
      <c r="E80"/>
      <c r="F80" s="13"/>
      <c r="G80" s="13"/>
      <c r="H80"/>
    </row>
    <row r="81" spans="1:8" ht="15" customHeight="1" x14ac:dyDescent="0.3">
      <c r="C81"/>
      <c r="D81"/>
      <c r="E81"/>
      <c r="F81" s="13"/>
      <c r="G81" s="13"/>
      <c r="H81"/>
    </row>
    <row r="82" spans="1:8" ht="15" customHeight="1" x14ac:dyDescent="0.3">
      <c r="C82"/>
      <c r="D82"/>
      <c r="E82"/>
      <c r="F82" s="13"/>
      <c r="G82" s="13"/>
      <c r="H82"/>
    </row>
    <row r="83" spans="1:8" ht="15" customHeight="1" x14ac:dyDescent="0.3">
      <c r="C83"/>
      <c r="D83"/>
      <c r="E83"/>
      <c r="F83" s="13"/>
      <c r="G83" s="13"/>
      <c r="H83"/>
    </row>
    <row r="84" spans="1:8" ht="15" customHeight="1" x14ac:dyDescent="0.3">
      <c r="C84"/>
      <c r="D84"/>
      <c r="E84"/>
      <c r="F84" s="13"/>
      <c r="G84" s="13"/>
      <c r="H84"/>
    </row>
    <row r="85" spans="1:8" ht="15" customHeight="1" x14ac:dyDescent="0.3">
      <c r="C85"/>
      <c r="D85"/>
      <c r="E85"/>
      <c r="F85" s="13"/>
      <c r="G85" s="13"/>
      <c r="H85"/>
    </row>
    <row r="86" spans="1:8" ht="15" customHeight="1" x14ac:dyDescent="0.3">
      <c r="A86" s="24" t="s">
        <v>40</v>
      </c>
      <c r="C86"/>
      <c r="D86"/>
      <c r="E86"/>
      <c r="F86" s="13"/>
      <c r="G86" s="13"/>
      <c r="H86"/>
    </row>
    <row r="87" spans="1:8" ht="15" customHeight="1" x14ac:dyDescent="0.3">
      <c r="A87" s="24" t="s">
        <v>124</v>
      </c>
    </row>
    <row r="88" spans="1:8" ht="15" customHeight="1" x14ac:dyDescent="0.3">
      <c r="A88" s="24" t="s">
        <v>125</v>
      </c>
    </row>
    <row r="89" spans="1:8" ht="15" customHeight="1" x14ac:dyDescent="0.3">
      <c r="A89" s="24" t="s">
        <v>126</v>
      </c>
    </row>
    <row r="90" spans="1:8" ht="15" customHeight="1" x14ac:dyDescent="0.3">
      <c r="A90" s="24" t="s">
        <v>127</v>
      </c>
    </row>
    <row r="91" spans="1:8" ht="15" customHeight="1" x14ac:dyDescent="0.3">
      <c r="A91" s="24" t="s">
        <v>128</v>
      </c>
    </row>
    <row r="92" spans="1:8" ht="15" customHeight="1" x14ac:dyDescent="0.3">
      <c r="A92" s="24" t="s">
        <v>129</v>
      </c>
    </row>
    <row r="93" spans="1:8" ht="15" customHeight="1" x14ac:dyDescent="0.3">
      <c r="A93" s="24" t="s">
        <v>45</v>
      </c>
    </row>
  </sheetData>
  <hyperlinks>
    <hyperlink ref="A87" r:id="rId1" tooltip="Selecteren voor meer informatie op internet over het splitsen van tekst in verschillende kolommen" xr:uid="{00000000-0004-0000-0300-000000000000}"/>
    <hyperlink ref="A88" r:id="rId2" tooltip="Selecteren voor meer informatie op internet over de functie Ophalen en transformeren" xr:uid="{00000000-0004-0000-0300-000001000000}"/>
    <hyperlink ref="A89" r:id="rId3" tooltip="Selecteren voor meer informatie op internet over de functie LINKS" xr:uid="{00000000-0004-0000-0300-000002000000}"/>
    <hyperlink ref="A90" r:id="rId4" tooltip="Selecteren voor meer informatie op internet over de functie RECHTS" xr:uid="{00000000-0004-0000-0300-000003000000}"/>
    <hyperlink ref="A91" r:id="rId5" tooltip="Selecteren voor meer informatie op internet over de functie VIND.ALLES" xr:uid="{00000000-0004-0000-0300-000004000000}"/>
    <hyperlink ref="A92" r:id="rId6" tooltip="Selecteren voor meer informatie op internet over de functie LENGTE" xr:uid="{00000000-0004-0000-0300-000005000000}"/>
  </hyperlinks>
  <pageMargins left="0.7" right="0.7" top="0.75" bottom="0.75" header="0.3" footer="0.3"/>
  <pageSetup paperSize="9" orientation="portrait" r:id="rId7"/>
  <drawing r:id="rId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0AE4-A391-4FCB-9143-8DB01371CBDD}">
  <dimension ref="A1:H9"/>
  <sheetViews>
    <sheetView tabSelected="1" zoomScale="46" workbookViewId="0">
      <selection activeCell="F24" sqref="F24"/>
    </sheetView>
  </sheetViews>
  <sheetFormatPr defaultRowHeight="14.4" x14ac:dyDescent="0.3"/>
  <cols>
    <col min="1" max="9" width="30.77734375" customWidth="1"/>
  </cols>
  <sheetData>
    <row r="1" spans="1:8" ht="64.95" customHeight="1" x14ac:dyDescent="0.3">
      <c r="A1" s="69" t="s">
        <v>381</v>
      </c>
      <c r="B1" s="69" t="s">
        <v>382</v>
      </c>
      <c r="C1" s="69" t="s">
        <v>383</v>
      </c>
      <c r="D1" s="69" t="s">
        <v>384</v>
      </c>
      <c r="E1" s="70" t="s">
        <v>385</v>
      </c>
      <c r="F1" s="69" t="s">
        <v>386</v>
      </c>
      <c r="G1" s="69" t="s">
        <v>387</v>
      </c>
      <c r="H1" s="69" t="s">
        <v>388</v>
      </c>
    </row>
    <row r="2" spans="1:8" ht="64.95" customHeight="1" x14ac:dyDescent="0.3">
      <c r="A2" s="71"/>
      <c r="B2" s="72"/>
      <c r="C2" s="71"/>
      <c r="D2" s="72"/>
      <c r="E2" s="73"/>
      <c r="F2" s="74"/>
      <c r="G2" s="71"/>
      <c r="H2" s="72"/>
    </row>
    <row r="3" spans="1:8" ht="64.95" customHeight="1" x14ac:dyDescent="0.3">
      <c r="A3" s="72"/>
      <c r="B3" s="71"/>
      <c r="C3" s="72"/>
      <c r="D3" s="73"/>
      <c r="E3" s="72"/>
      <c r="F3" s="73"/>
      <c r="G3" s="72"/>
      <c r="H3" s="71"/>
    </row>
    <row r="4" spans="1:8" ht="64.95" customHeight="1" x14ac:dyDescent="0.3">
      <c r="A4" s="71"/>
      <c r="B4" s="72"/>
      <c r="C4" s="71"/>
      <c r="D4" s="72"/>
      <c r="E4" s="71"/>
      <c r="F4" s="74"/>
      <c r="G4" s="71"/>
      <c r="H4" s="72"/>
    </row>
    <row r="5" spans="1:8" ht="64.95" customHeight="1" x14ac:dyDescent="0.3">
      <c r="A5" s="72"/>
      <c r="B5" s="71"/>
      <c r="C5" s="72"/>
      <c r="D5" s="71"/>
      <c r="E5" s="72"/>
      <c r="F5" s="73"/>
      <c r="G5" s="72"/>
      <c r="H5" s="71"/>
    </row>
    <row r="6" spans="1:8" ht="64.95" customHeight="1" x14ac:dyDescent="0.3">
      <c r="A6" s="71"/>
      <c r="B6" s="72"/>
      <c r="C6" s="71"/>
      <c r="D6" s="72"/>
      <c r="E6" s="71"/>
      <c r="F6" s="74"/>
      <c r="G6" s="71"/>
      <c r="H6" s="72"/>
    </row>
    <row r="7" spans="1:8" ht="64.95" customHeight="1" x14ac:dyDescent="0.3">
      <c r="A7" s="72"/>
      <c r="B7" s="71"/>
      <c r="C7" s="72"/>
      <c r="D7" s="71"/>
      <c r="E7" s="72"/>
      <c r="F7" s="71"/>
      <c r="G7" s="74"/>
      <c r="H7" s="71"/>
    </row>
    <row r="8" spans="1:8" ht="64.95" customHeight="1" x14ac:dyDescent="0.3">
      <c r="A8" s="71"/>
      <c r="B8" s="72"/>
      <c r="C8" s="71"/>
      <c r="D8" s="72"/>
      <c r="E8" s="71"/>
      <c r="F8" s="74"/>
      <c r="G8" s="71"/>
      <c r="H8" s="74"/>
    </row>
    <row r="9" spans="1:8" ht="64.95" customHeight="1" x14ac:dyDescent="0.3">
      <c r="A9" s="74" t="s">
        <v>380</v>
      </c>
      <c r="B9" s="71"/>
      <c r="C9" s="74" t="s">
        <v>380</v>
      </c>
      <c r="D9" s="71"/>
      <c r="E9" s="74" t="s">
        <v>380</v>
      </c>
      <c r="F9" s="71"/>
      <c r="G9" s="74" t="s">
        <v>380</v>
      </c>
      <c r="H9" s="7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3"/>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26" customWidth="1"/>
    <col min="3" max="3" width="15.44140625" style="26" customWidth="1"/>
    <col min="4" max="5" width="8.88671875" style="26"/>
    <col min="6" max="6" width="14.88671875" style="26" customWidth="1"/>
    <col min="7" max="16384" width="8.88671875" style="26"/>
  </cols>
  <sheetData>
    <row r="1" spans="1:7" ht="60" customHeight="1" x14ac:dyDescent="0.65">
      <c r="A1" s="24" t="s">
        <v>4</v>
      </c>
      <c r="B1" s="33"/>
    </row>
    <row r="2" spans="1:7" ht="15" customHeight="1" x14ac:dyDescent="0.3">
      <c r="A2" s="24" t="s">
        <v>5</v>
      </c>
    </row>
    <row r="3" spans="1:7" ht="15" customHeight="1" x14ac:dyDescent="0.3">
      <c r="A3" s="24" t="s">
        <v>6</v>
      </c>
      <c r="B3" s="34"/>
      <c r="C3" s="40" t="s">
        <v>46</v>
      </c>
      <c r="D3" s="40" t="s">
        <v>59</v>
      </c>
      <c r="F3" s="40" t="s">
        <v>61</v>
      </c>
      <c r="G3" s="40" t="s">
        <v>59</v>
      </c>
    </row>
    <row r="4" spans="1:7" ht="15" customHeight="1" x14ac:dyDescent="0.3">
      <c r="A4" s="24" t="s">
        <v>7</v>
      </c>
      <c r="C4" s="7" t="s">
        <v>47</v>
      </c>
      <c r="D4" s="7">
        <v>50</v>
      </c>
      <c r="F4" s="7" t="s">
        <v>62</v>
      </c>
      <c r="G4" s="7">
        <v>50</v>
      </c>
    </row>
    <row r="5" spans="1:7" s="27" customFormat="1" ht="15" customHeight="1" x14ac:dyDescent="0.3">
      <c r="A5" s="24" t="s">
        <v>8</v>
      </c>
      <c r="C5" s="7" t="s">
        <v>48</v>
      </c>
      <c r="D5" s="7">
        <v>20</v>
      </c>
      <c r="F5" s="7" t="s">
        <v>63</v>
      </c>
      <c r="G5" s="7">
        <v>30</v>
      </c>
    </row>
    <row r="6" spans="1:7" s="27" customFormat="1" ht="15" customHeight="1" x14ac:dyDescent="0.3">
      <c r="A6" s="24" t="s">
        <v>9</v>
      </c>
      <c r="B6" s="35"/>
      <c r="C6" s="7" t="s">
        <v>49</v>
      </c>
      <c r="D6" s="7">
        <v>60</v>
      </c>
      <c r="F6" s="7" t="s">
        <v>64</v>
      </c>
      <c r="G6" s="7">
        <v>10</v>
      </c>
    </row>
    <row r="7" spans="1:7" s="27" customFormat="1" ht="15" customHeight="1" x14ac:dyDescent="0.3">
      <c r="A7" s="24" t="s">
        <v>10</v>
      </c>
      <c r="C7" s="7" t="s">
        <v>50</v>
      </c>
      <c r="D7" s="7">
        <v>40</v>
      </c>
      <c r="F7" s="7" t="s">
        <v>65</v>
      </c>
      <c r="G7" s="7">
        <v>50</v>
      </c>
    </row>
    <row r="8" spans="1:7" s="27" customFormat="1" ht="15" customHeight="1" x14ac:dyDescent="0.3">
      <c r="A8" s="24" t="s">
        <v>11</v>
      </c>
      <c r="D8" s="28"/>
      <c r="G8" s="28"/>
    </row>
    <row r="9" spans="1:7" s="27" customFormat="1" ht="15" customHeight="1" x14ac:dyDescent="0.3">
      <c r="A9" s="24" t="s">
        <v>12</v>
      </c>
    </row>
    <row r="10" spans="1:7" s="27" customFormat="1" ht="15" customHeight="1" x14ac:dyDescent="0.3">
      <c r="A10" s="24" t="s">
        <v>13</v>
      </c>
      <c r="C10" s="40" t="s">
        <v>51</v>
      </c>
      <c r="D10" s="40" t="s">
        <v>59</v>
      </c>
      <c r="F10" s="40" t="s">
        <v>51</v>
      </c>
      <c r="G10" s="40" t="s">
        <v>59</v>
      </c>
    </row>
    <row r="11" spans="1:7" s="27" customFormat="1" ht="15" customHeight="1" x14ac:dyDescent="0.3">
      <c r="A11" s="24" t="s">
        <v>14</v>
      </c>
      <c r="C11" s="7" t="s">
        <v>52</v>
      </c>
      <c r="D11" s="7">
        <v>50</v>
      </c>
      <c r="F11" s="7" t="s">
        <v>52</v>
      </c>
      <c r="G11" s="7">
        <v>50</v>
      </c>
    </row>
    <row r="12" spans="1:7" s="27" customFormat="1" ht="15" customHeight="1" x14ac:dyDescent="0.3">
      <c r="A12" s="24" t="s">
        <v>353</v>
      </c>
      <c r="C12" s="7" t="s">
        <v>53</v>
      </c>
      <c r="D12" s="7">
        <v>100</v>
      </c>
      <c r="F12" s="7" t="s">
        <v>53</v>
      </c>
      <c r="G12" s="7">
        <v>100</v>
      </c>
    </row>
    <row r="13" spans="1:7" s="27" customFormat="1" ht="15" customHeight="1" x14ac:dyDescent="0.3">
      <c r="A13" s="24" t="s">
        <v>15</v>
      </c>
      <c r="C13" s="7" t="s">
        <v>54</v>
      </c>
      <c r="D13" s="7">
        <v>40</v>
      </c>
      <c r="F13" s="7" t="s">
        <v>54</v>
      </c>
      <c r="G13" s="7">
        <v>40</v>
      </c>
    </row>
    <row r="14" spans="1:7" s="27" customFormat="1" ht="15" customHeight="1" x14ac:dyDescent="0.3">
      <c r="A14" s="24"/>
      <c r="C14" s="7" t="s">
        <v>55</v>
      </c>
      <c r="D14" s="7">
        <v>50</v>
      </c>
      <c r="F14" s="7" t="s">
        <v>55</v>
      </c>
      <c r="G14" s="7">
        <v>50</v>
      </c>
    </row>
    <row r="15" spans="1:7" s="27" customFormat="1" ht="15" customHeight="1" thickBot="1" x14ac:dyDescent="0.35">
      <c r="A15" s="24"/>
      <c r="C15" s="7" t="s">
        <v>56</v>
      </c>
      <c r="D15" s="7">
        <v>20</v>
      </c>
      <c r="F15" s="7" t="s">
        <v>56</v>
      </c>
      <c r="G15" s="7">
        <v>20</v>
      </c>
    </row>
    <row r="16" spans="1:7" s="27" customFormat="1" ht="15" customHeight="1" thickTop="1" thickBot="1" x14ac:dyDescent="0.35">
      <c r="A16" s="24"/>
      <c r="D16" s="28"/>
      <c r="G16" s="39"/>
    </row>
    <row r="17" spans="1:1" s="27" customFormat="1" ht="15" customHeight="1" thickTop="1" x14ac:dyDescent="0.3">
      <c r="A17" s="24"/>
    </row>
    <row r="18" spans="1:1" s="27" customFormat="1" ht="15" customHeight="1" x14ac:dyDescent="0.3">
      <c r="A18" s="24"/>
    </row>
    <row r="19" spans="1:1" s="27" customFormat="1" ht="15" customHeight="1" x14ac:dyDescent="0.3">
      <c r="A19" s="24"/>
    </row>
    <row r="20" spans="1:1" s="27" customFormat="1" ht="15" customHeight="1" x14ac:dyDescent="0.3">
      <c r="A20" s="24"/>
    </row>
    <row r="21" spans="1:1" s="27" customFormat="1" ht="15" customHeight="1" x14ac:dyDescent="0.3">
      <c r="A21" s="24"/>
    </row>
    <row r="22" spans="1:1" s="27" customFormat="1" ht="15" customHeight="1" x14ac:dyDescent="0.3">
      <c r="A22" s="24"/>
    </row>
    <row r="23" spans="1:1" s="27" customFormat="1" ht="15" customHeight="1" x14ac:dyDescent="0.3">
      <c r="A23" s="24"/>
    </row>
    <row r="24" spans="1:1" s="27" customFormat="1" ht="15" customHeight="1" x14ac:dyDescent="0.3">
      <c r="A24" s="24"/>
    </row>
    <row r="27" spans="1:1" ht="15" customHeight="1" x14ac:dyDescent="0.3">
      <c r="A27" s="24" t="s">
        <v>16</v>
      </c>
    </row>
    <row r="28" spans="1:1" ht="15" customHeight="1" x14ac:dyDescent="0.3">
      <c r="A28" s="24" t="s">
        <v>17</v>
      </c>
    </row>
    <row r="29" spans="1:1" ht="15" customHeight="1" x14ac:dyDescent="0.3">
      <c r="A29" s="24" t="s">
        <v>18</v>
      </c>
    </row>
    <row r="30" spans="1:1" ht="15" customHeight="1" x14ac:dyDescent="0.3">
      <c r="A30" s="24" t="s">
        <v>19</v>
      </c>
    </row>
    <row r="31" spans="1:1" ht="15" customHeight="1" x14ac:dyDescent="0.3">
      <c r="A31" s="24" t="s">
        <v>20</v>
      </c>
    </row>
    <row r="32" spans="1:1" ht="15" customHeight="1" x14ac:dyDescent="0.3">
      <c r="A32" s="24" t="s">
        <v>21</v>
      </c>
    </row>
    <row r="33" spans="1:7" ht="15" customHeight="1" x14ac:dyDescent="0.3">
      <c r="A33" s="24" t="s">
        <v>22</v>
      </c>
    </row>
    <row r="34" spans="1:7" ht="15" customHeight="1" x14ac:dyDescent="0.3">
      <c r="A34" s="24" t="s">
        <v>23</v>
      </c>
    </row>
    <row r="35" spans="1:7" ht="15" customHeight="1" x14ac:dyDescent="0.3">
      <c r="A35" s="24" t="s">
        <v>24</v>
      </c>
    </row>
    <row r="36" spans="1:7" ht="15" customHeight="1" x14ac:dyDescent="0.3">
      <c r="A36" s="24" t="s">
        <v>25</v>
      </c>
      <c r="F36" s="31"/>
      <c r="G36" s="31"/>
    </row>
    <row r="37" spans="1:7" ht="15" customHeight="1" x14ac:dyDescent="0.3">
      <c r="A37" s="24" t="s">
        <v>26</v>
      </c>
      <c r="C37" s="40" t="s">
        <v>46</v>
      </c>
      <c r="D37" s="40" t="s">
        <v>59</v>
      </c>
      <c r="F37" s="31"/>
      <c r="G37" s="31"/>
    </row>
    <row r="38" spans="1:7" ht="15" customHeight="1" x14ac:dyDescent="0.3">
      <c r="A38" s="24" t="s">
        <v>27</v>
      </c>
      <c r="C38" s="7" t="s">
        <v>47</v>
      </c>
      <c r="D38" s="7">
        <v>50</v>
      </c>
      <c r="E38" s="27"/>
      <c r="F38" s="31"/>
      <c r="G38" s="31"/>
    </row>
    <row r="39" spans="1:7" ht="15" customHeight="1" x14ac:dyDescent="0.3">
      <c r="A39" s="24" t="s">
        <v>28</v>
      </c>
      <c r="C39" s="7" t="s">
        <v>48</v>
      </c>
      <c r="D39" s="7">
        <v>20</v>
      </c>
      <c r="E39" s="27"/>
      <c r="F39" s="31"/>
      <c r="G39" s="31"/>
    </row>
    <row r="40" spans="1:7" ht="15" customHeight="1" x14ac:dyDescent="0.3">
      <c r="A40" s="24" t="s">
        <v>29</v>
      </c>
      <c r="C40" s="7" t="s">
        <v>49</v>
      </c>
      <c r="D40" s="7">
        <v>60</v>
      </c>
      <c r="E40" s="27"/>
      <c r="F40" s="31"/>
      <c r="G40" s="31"/>
    </row>
    <row r="41" spans="1:7" ht="15" customHeight="1" x14ac:dyDescent="0.3">
      <c r="A41" s="24" t="s">
        <v>30</v>
      </c>
      <c r="C41" s="7" t="s">
        <v>50</v>
      </c>
      <c r="D41" s="7">
        <v>40</v>
      </c>
      <c r="E41" s="27"/>
      <c r="F41" s="31"/>
      <c r="G41" s="31"/>
    </row>
    <row r="42" spans="1:7" ht="15" customHeight="1" x14ac:dyDescent="0.3">
      <c r="A42" s="24" t="s">
        <v>31</v>
      </c>
      <c r="C42" s="27"/>
      <c r="D42" s="28">
        <f>SUM(D38:D41)</f>
        <v>170</v>
      </c>
      <c r="E42" s="27"/>
      <c r="F42" s="27"/>
      <c r="G42" s="27"/>
    </row>
    <row r="43" spans="1:7" ht="15" customHeight="1" x14ac:dyDescent="0.3">
      <c r="A43" s="24" t="s">
        <v>32</v>
      </c>
    </row>
    <row r="47" spans="1:7" ht="15" customHeight="1" x14ac:dyDescent="0.3">
      <c r="C47" s="40" t="s">
        <v>51</v>
      </c>
      <c r="D47" s="40" t="s">
        <v>59</v>
      </c>
      <c r="E47" s="27"/>
      <c r="F47" s="40" t="s">
        <v>51</v>
      </c>
      <c r="G47" s="40" t="s">
        <v>59</v>
      </c>
    </row>
    <row r="48" spans="1:7" ht="15" customHeight="1" x14ac:dyDescent="0.3">
      <c r="C48" s="7" t="s">
        <v>57</v>
      </c>
      <c r="D48" s="7">
        <v>20</v>
      </c>
      <c r="E48" s="27"/>
      <c r="F48" s="7" t="s">
        <v>66</v>
      </c>
      <c r="G48" s="7">
        <v>20</v>
      </c>
    </row>
    <row r="49" spans="3:7" ht="15" customHeight="1" x14ac:dyDescent="0.3">
      <c r="C49" s="7"/>
      <c r="D49" s="7"/>
      <c r="E49" s="27"/>
      <c r="F49" s="7" t="s">
        <v>67</v>
      </c>
      <c r="G49" s="7">
        <v>10</v>
      </c>
    </row>
    <row r="50" spans="3:7" ht="15" customHeight="1" x14ac:dyDescent="0.3">
      <c r="C50" s="7"/>
      <c r="D50" s="7"/>
      <c r="E50" s="27"/>
      <c r="F50" s="7" t="s">
        <v>68</v>
      </c>
      <c r="G50" s="7">
        <v>10</v>
      </c>
    </row>
    <row r="51" spans="3:7" ht="15" customHeight="1" x14ac:dyDescent="0.3">
      <c r="C51" s="7"/>
      <c r="D51" s="7"/>
      <c r="E51" s="27"/>
      <c r="F51" s="7" t="s">
        <v>69</v>
      </c>
      <c r="G51" s="7">
        <v>40</v>
      </c>
    </row>
    <row r="53" spans="3:7" ht="15" customHeight="1" x14ac:dyDescent="0.3">
      <c r="E53" s="40" t="s">
        <v>60</v>
      </c>
    </row>
    <row r="54" spans="3:7" ht="15" customHeight="1" x14ac:dyDescent="0.3">
      <c r="E54" s="28">
        <f>SUM(D48,G48:G51,100)</f>
        <v>200</v>
      </c>
    </row>
    <row r="66" spans="1:7" ht="15" customHeight="1" x14ac:dyDescent="0.3">
      <c r="A66" s="24" t="s">
        <v>33</v>
      </c>
    </row>
    <row r="67" spans="1:7" ht="15" customHeight="1" x14ac:dyDescent="0.3">
      <c r="A67" s="24" t="s">
        <v>34</v>
      </c>
    </row>
    <row r="68" spans="1:7" ht="15" customHeight="1" x14ac:dyDescent="0.3">
      <c r="A68" s="24" t="s">
        <v>35</v>
      </c>
    </row>
    <row r="69" spans="1:7" ht="15" customHeight="1" x14ac:dyDescent="0.3">
      <c r="A69" s="24" t="s">
        <v>36</v>
      </c>
    </row>
    <row r="70" spans="1:7" ht="15" customHeight="1" x14ac:dyDescent="0.3">
      <c r="A70" s="24" t="s">
        <v>37</v>
      </c>
    </row>
    <row r="71" spans="1:7" ht="15" customHeight="1" x14ac:dyDescent="0.3">
      <c r="A71" s="24" t="s">
        <v>38</v>
      </c>
    </row>
    <row r="72" spans="1:7" ht="15" customHeight="1" x14ac:dyDescent="0.3">
      <c r="A72" s="24" t="s">
        <v>39</v>
      </c>
      <c r="C72" s="40" t="s">
        <v>58</v>
      </c>
      <c r="D72" s="40" t="s">
        <v>59</v>
      </c>
      <c r="F72" s="40" t="s">
        <v>51</v>
      </c>
      <c r="G72" s="40" t="s">
        <v>59</v>
      </c>
    </row>
    <row r="73" spans="1:7" ht="15" customHeight="1" x14ac:dyDescent="0.3">
      <c r="A73" s="57" t="s">
        <v>345</v>
      </c>
      <c r="C73" s="7" t="s">
        <v>52</v>
      </c>
      <c r="D73" s="7">
        <v>50</v>
      </c>
      <c r="F73" s="7" t="s">
        <v>52</v>
      </c>
      <c r="G73" s="7">
        <v>50</v>
      </c>
    </row>
    <row r="74" spans="1:7" ht="15" customHeight="1" x14ac:dyDescent="0.3">
      <c r="A74" s="24" t="s">
        <v>328</v>
      </c>
      <c r="C74" s="7" t="s">
        <v>53</v>
      </c>
      <c r="D74" s="7">
        <v>100</v>
      </c>
      <c r="F74" s="7" t="s">
        <v>53</v>
      </c>
      <c r="G74" s="7">
        <v>100</v>
      </c>
    </row>
    <row r="75" spans="1:7" ht="15" customHeight="1" x14ac:dyDescent="0.3">
      <c r="C75" s="7" t="s">
        <v>54</v>
      </c>
      <c r="D75" s="7">
        <v>40</v>
      </c>
      <c r="F75" s="7" t="s">
        <v>54</v>
      </c>
      <c r="G75" s="7">
        <v>40</v>
      </c>
    </row>
    <row r="76" spans="1:7" ht="15" customHeight="1" x14ac:dyDescent="0.3">
      <c r="C76" s="7" t="s">
        <v>55</v>
      </c>
      <c r="D76" s="7">
        <v>50</v>
      </c>
      <c r="F76" s="7" t="s">
        <v>55</v>
      </c>
      <c r="G76" s="7">
        <v>50</v>
      </c>
    </row>
    <row r="77" spans="1:7" ht="15" customHeight="1" thickBot="1" x14ac:dyDescent="0.35">
      <c r="C77" s="7" t="s">
        <v>56</v>
      </c>
      <c r="D77" s="7">
        <v>20</v>
      </c>
      <c r="F77" s="7" t="s">
        <v>56</v>
      </c>
      <c r="G77" s="7">
        <v>20</v>
      </c>
    </row>
    <row r="78" spans="1:7" ht="15" customHeight="1" thickTop="1" thickBot="1" x14ac:dyDescent="0.35">
      <c r="D78" s="28">
        <f>SUMIF(D73:D77,"&gt;50")</f>
        <v>100</v>
      </c>
      <c r="F78" s="32"/>
      <c r="G78" s="30">
        <f>SUMIF(G73:G77,"&gt;=50")</f>
        <v>200</v>
      </c>
    </row>
    <row r="79" spans="1:7" ht="15" customHeight="1" thickTop="1" x14ac:dyDescent="0.3"/>
    <row r="82" spans="1:7" ht="15" customHeight="1" x14ac:dyDescent="0.3">
      <c r="C82" s="31"/>
      <c r="D82" s="31"/>
      <c r="E82" s="31"/>
      <c r="F82" s="31"/>
      <c r="G82" s="31"/>
    </row>
    <row r="83" spans="1:7" ht="15" customHeight="1" x14ac:dyDescent="0.3">
      <c r="C83" s="31"/>
      <c r="D83" s="31"/>
      <c r="E83" s="31"/>
      <c r="F83" s="31"/>
      <c r="G83" s="31"/>
    </row>
    <row r="84" spans="1:7" ht="15" customHeight="1" x14ac:dyDescent="0.3">
      <c r="C84" s="31"/>
      <c r="D84" s="31"/>
      <c r="E84" s="31"/>
      <c r="F84" s="31"/>
      <c r="G84" s="31"/>
    </row>
    <row r="85" spans="1:7" ht="15" customHeight="1" x14ac:dyDescent="0.3">
      <c r="C85" s="31"/>
      <c r="D85" s="31"/>
      <c r="E85" s="31"/>
      <c r="F85" s="31"/>
      <c r="G85" s="31"/>
    </row>
    <row r="86" spans="1:7" ht="15" customHeight="1" x14ac:dyDescent="0.3">
      <c r="C86" s="31"/>
      <c r="D86" s="31"/>
      <c r="E86" s="31"/>
      <c r="F86" s="31"/>
      <c r="G86" s="31"/>
    </row>
    <row r="87" spans="1:7" ht="15" customHeight="1" x14ac:dyDescent="0.3">
      <c r="C87" s="31"/>
      <c r="D87" s="31"/>
      <c r="E87" s="31"/>
      <c r="F87" s="31"/>
      <c r="G87" s="31"/>
    </row>
    <row r="88" spans="1:7" ht="15" customHeight="1" x14ac:dyDescent="0.3">
      <c r="A88" s="24" t="s">
        <v>40</v>
      </c>
      <c r="C88" s="31"/>
      <c r="D88" s="31"/>
      <c r="E88" s="31"/>
      <c r="F88" s="31"/>
      <c r="G88" s="31"/>
    </row>
    <row r="89" spans="1:7" ht="15" customHeight="1" x14ac:dyDescent="0.3">
      <c r="A89" s="24" t="s">
        <v>41</v>
      </c>
      <c r="C89" s="31"/>
      <c r="D89" s="31"/>
      <c r="E89" s="31"/>
      <c r="F89" s="31"/>
      <c r="G89" s="31"/>
    </row>
    <row r="90" spans="1:7" ht="15" customHeight="1" x14ac:dyDescent="0.3">
      <c r="A90" s="24" t="s">
        <v>42</v>
      </c>
      <c r="C90" s="31"/>
      <c r="D90" s="31"/>
      <c r="E90" s="31"/>
      <c r="F90" s="31"/>
      <c r="G90" s="31"/>
    </row>
    <row r="91" spans="1:7" ht="15" customHeight="1" x14ac:dyDescent="0.3">
      <c r="A91" s="24" t="s">
        <v>43</v>
      </c>
    </row>
    <row r="92" spans="1:7" ht="15" customHeight="1" x14ac:dyDescent="0.3">
      <c r="A92" s="24" t="s">
        <v>44</v>
      </c>
    </row>
    <row r="93" spans="1:7" ht="15" customHeight="1" x14ac:dyDescent="0.3">
      <c r="A93" s="24" t="s">
        <v>45</v>
      </c>
    </row>
  </sheetData>
  <hyperlinks>
    <hyperlink ref="A89" r:id="rId1" tooltip="Selecteer voor meer informatie op internet over de functie SOM" xr:uid="{00000000-0004-0000-0100-000000000000}"/>
    <hyperlink ref="A90" r:id="rId2" tooltip="Selecteren voor meer informatie op internet over de functie SOM.ALS" xr:uid="{00000000-0004-0000-0100-000001000000}"/>
    <hyperlink ref="A91" r:id="rId3" tooltip="Selecteren voor meer informatie op internet over het gebruiken van Excel als rekenmachine" xr:uid="{00000000-0004-0000-0100-000002000000}"/>
    <hyperlink ref="A92" r:id="rId4" tooltip="Selecteren voor een overzicht van gratis onlinetrainingen voor Excel op internet" xr:uid="{00000000-0004-0000-0100-000003000000}"/>
    <hyperlink ref="A71" location="'10. Draaitabellen'!A1" tooltip="Selecteren om naar het werkblad Draaitabellen te gaan" display="OPMERKING: Als u merkt dat u regelmatig formules met SOM.ALS maakt, is het mogelijk dat een draaitabel een betere oplossing is. Zie het werkblad Draaitabellen voor meer informatie."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72"/>
  <sheetViews>
    <sheetView showGridLines="0" zoomScaleNormal="100" zoomScalePageLayoutView="125" workbookViewId="0"/>
  </sheetViews>
  <sheetFormatPr defaultColWidth="8.88671875" defaultRowHeight="15" customHeight="1" x14ac:dyDescent="0.3"/>
  <cols>
    <col min="1" max="1" width="12.6640625" style="36" customWidth="1"/>
    <col min="2" max="2" width="82.88671875" style="17" customWidth="1"/>
    <col min="3" max="3" width="17.88671875" style="26" customWidth="1"/>
    <col min="4" max="4" width="11.33203125" style="26" customWidth="1"/>
    <col min="5" max="5" width="13.33203125" style="26" customWidth="1"/>
    <col min="6" max="6" width="8.88671875" style="26"/>
    <col min="7" max="7" width="13.109375" style="26" customWidth="1"/>
    <col min="8" max="16384" width="8.88671875" style="26"/>
  </cols>
  <sheetData>
    <row r="1" spans="1:9" ht="60" customHeight="1" x14ac:dyDescent="0.3">
      <c r="A1" s="36" t="s">
        <v>70</v>
      </c>
      <c r="C1" s="31"/>
      <c r="D1" s="31"/>
      <c r="E1" s="31"/>
      <c r="F1" s="31"/>
      <c r="G1" s="31"/>
      <c r="H1" s="31"/>
      <c r="I1" s="31"/>
    </row>
    <row r="2" spans="1:9" ht="15" customHeight="1" x14ac:dyDescent="0.3">
      <c r="A2" s="36" t="s">
        <v>71</v>
      </c>
      <c r="C2" s="31"/>
      <c r="D2" s="31"/>
      <c r="E2" s="31"/>
      <c r="F2" s="31"/>
      <c r="G2" s="31"/>
      <c r="H2" s="31"/>
      <c r="I2" s="31"/>
    </row>
    <row r="3" spans="1:9" ht="15" customHeight="1" x14ac:dyDescent="0.3">
      <c r="A3" s="36" t="s">
        <v>72</v>
      </c>
      <c r="C3" s="40" t="s">
        <v>85</v>
      </c>
      <c r="D3" s="40" t="s">
        <v>90</v>
      </c>
      <c r="E3" s="40" t="s">
        <v>93</v>
      </c>
      <c r="F3" s="40" t="s">
        <v>90</v>
      </c>
      <c r="G3" s="40" t="s">
        <v>93</v>
      </c>
      <c r="H3" s="31"/>
      <c r="I3" s="31"/>
    </row>
    <row r="4" spans="1:9" ht="15" customHeight="1" x14ac:dyDescent="0.3">
      <c r="A4" s="36" t="s">
        <v>73</v>
      </c>
      <c r="C4" s="29">
        <v>50</v>
      </c>
      <c r="D4" s="29">
        <v>50</v>
      </c>
      <c r="E4" s="28">
        <f>SUM(C4:D4)</f>
        <v>100</v>
      </c>
      <c r="F4" s="29">
        <v>75</v>
      </c>
      <c r="G4" s="29">
        <f>SUM(E4:F4)</f>
        <v>175</v>
      </c>
      <c r="H4" s="31"/>
      <c r="I4" s="31"/>
    </row>
    <row r="5" spans="1:9" s="27" customFormat="1" ht="15" customHeight="1" x14ac:dyDescent="0.3">
      <c r="A5" s="36" t="s">
        <v>74</v>
      </c>
      <c r="B5" s="17"/>
      <c r="C5" s="29">
        <v>50</v>
      </c>
      <c r="D5" s="29">
        <v>60</v>
      </c>
      <c r="E5" s="7"/>
      <c r="F5" s="29">
        <v>75</v>
      </c>
      <c r="G5" s="29"/>
      <c r="H5" s="31"/>
      <c r="I5" s="31"/>
    </row>
    <row r="6" spans="1:9" s="27" customFormat="1" ht="15" customHeight="1" x14ac:dyDescent="0.3">
      <c r="A6" s="36" t="s">
        <v>75</v>
      </c>
      <c r="B6" s="17"/>
      <c r="C6" s="29">
        <v>50</v>
      </c>
      <c r="D6" s="29">
        <v>70</v>
      </c>
      <c r="E6" s="7"/>
      <c r="F6" s="29">
        <v>75</v>
      </c>
      <c r="G6" s="29"/>
      <c r="H6" s="31"/>
      <c r="I6" s="31"/>
    </row>
    <row r="7" spans="1:9" s="27" customFormat="1" ht="15" customHeight="1" x14ac:dyDescent="0.3">
      <c r="A7" s="36" t="s">
        <v>76</v>
      </c>
      <c r="B7" s="17"/>
      <c r="C7" s="29">
        <v>50</v>
      </c>
      <c r="D7" s="29">
        <v>80</v>
      </c>
      <c r="E7" s="7"/>
      <c r="F7" s="29">
        <v>75</v>
      </c>
      <c r="G7" s="29"/>
      <c r="H7" s="31"/>
      <c r="I7" s="31"/>
    </row>
    <row r="8" spans="1:9" s="27" customFormat="1" ht="15" customHeight="1" x14ac:dyDescent="0.3">
      <c r="A8" s="36" t="s">
        <v>77</v>
      </c>
      <c r="B8" s="17"/>
      <c r="C8" s="31"/>
      <c r="D8" s="31"/>
      <c r="E8" s="31"/>
      <c r="F8" s="31"/>
      <c r="G8" s="31"/>
      <c r="H8" s="31"/>
      <c r="I8" s="31"/>
    </row>
    <row r="9" spans="1:9" s="27" customFormat="1" ht="15" customHeight="1" x14ac:dyDescent="0.3">
      <c r="A9" s="36" t="s">
        <v>78</v>
      </c>
      <c r="B9" s="17"/>
      <c r="C9" s="31"/>
      <c r="D9" s="31"/>
      <c r="E9" s="31"/>
      <c r="F9" s="31"/>
      <c r="G9" s="31"/>
      <c r="H9" s="31"/>
      <c r="I9" s="31"/>
    </row>
    <row r="10" spans="1:9" s="27" customFormat="1" ht="15" customHeight="1" x14ac:dyDescent="0.3">
      <c r="A10" s="36"/>
      <c r="B10" s="17"/>
      <c r="C10" s="40" t="s">
        <v>85</v>
      </c>
      <c r="D10" s="40" t="s">
        <v>90</v>
      </c>
      <c r="E10" s="40" t="s">
        <v>93</v>
      </c>
      <c r="F10" s="40" t="s">
        <v>90</v>
      </c>
      <c r="G10" s="40" t="s">
        <v>93</v>
      </c>
      <c r="H10" s="31"/>
      <c r="I10" s="31"/>
    </row>
    <row r="11" spans="1:9" s="27" customFormat="1" ht="15" customHeight="1" x14ac:dyDescent="0.3">
      <c r="A11" s="36"/>
      <c r="B11" s="17"/>
      <c r="C11" s="29">
        <v>50</v>
      </c>
      <c r="D11" s="29">
        <v>50</v>
      </c>
      <c r="E11" s="29">
        <f>SUM(C11:D11)</f>
        <v>100</v>
      </c>
      <c r="F11" s="29">
        <v>75</v>
      </c>
      <c r="G11" s="29">
        <f>SUM(E11:F11)</f>
        <v>175</v>
      </c>
      <c r="H11" s="31"/>
      <c r="I11" s="31"/>
    </row>
    <row r="12" spans="1:9" s="27" customFormat="1" ht="15" customHeight="1" x14ac:dyDescent="0.3">
      <c r="A12" s="36"/>
      <c r="B12" s="17"/>
      <c r="C12" s="29">
        <v>50</v>
      </c>
      <c r="D12" s="29">
        <v>60</v>
      </c>
      <c r="E12" s="29">
        <f t="shared" ref="E12:E14" si="0">SUM(C12:D12)</f>
        <v>110</v>
      </c>
      <c r="F12" s="29">
        <v>75</v>
      </c>
      <c r="G12" s="29">
        <f t="shared" ref="G12:G14" si="1">SUM(E12:F12)</f>
        <v>185</v>
      </c>
      <c r="H12" s="31"/>
      <c r="I12" s="31"/>
    </row>
    <row r="13" spans="1:9" s="27" customFormat="1" ht="15" customHeight="1" x14ac:dyDescent="0.3">
      <c r="A13" s="36"/>
      <c r="B13" s="17"/>
      <c r="C13" s="29">
        <v>50</v>
      </c>
      <c r="D13" s="29">
        <v>70</v>
      </c>
      <c r="E13" s="29">
        <f t="shared" si="0"/>
        <v>120</v>
      </c>
      <c r="F13" s="29">
        <v>75</v>
      </c>
      <c r="G13" s="29">
        <f t="shared" si="1"/>
        <v>195</v>
      </c>
      <c r="H13" s="31"/>
      <c r="I13" s="31"/>
    </row>
    <row r="14" spans="1:9" s="27" customFormat="1" ht="15" customHeight="1" x14ac:dyDescent="0.3">
      <c r="A14" s="36"/>
      <c r="B14" s="17"/>
      <c r="C14" s="50">
        <v>50</v>
      </c>
      <c r="D14" s="50">
        <v>80</v>
      </c>
      <c r="E14" s="50">
        <f t="shared" si="0"/>
        <v>130</v>
      </c>
      <c r="F14" s="50">
        <v>75</v>
      </c>
      <c r="G14" s="50">
        <f t="shared" si="1"/>
        <v>205</v>
      </c>
      <c r="H14" s="31"/>
      <c r="I14" s="31"/>
    </row>
    <row r="15" spans="1:9" s="27" customFormat="1" ht="15" customHeight="1" x14ac:dyDescent="0.3">
      <c r="A15" s="36"/>
      <c r="B15" s="17"/>
      <c r="C15" s="28">
        <f>SUM(C11:C14)</f>
        <v>200</v>
      </c>
      <c r="D15" s="7"/>
      <c r="E15" s="7"/>
      <c r="F15" s="7"/>
      <c r="G15" s="7"/>
      <c r="H15" s="31"/>
      <c r="I15" s="31"/>
    </row>
    <row r="16" spans="1:9" s="27" customFormat="1" ht="15" customHeight="1" x14ac:dyDescent="0.3">
      <c r="A16" s="36"/>
      <c r="B16" s="17"/>
      <c r="H16" s="31"/>
      <c r="I16" s="31"/>
    </row>
    <row r="17" spans="1:9" s="27" customFormat="1" ht="15" customHeight="1" x14ac:dyDescent="0.3">
      <c r="A17" s="36"/>
      <c r="B17" s="17"/>
      <c r="H17" s="31"/>
      <c r="I17" s="31"/>
    </row>
    <row r="18" spans="1:9" s="27" customFormat="1" ht="15" customHeight="1" x14ac:dyDescent="0.3">
      <c r="A18" s="36"/>
      <c r="B18" s="17"/>
      <c r="C18" s="31"/>
      <c r="D18" s="31"/>
      <c r="E18" s="31"/>
      <c r="F18" s="31"/>
      <c r="G18" s="31"/>
      <c r="H18" s="31"/>
      <c r="I18" s="31"/>
    </row>
    <row r="19" spans="1:9" s="27" customFormat="1" ht="15" customHeight="1" x14ac:dyDescent="0.3">
      <c r="A19" s="36"/>
      <c r="B19" s="17"/>
      <c r="C19" s="31"/>
      <c r="D19" s="31"/>
      <c r="E19" s="31"/>
      <c r="F19" s="31"/>
      <c r="G19" s="31"/>
      <c r="H19" s="31"/>
      <c r="I19" s="31"/>
    </row>
    <row r="20" spans="1:9" s="27" customFormat="1" ht="15" customHeight="1" x14ac:dyDescent="0.3">
      <c r="A20" s="36"/>
      <c r="B20" s="17"/>
      <c r="C20" s="31"/>
      <c r="D20" s="31"/>
      <c r="E20" s="31"/>
      <c r="F20" s="31"/>
      <c r="G20" s="31"/>
      <c r="H20" s="31"/>
      <c r="I20" s="31"/>
    </row>
    <row r="21" spans="1:9" s="27" customFormat="1" ht="15" customHeight="1" x14ac:dyDescent="0.3">
      <c r="A21" s="36"/>
      <c r="B21" s="17"/>
      <c r="C21" s="31"/>
      <c r="D21" s="31"/>
      <c r="E21" s="31"/>
      <c r="F21" s="31"/>
      <c r="G21" s="31"/>
      <c r="H21" s="31"/>
      <c r="I21" s="31"/>
    </row>
    <row r="22" spans="1:9" s="27" customFormat="1" ht="15" customHeight="1" x14ac:dyDescent="0.3">
      <c r="A22" s="36"/>
      <c r="B22" s="17"/>
    </row>
    <row r="23" spans="1:9" s="27" customFormat="1" ht="15" customHeight="1" x14ac:dyDescent="0.3">
      <c r="A23" s="36"/>
      <c r="B23" s="17"/>
    </row>
    <row r="24" spans="1:9" s="27" customFormat="1" ht="15" customHeight="1" x14ac:dyDescent="0.3">
      <c r="A24" s="36"/>
      <c r="B24" s="17"/>
    </row>
    <row r="27" spans="1:9" ht="15" customHeight="1" x14ac:dyDescent="0.3">
      <c r="A27" s="36" t="s">
        <v>79</v>
      </c>
    </row>
    <row r="28" spans="1:9" ht="15" customHeight="1" x14ac:dyDescent="0.3">
      <c r="A28" s="36" t="s">
        <v>80</v>
      </c>
    </row>
    <row r="29" spans="1:9" ht="15" customHeight="1" x14ac:dyDescent="0.3">
      <c r="A29" s="36" t="s">
        <v>81</v>
      </c>
    </row>
    <row r="30" spans="1:9" ht="15" customHeight="1" x14ac:dyDescent="0.3">
      <c r="A30" s="36" t="s">
        <v>82</v>
      </c>
    </row>
    <row r="31" spans="1:9" ht="15" customHeight="1" x14ac:dyDescent="0.3">
      <c r="A31" s="36" t="s">
        <v>329</v>
      </c>
    </row>
    <row r="33" spans="3:9" ht="15" customHeight="1" x14ac:dyDescent="0.3">
      <c r="C33" s="40" t="s">
        <v>86</v>
      </c>
      <c r="D33" s="40" t="s">
        <v>91</v>
      </c>
      <c r="E33" s="40" t="s">
        <v>94</v>
      </c>
      <c r="F33" s="40" t="s">
        <v>96</v>
      </c>
      <c r="G33" s="31"/>
      <c r="H33" s="31"/>
      <c r="I33" s="31"/>
    </row>
    <row r="34" spans="3:9" ht="15" customHeight="1" x14ac:dyDescent="0.3">
      <c r="C34" s="51" t="s">
        <v>87</v>
      </c>
      <c r="D34" s="51" t="s">
        <v>46</v>
      </c>
      <c r="E34" s="29" t="s">
        <v>47</v>
      </c>
      <c r="F34" s="29">
        <v>100</v>
      </c>
      <c r="G34" s="31"/>
      <c r="H34" s="31"/>
      <c r="I34" s="31"/>
    </row>
    <row r="35" spans="3:9" ht="15" customHeight="1" x14ac:dyDescent="0.3">
      <c r="C35" s="29"/>
      <c r="D35" s="29"/>
      <c r="E35" s="29" t="s">
        <v>48</v>
      </c>
      <c r="F35" s="29">
        <v>200</v>
      </c>
      <c r="G35" s="31"/>
      <c r="H35" s="31"/>
      <c r="I35" s="31"/>
    </row>
    <row r="36" spans="3:9" ht="15" customHeight="1" x14ac:dyDescent="0.3">
      <c r="C36" s="29"/>
      <c r="D36" s="29"/>
      <c r="E36" s="29" t="s">
        <v>49</v>
      </c>
      <c r="F36" s="29">
        <v>50</v>
      </c>
      <c r="G36" s="31"/>
      <c r="H36" s="31"/>
      <c r="I36" s="31"/>
    </row>
    <row r="37" spans="3:9" ht="15" customHeight="1" x14ac:dyDescent="0.3">
      <c r="C37" s="29"/>
      <c r="D37" s="29"/>
      <c r="E37" s="29" t="s">
        <v>95</v>
      </c>
      <c r="F37" s="29">
        <v>100</v>
      </c>
      <c r="G37" s="31"/>
      <c r="H37" s="31"/>
      <c r="I37" s="31"/>
    </row>
    <row r="38" spans="3:9" ht="15" customHeight="1" x14ac:dyDescent="0.3">
      <c r="C38" s="31"/>
      <c r="D38" s="31"/>
      <c r="E38" s="31"/>
      <c r="F38" s="31"/>
      <c r="G38" s="31"/>
      <c r="H38" s="31"/>
      <c r="I38" s="31"/>
    </row>
    <row r="39" spans="3:9" ht="15" customHeight="1" x14ac:dyDescent="0.3">
      <c r="C39" s="31"/>
      <c r="D39" s="31"/>
      <c r="E39" s="31"/>
      <c r="F39" s="31"/>
      <c r="G39" s="31"/>
      <c r="H39" s="31"/>
      <c r="I39" s="31"/>
    </row>
    <row r="40" spans="3:9" ht="15" customHeight="1" x14ac:dyDescent="0.3">
      <c r="C40" s="31"/>
      <c r="D40" s="31"/>
      <c r="E40" s="31"/>
      <c r="F40" s="31"/>
      <c r="G40" s="31"/>
      <c r="H40" s="31"/>
      <c r="I40" s="31"/>
    </row>
    <row r="41" spans="3:9" ht="15" customHeight="1" x14ac:dyDescent="0.3">
      <c r="C41" s="31"/>
      <c r="D41" s="31"/>
      <c r="E41" s="31"/>
      <c r="F41" s="31"/>
      <c r="G41" s="31"/>
      <c r="H41" s="31"/>
      <c r="I41" s="31"/>
    </row>
    <row r="42" spans="3:9" ht="15" customHeight="1" x14ac:dyDescent="0.3">
      <c r="C42" s="31"/>
      <c r="D42" s="31"/>
      <c r="E42" s="31"/>
      <c r="F42" s="31"/>
      <c r="G42" s="31"/>
      <c r="H42" s="31"/>
      <c r="I42" s="31"/>
    </row>
    <row r="43" spans="3:9" ht="15" customHeight="1" x14ac:dyDescent="0.3">
      <c r="C43" s="31"/>
      <c r="D43" s="31"/>
      <c r="E43" s="31"/>
      <c r="F43" s="31"/>
      <c r="G43" s="31"/>
      <c r="H43" s="31"/>
      <c r="I43" s="31"/>
    </row>
    <row r="44" spans="3:9" ht="15" customHeight="1" x14ac:dyDescent="0.3">
      <c r="C44" s="31"/>
      <c r="D44" s="31"/>
      <c r="E44" s="31"/>
      <c r="F44" s="31"/>
      <c r="G44" s="31"/>
      <c r="H44" s="31"/>
      <c r="I44" s="31"/>
    </row>
    <row r="45" spans="3:9" ht="15" customHeight="1" x14ac:dyDescent="0.3">
      <c r="C45" s="31"/>
      <c r="D45" s="31"/>
      <c r="E45" s="31"/>
      <c r="F45" s="31"/>
      <c r="G45" s="31"/>
      <c r="H45" s="31"/>
      <c r="I45" s="31"/>
    </row>
    <row r="46" spans="3:9" ht="15" customHeight="1" thickBot="1" x14ac:dyDescent="0.35">
      <c r="C46" s="40"/>
      <c r="D46" s="40" t="s">
        <v>92</v>
      </c>
      <c r="E46" s="40"/>
      <c r="F46" s="40"/>
      <c r="G46" s="31"/>
      <c r="H46" s="31"/>
      <c r="I46" s="31"/>
    </row>
    <row r="47" spans="3:9" ht="15" customHeight="1" thickTop="1" thickBot="1" x14ac:dyDescent="0.35">
      <c r="C47" s="51" t="s">
        <v>88</v>
      </c>
      <c r="D47" s="29">
        <v>35</v>
      </c>
      <c r="E47" s="29">
        <v>44</v>
      </c>
      <c r="F47" s="29">
        <v>79</v>
      </c>
      <c r="G47" s="31"/>
      <c r="H47" s="39" t="s">
        <v>97</v>
      </c>
      <c r="I47" s="31"/>
    </row>
    <row r="48" spans="3:9" ht="15" customHeight="1" thickTop="1" x14ac:dyDescent="0.3">
      <c r="C48" s="29"/>
      <c r="D48" s="29">
        <v>74</v>
      </c>
      <c r="E48" s="29">
        <v>64</v>
      </c>
      <c r="F48" s="29">
        <v>56</v>
      </c>
      <c r="G48" s="31"/>
      <c r="H48" s="29"/>
      <c r="I48" s="31"/>
    </row>
    <row r="49" spans="3:9" ht="15" customHeight="1" x14ac:dyDescent="0.3">
      <c r="C49" s="29"/>
      <c r="D49" s="29">
        <v>82</v>
      </c>
      <c r="E49" s="29">
        <v>50</v>
      </c>
      <c r="F49" s="29">
        <v>83</v>
      </c>
      <c r="G49" s="31"/>
      <c r="H49" s="29"/>
      <c r="I49" s="31"/>
    </row>
    <row r="50" spans="3:9" ht="15" customHeight="1" x14ac:dyDescent="0.3">
      <c r="C50" s="29"/>
      <c r="D50" s="29">
        <v>90</v>
      </c>
      <c r="E50" s="29">
        <v>22</v>
      </c>
      <c r="F50" s="29">
        <v>89</v>
      </c>
      <c r="G50" s="31"/>
      <c r="H50" s="29"/>
      <c r="I50" s="31"/>
    </row>
    <row r="51" spans="3:9" ht="15" customHeight="1" x14ac:dyDescent="0.3">
      <c r="C51" s="31"/>
      <c r="D51" s="31"/>
      <c r="E51" s="31"/>
      <c r="F51" s="31"/>
      <c r="G51" s="31"/>
      <c r="H51" s="31"/>
      <c r="I51" s="31"/>
    </row>
    <row r="52" spans="3:9" ht="15" customHeight="1" x14ac:dyDescent="0.3">
      <c r="C52" s="31"/>
      <c r="D52" s="31"/>
      <c r="E52" s="31"/>
      <c r="F52" s="31"/>
      <c r="G52" s="31"/>
      <c r="H52" s="31"/>
      <c r="I52" s="31"/>
    </row>
    <row r="53" spans="3:9" ht="15" customHeight="1" x14ac:dyDescent="0.3">
      <c r="C53" s="31"/>
      <c r="D53" s="31"/>
      <c r="E53" s="31"/>
      <c r="F53" s="31"/>
      <c r="G53" s="31"/>
      <c r="H53" s="31"/>
      <c r="I53" s="31"/>
    </row>
    <row r="54" spans="3:9" ht="15" customHeight="1" x14ac:dyDescent="0.3">
      <c r="C54" s="31"/>
      <c r="D54" s="31"/>
      <c r="E54" s="31"/>
      <c r="F54" s="31"/>
      <c r="G54" s="31"/>
      <c r="H54" s="31"/>
      <c r="I54" s="31"/>
    </row>
    <row r="55" spans="3:9" ht="15" customHeight="1" x14ac:dyDescent="0.3">
      <c r="C55" s="31"/>
      <c r="D55" s="31"/>
      <c r="E55" s="31"/>
      <c r="F55" s="31"/>
      <c r="G55" s="31"/>
      <c r="H55" s="31"/>
      <c r="I55" s="31"/>
    </row>
    <row r="56" spans="3:9" ht="15" customHeight="1" x14ac:dyDescent="0.3">
      <c r="C56" s="31"/>
      <c r="D56" s="31"/>
      <c r="E56" s="31"/>
      <c r="F56" s="31"/>
      <c r="G56" s="31"/>
      <c r="H56" s="31"/>
      <c r="I56" s="31"/>
    </row>
    <row r="57" spans="3:9" ht="15" customHeight="1" x14ac:dyDescent="0.3">
      <c r="C57" s="31"/>
      <c r="D57" s="31"/>
      <c r="E57" s="31"/>
      <c r="F57" s="31"/>
      <c r="G57" s="31"/>
      <c r="H57" s="31"/>
      <c r="I57" s="31"/>
    </row>
    <row r="60" spans="3:9" ht="15" customHeight="1" x14ac:dyDescent="0.3">
      <c r="C60" s="40" t="s">
        <v>89</v>
      </c>
      <c r="D60" s="40"/>
      <c r="E60" s="40"/>
      <c r="F60" s="40"/>
      <c r="G60" s="40"/>
      <c r="H60" s="40"/>
    </row>
    <row r="61" spans="3:9" ht="15" customHeight="1" x14ac:dyDescent="0.3">
      <c r="C61" s="51">
        <v>15</v>
      </c>
      <c r="D61" s="51">
        <v>30</v>
      </c>
      <c r="E61" s="29"/>
      <c r="F61" s="29"/>
      <c r="G61" s="29"/>
      <c r="H61" s="29"/>
    </row>
    <row r="69" spans="1:1" ht="15" customHeight="1" x14ac:dyDescent="0.3">
      <c r="A69" s="36" t="s">
        <v>40</v>
      </c>
    </row>
    <row r="70" spans="1:1" ht="15" customHeight="1" x14ac:dyDescent="0.3">
      <c r="A70" s="24" t="s">
        <v>330</v>
      </c>
    </row>
    <row r="71" spans="1:1" ht="15" customHeight="1" x14ac:dyDescent="0.3">
      <c r="A71" s="24" t="s">
        <v>84</v>
      </c>
    </row>
    <row r="72" spans="1:1" ht="15" customHeight="1" x14ac:dyDescent="0.3">
      <c r="A72" s="36" t="s">
        <v>45</v>
      </c>
    </row>
  </sheetData>
  <hyperlinks>
    <hyperlink ref="A70" r:id="rId1" tooltip="Selecteren voor meer informatie op internet over het automatisch doorvoeren van gegevens in werkbladcellen" display="Gegevens automatisch doorvoeren in werkbladcellen" xr:uid="{00000000-0004-0000-0200-000000000000}"/>
    <hyperlink ref="A71" r:id="rId2" tooltip="Selecteren voor meer informatie op internet over het automatisch doorvoeren van een formule in aangrenzende cellen"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9.33203125" style="1" customWidth="1"/>
    <col min="4" max="16384" width="8.88671875" style="1"/>
  </cols>
  <sheetData>
    <row r="1" spans="1:8" ht="60" customHeight="1" x14ac:dyDescent="0.3">
      <c r="A1" s="24" t="s">
        <v>152</v>
      </c>
      <c r="C1"/>
      <c r="D1"/>
      <c r="E1"/>
      <c r="F1"/>
      <c r="G1"/>
      <c r="H1"/>
    </row>
    <row r="2" spans="1:8" ht="15" customHeight="1" x14ac:dyDescent="0.3">
      <c r="A2" s="24" t="s">
        <v>153</v>
      </c>
      <c r="C2"/>
      <c r="D2"/>
      <c r="E2"/>
      <c r="F2"/>
      <c r="G2"/>
      <c r="H2"/>
    </row>
    <row r="3" spans="1:8" ht="15" customHeight="1" x14ac:dyDescent="0.3">
      <c r="A3" s="24" t="s">
        <v>354</v>
      </c>
      <c r="C3"/>
      <c r="D3"/>
      <c r="E3"/>
      <c r="F3"/>
      <c r="G3"/>
      <c r="H3"/>
    </row>
    <row r="4" spans="1:8" ht="15" customHeight="1" x14ac:dyDescent="0.3">
      <c r="A4" s="24" t="s">
        <v>154</v>
      </c>
      <c r="C4"/>
      <c r="D4"/>
      <c r="E4"/>
      <c r="F4"/>
      <c r="G4"/>
      <c r="H4"/>
    </row>
    <row r="5" spans="1:8" s="4" customFormat="1" ht="15" customHeight="1" x14ac:dyDescent="0.3">
      <c r="A5" s="24" t="s">
        <v>155</v>
      </c>
      <c r="B5" s="17"/>
      <c r="C5" s="40" t="s">
        <v>51</v>
      </c>
      <c r="D5" s="7" t="s">
        <v>52</v>
      </c>
      <c r="E5" s="7" t="s">
        <v>53</v>
      </c>
      <c r="F5" s="7" t="s">
        <v>54</v>
      </c>
      <c r="G5" s="7" t="s">
        <v>55</v>
      </c>
      <c r="H5" s="7" t="s">
        <v>56</v>
      </c>
    </row>
    <row r="6" spans="1:8" s="4" customFormat="1" ht="15" customHeight="1" x14ac:dyDescent="0.3">
      <c r="A6" s="24" t="s">
        <v>346</v>
      </c>
      <c r="B6" s="17"/>
      <c r="C6" s="40" t="s">
        <v>59</v>
      </c>
      <c r="D6" s="7">
        <v>50</v>
      </c>
      <c r="E6" s="7">
        <v>100</v>
      </c>
      <c r="F6" s="7">
        <v>40</v>
      </c>
      <c r="G6" s="7">
        <v>50</v>
      </c>
      <c r="H6" s="7">
        <v>20</v>
      </c>
    </row>
    <row r="7" spans="1:8" s="4" customFormat="1" ht="15" customHeight="1" x14ac:dyDescent="0.3">
      <c r="A7" s="24" t="s">
        <v>156</v>
      </c>
      <c r="B7" s="17"/>
      <c r="C7"/>
      <c r="D7"/>
      <c r="E7"/>
      <c r="F7"/>
      <c r="G7"/>
      <c r="H7"/>
    </row>
    <row r="8" spans="1:8" s="4" customFormat="1" ht="15" customHeight="1" x14ac:dyDescent="0.3">
      <c r="A8" s="24" t="s">
        <v>157</v>
      </c>
      <c r="B8" s="17"/>
      <c r="C8"/>
      <c r="D8"/>
      <c r="E8"/>
      <c r="F8"/>
      <c r="G8"/>
      <c r="H8"/>
    </row>
    <row r="9" spans="1:8" s="4" customFormat="1" ht="15" customHeight="1" x14ac:dyDescent="0.3">
      <c r="A9" s="24" t="s">
        <v>15</v>
      </c>
      <c r="B9" s="17" t="s">
        <v>174</v>
      </c>
      <c r="C9" s="8"/>
      <c r="D9"/>
      <c r="E9"/>
      <c r="F9"/>
      <c r="G9"/>
      <c r="H9"/>
    </row>
    <row r="10" spans="1:8" s="4" customFormat="1" ht="15" customHeight="1" x14ac:dyDescent="0.3">
      <c r="A10" s="24"/>
      <c r="B10" s="17"/>
      <c r="C10"/>
      <c r="D10"/>
      <c r="E10"/>
      <c r="F10"/>
      <c r="G10"/>
      <c r="H10"/>
    </row>
    <row r="11" spans="1:8" s="4" customFormat="1" ht="15" customHeight="1" x14ac:dyDescent="0.3">
      <c r="A11" s="24"/>
      <c r="B11" s="17"/>
      <c r="C11"/>
      <c r="D11"/>
      <c r="E11"/>
      <c r="F11"/>
      <c r="G11"/>
      <c r="H11"/>
    </row>
    <row r="12" spans="1:8" s="4" customFormat="1" ht="15" customHeight="1" x14ac:dyDescent="0.3">
      <c r="A12" s="24"/>
      <c r="B12" s="17"/>
      <c r="C12"/>
      <c r="D12"/>
      <c r="E12"/>
      <c r="F12"/>
      <c r="G12"/>
      <c r="H12"/>
    </row>
    <row r="13" spans="1:8" s="4" customFormat="1" ht="15" customHeight="1" x14ac:dyDescent="0.3">
      <c r="A13" s="24"/>
      <c r="B13" s="17"/>
      <c r="C13"/>
      <c r="D13"/>
      <c r="E13"/>
      <c r="F13"/>
      <c r="G13"/>
      <c r="H13"/>
    </row>
    <row r="14" spans="1:8" s="4" customFormat="1" ht="15" customHeight="1" x14ac:dyDescent="0.3">
      <c r="A14" s="24"/>
      <c r="B14" s="17"/>
      <c r="C14"/>
      <c r="D14"/>
      <c r="E14"/>
      <c r="F14"/>
      <c r="G14"/>
      <c r="H14"/>
    </row>
    <row r="15" spans="1:8" s="4" customFormat="1" ht="15" customHeight="1" x14ac:dyDescent="0.3">
      <c r="A15" s="24"/>
      <c r="B15" s="17"/>
      <c r="C15"/>
      <c r="D15"/>
      <c r="E15"/>
      <c r="F15"/>
      <c r="G15"/>
      <c r="H15"/>
    </row>
    <row r="16" spans="1:8" s="4" customFormat="1" ht="15" customHeight="1" x14ac:dyDescent="0.3">
      <c r="A16" s="24"/>
      <c r="B16" s="17"/>
      <c r="C16"/>
      <c r="D16"/>
      <c r="E16"/>
      <c r="F16"/>
      <c r="G16"/>
      <c r="H16"/>
    </row>
    <row r="17" spans="1:8" s="4" customFormat="1" ht="15" customHeight="1" x14ac:dyDescent="0.3">
      <c r="A17" s="24"/>
      <c r="B17" s="17"/>
      <c r="C17"/>
      <c r="D17"/>
      <c r="E17"/>
      <c r="F17"/>
      <c r="G17"/>
      <c r="H17"/>
    </row>
    <row r="18" spans="1:8" s="4" customFormat="1" ht="15" customHeight="1" x14ac:dyDescent="0.3">
      <c r="A18" s="24"/>
      <c r="B18" s="17"/>
      <c r="C18"/>
      <c r="D18"/>
      <c r="E18"/>
      <c r="F18"/>
      <c r="G18"/>
      <c r="H18"/>
    </row>
    <row r="19" spans="1:8" s="4" customFormat="1" ht="15" customHeight="1" x14ac:dyDescent="0.3">
      <c r="A19" s="24"/>
      <c r="B19" s="17"/>
      <c r="C19"/>
      <c r="D19"/>
      <c r="E19"/>
      <c r="F19"/>
      <c r="G19"/>
      <c r="H19"/>
    </row>
    <row r="20" spans="1:8" s="4" customFormat="1" ht="15" customHeight="1" x14ac:dyDescent="0.3">
      <c r="A20" s="24"/>
      <c r="B20" s="17"/>
      <c r="C20"/>
      <c r="D20"/>
      <c r="E20"/>
      <c r="F20"/>
      <c r="G20"/>
      <c r="H20"/>
    </row>
    <row r="21" spans="1:8" s="4" customFormat="1" ht="15" customHeight="1" x14ac:dyDescent="0.3">
      <c r="A21" s="24"/>
      <c r="B21" s="17"/>
      <c r="C21"/>
      <c r="D21"/>
      <c r="E21"/>
      <c r="F21"/>
      <c r="G21"/>
      <c r="H21"/>
    </row>
    <row r="22" spans="1:8" s="4" customFormat="1" ht="15" customHeight="1" x14ac:dyDescent="0.3">
      <c r="A22" s="24"/>
      <c r="B22" s="17"/>
    </row>
    <row r="23" spans="1:8" s="4" customFormat="1" ht="15" customHeight="1" x14ac:dyDescent="0.3">
      <c r="A23" s="24"/>
      <c r="B23" s="17"/>
    </row>
    <row r="24" spans="1:8" s="4" customFormat="1" ht="15" customHeight="1" x14ac:dyDescent="0.3">
      <c r="A24" s="24"/>
      <c r="B24" s="17"/>
    </row>
    <row r="27" spans="1:8" ht="15" customHeight="1" x14ac:dyDescent="0.3">
      <c r="A27" s="24" t="s">
        <v>158</v>
      </c>
    </row>
    <row r="28" spans="1:8" ht="15" customHeight="1" x14ac:dyDescent="0.3">
      <c r="A28" s="24" t="s">
        <v>159</v>
      </c>
    </row>
    <row r="29" spans="1:8" ht="15" customHeight="1" x14ac:dyDescent="0.3">
      <c r="A29" s="24" t="s">
        <v>160</v>
      </c>
      <c r="C29"/>
      <c r="D29"/>
      <c r="E29"/>
      <c r="F29"/>
      <c r="G29"/>
    </row>
    <row r="30" spans="1:8" ht="15" customHeight="1" x14ac:dyDescent="0.3">
      <c r="A30" s="57" t="s">
        <v>161</v>
      </c>
      <c r="C30"/>
      <c r="D30"/>
      <c r="E30"/>
      <c r="F30"/>
      <c r="G30"/>
    </row>
    <row r="31" spans="1:8" ht="15" customHeight="1" x14ac:dyDescent="0.3">
      <c r="A31" s="24" t="s">
        <v>162</v>
      </c>
      <c r="C31"/>
      <c r="D31"/>
      <c r="E31"/>
      <c r="F31"/>
      <c r="G31"/>
    </row>
    <row r="32" spans="1:8" ht="15" customHeight="1" x14ac:dyDescent="0.3">
      <c r="A32" s="57" t="s">
        <v>163</v>
      </c>
      <c r="C32"/>
      <c r="D32"/>
      <c r="E32"/>
      <c r="F32"/>
      <c r="G32"/>
    </row>
    <row r="33" spans="1:8" ht="15" customHeight="1" x14ac:dyDescent="0.3">
      <c r="A33" s="24" t="s">
        <v>164</v>
      </c>
      <c r="C33" s="40" t="s">
        <v>51</v>
      </c>
      <c r="D33" s="7" t="s">
        <v>52</v>
      </c>
      <c r="E33" s="7" t="s">
        <v>53</v>
      </c>
      <c r="F33" s="7" t="s">
        <v>54</v>
      </c>
      <c r="G33" s="7" t="s">
        <v>55</v>
      </c>
      <c r="H33" s="7" t="s">
        <v>56</v>
      </c>
    </row>
    <row r="34" spans="1:8" ht="15" customHeight="1" x14ac:dyDescent="0.3">
      <c r="C34" s="40" t="s">
        <v>59</v>
      </c>
      <c r="D34" s="7">
        <v>50</v>
      </c>
      <c r="E34" s="7">
        <v>100</v>
      </c>
      <c r="F34" s="7">
        <v>40</v>
      </c>
      <c r="G34" s="7">
        <v>50</v>
      </c>
      <c r="H34" s="7">
        <v>20</v>
      </c>
    </row>
    <row r="35" spans="1:8" ht="15" customHeight="1" x14ac:dyDescent="0.3">
      <c r="C35"/>
      <c r="D35"/>
      <c r="E35"/>
      <c r="F35"/>
      <c r="G35"/>
      <c r="H35"/>
    </row>
    <row r="36" spans="1:8" ht="15" customHeight="1" x14ac:dyDescent="0.3">
      <c r="C36"/>
      <c r="D36"/>
      <c r="E36"/>
      <c r="F36"/>
      <c r="G36"/>
      <c r="H36"/>
    </row>
    <row r="37" spans="1:8" ht="15" customHeight="1" x14ac:dyDescent="0.3">
      <c r="C37"/>
      <c r="D37"/>
      <c r="E37"/>
      <c r="F37"/>
      <c r="G37"/>
      <c r="H37"/>
    </row>
    <row r="38" spans="1:8" ht="15" customHeight="1" x14ac:dyDescent="0.3">
      <c r="E38"/>
      <c r="F38"/>
      <c r="G38"/>
      <c r="H38"/>
    </row>
    <row r="39" spans="1:8" ht="15" customHeight="1" x14ac:dyDescent="0.3">
      <c r="E39"/>
      <c r="F39"/>
      <c r="G39"/>
      <c r="H39"/>
    </row>
    <row r="40" spans="1:8" ht="15" customHeight="1" x14ac:dyDescent="0.3">
      <c r="C40" s="8"/>
      <c r="D40" s="8"/>
      <c r="E40"/>
      <c r="F40"/>
      <c r="G40"/>
      <c r="H40"/>
    </row>
    <row r="41" spans="1:8" ht="15" customHeight="1" x14ac:dyDescent="0.3">
      <c r="C41" s="8"/>
      <c r="D41" s="8"/>
      <c r="E41"/>
      <c r="F41"/>
      <c r="G41"/>
      <c r="H41"/>
    </row>
    <row r="42" spans="1:8" ht="15" customHeight="1" x14ac:dyDescent="0.3">
      <c r="C42" s="8"/>
      <c r="D42" s="8"/>
      <c r="E42"/>
      <c r="F42"/>
      <c r="G42"/>
      <c r="H42"/>
    </row>
    <row r="43" spans="1:8" ht="15" customHeight="1" x14ac:dyDescent="0.3">
      <c r="C43" s="8"/>
      <c r="D43" s="8"/>
      <c r="E43"/>
      <c r="F43"/>
      <c r="G43"/>
      <c r="H43"/>
    </row>
    <row r="44" spans="1:8" ht="15" customHeight="1" x14ac:dyDescent="0.3">
      <c r="C44" s="8"/>
      <c r="D44" s="8"/>
      <c r="E44"/>
      <c r="F44"/>
      <c r="G44"/>
      <c r="H44"/>
    </row>
    <row r="45" spans="1:8" ht="15" customHeight="1" x14ac:dyDescent="0.3">
      <c r="C45" s="8"/>
      <c r="D45" s="8"/>
      <c r="E45"/>
      <c r="F45"/>
      <c r="G45"/>
      <c r="H45"/>
    </row>
    <row r="46" spans="1:8" ht="15" customHeight="1" x14ac:dyDescent="0.3">
      <c r="C46"/>
      <c r="D46"/>
      <c r="E46"/>
      <c r="F46"/>
      <c r="G46"/>
      <c r="H46"/>
    </row>
    <row r="47" spans="1:8" ht="15" customHeight="1" x14ac:dyDescent="0.3">
      <c r="C47"/>
      <c r="D47"/>
      <c r="E47"/>
      <c r="F47"/>
      <c r="G47"/>
      <c r="H47"/>
    </row>
    <row r="48" spans="1:8" ht="15" customHeight="1" x14ac:dyDescent="0.3">
      <c r="C48"/>
      <c r="D48"/>
      <c r="E48"/>
      <c r="F48"/>
      <c r="G48"/>
      <c r="H48"/>
    </row>
    <row r="49" spans="1:8" ht="15" customHeight="1" x14ac:dyDescent="0.3">
      <c r="C49"/>
      <c r="D49"/>
      <c r="E49"/>
      <c r="F49"/>
      <c r="G49"/>
      <c r="H49"/>
    </row>
    <row r="50" spans="1:8" ht="15" customHeight="1" x14ac:dyDescent="0.3">
      <c r="C50"/>
      <c r="D50"/>
      <c r="E50"/>
      <c r="F50"/>
      <c r="G50"/>
      <c r="H50"/>
    </row>
    <row r="51" spans="1:8" ht="15" customHeight="1" x14ac:dyDescent="0.3">
      <c r="C51"/>
      <c r="D51"/>
      <c r="E51"/>
      <c r="F51"/>
      <c r="G51"/>
      <c r="H51"/>
    </row>
    <row r="52" spans="1:8" ht="15" customHeight="1" x14ac:dyDescent="0.3">
      <c r="C52"/>
      <c r="D52"/>
      <c r="E52"/>
      <c r="F52"/>
      <c r="G52"/>
      <c r="H52"/>
    </row>
    <row r="53" spans="1:8" ht="15" customHeight="1" x14ac:dyDescent="0.3">
      <c r="C53"/>
      <c r="D53"/>
      <c r="E53"/>
      <c r="F53"/>
      <c r="G53"/>
      <c r="H53"/>
    </row>
    <row r="54" spans="1:8" ht="15" customHeight="1" x14ac:dyDescent="0.3">
      <c r="A54" s="24" t="s">
        <v>165</v>
      </c>
      <c r="C54"/>
      <c r="D54"/>
      <c r="E54"/>
      <c r="F54"/>
      <c r="G54"/>
      <c r="H54"/>
    </row>
    <row r="55" spans="1:8" ht="15" customHeight="1" x14ac:dyDescent="0.3">
      <c r="A55" s="24" t="s">
        <v>166</v>
      </c>
      <c r="C55"/>
      <c r="D55"/>
      <c r="E55"/>
      <c r="F55"/>
      <c r="G55"/>
      <c r="H55"/>
    </row>
    <row r="56" spans="1:8" ht="15" customHeight="1" x14ac:dyDescent="0.3">
      <c r="A56" s="24" t="s">
        <v>167</v>
      </c>
      <c r="C56"/>
      <c r="D56"/>
      <c r="E56"/>
      <c r="F56"/>
      <c r="G56"/>
      <c r="H56"/>
    </row>
    <row r="57" spans="1:8" ht="15" customHeight="1" x14ac:dyDescent="0.3">
      <c r="A57" s="57" t="s">
        <v>168</v>
      </c>
      <c r="C57"/>
      <c r="D57"/>
      <c r="E57"/>
      <c r="F57"/>
      <c r="G57"/>
      <c r="H57"/>
    </row>
    <row r="58" spans="1:8" ht="15" customHeight="1" x14ac:dyDescent="0.3">
      <c r="A58" s="24" t="s">
        <v>169</v>
      </c>
      <c r="C58"/>
      <c r="D58"/>
      <c r="E58"/>
      <c r="F58"/>
      <c r="G58"/>
      <c r="H58"/>
    </row>
    <row r="59" spans="1:8" ht="15" customHeight="1" x14ac:dyDescent="0.3">
      <c r="A59" s="24" t="s">
        <v>170</v>
      </c>
      <c r="C59"/>
      <c r="D59"/>
      <c r="E59"/>
      <c r="F59"/>
      <c r="G59"/>
      <c r="H59"/>
    </row>
    <row r="60" spans="1:8" ht="15" customHeight="1" x14ac:dyDescent="0.3">
      <c r="C60"/>
      <c r="D60"/>
      <c r="E60"/>
      <c r="F60"/>
      <c r="G60"/>
      <c r="H60"/>
    </row>
    <row r="61" spans="1:8" ht="15" customHeight="1" x14ac:dyDescent="0.3">
      <c r="C61"/>
      <c r="D61"/>
      <c r="E61"/>
      <c r="F61"/>
      <c r="G61"/>
      <c r="H61"/>
    </row>
    <row r="69" spans="1:8" ht="15" customHeight="1" x14ac:dyDescent="0.3">
      <c r="C69"/>
      <c r="D69"/>
      <c r="E69"/>
      <c r="F69"/>
      <c r="G69"/>
      <c r="H69"/>
    </row>
    <row r="70" spans="1:8" ht="15" customHeight="1" x14ac:dyDescent="0.3">
      <c r="C70"/>
      <c r="D70"/>
      <c r="E70"/>
      <c r="F70"/>
      <c r="G70"/>
      <c r="H70"/>
    </row>
    <row r="71" spans="1:8" ht="15" customHeight="1" x14ac:dyDescent="0.3">
      <c r="C71"/>
      <c r="D71"/>
      <c r="E71"/>
      <c r="F71"/>
      <c r="G71"/>
      <c r="H71"/>
    </row>
    <row r="72" spans="1:8" ht="15" customHeight="1" x14ac:dyDescent="0.3">
      <c r="A72" s="24" t="s">
        <v>40</v>
      </c>
      <c r="C72"/>
      <c r="D72"/>
      <c r="E72"/>
      <c r="F72"/>
      <c r="G72"/>
      <c r="H72"/>
    </row>
    <row r="73" spans="1:8" ht="15" customHeight="1" x14ac:dyDescent="0.3">
      <c r="A73" s="24" t="s">
        <v>171</v>
      </c>
      <c r="C73"/>
      <c r="D73"/>
      <c r="E73"/>
      <c r="F73"/>
      <c r="G73"/>
      <c r="H73"/>
    </row>
    <row r="74" spans="1:8" ht="15" customHeight="1" x14ac:dyDescent="0.3">
      <c r="A74" s="24" t="s">
        <v>172</v>
      </c>
      <c r="C74"/>
      <c r="D74"/>
      <c r="E74"/>
      <c r="F74"/>
      <c r="G74"/>
      <c r="H74"/>
    </row>
    <row r="75" spans="1:8" ht="15" customHeight="1" x14ac:dyDescent="0.3">
      <c r="A75" s="24" t="s">
        <v>173</v>
      </c>
      <c r="C75"/>
      <c r="D75"/>
      <c r="E75"/>
      <c r="F75"/>
      <c r="G75"/>
      <c r="H75"/>
    </row>
    <row r="76" spans="1:8" ht="15" customHeight="1" x14ac:dyDescent="0.3">
      <c r="A76" s="24" t="s">
        <v>45</v>
      </c>
      <c r="C76"/>
      <c r="D76"/>
      <c r="E76"/>
      <c r="F76"/>
      <c r="G76"/>
      <c r="H76"/>
    </row>
  </sheetData>
  <hyperlinks>
    <hyperlink ref="A75" r:id="rId1" tooltip="Selecteren voor meer informatie op internet over het maken van een matrixformule" xr:uid="{00000000-0004-0000-0400-000000000000}"/>
    <hyperlink ref="A74" r:id="rId2" tooltip="Selecteren voor meer informatie op internet over de functie TRANSPONEREN" xr:uid="{00000000-0004-0000-0400-000001000000}"/>
    <hyperlink ref="A73" r:id="rId3" tooltip="Selecteren voor meer informatie op internet over het transponeren (draaien) van gegevens van rijen naar kolommen of omgekeerd" xr:uid="{00000000-0004-0000-0400-000002000000}"/>
  </hyperlinks>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5"/>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19" style="1" customWidth="1"/>
    <col min="4" max="4" width="15.6640625" style="1" customWidth="1"/>
    <col min="5" max="5" width="13.6640625" style="1" customWidth="1"/>
    <col min="6" max="6" width="11.33203125" style="1" customWidth="1"/>
    <col min="7" max="7" width="12.5546875" style="1" customWidth="1"/>
    <col min="8" max="16384" width="8.88671875" style="1"/>
  </cols>
  <sheetData>
    <row r="1" spans="1:7" ht="60" customHeight="1" x14ac:dyDescent="0.3">
      <c r="A1" s="24" t="s">
        <v>175</v>
      </c>
      <c r="C1"/>
      <c r="D1"/>
      <c r="E1"/>
      <c r="F1"/>
      <c r="G1"/>
    </row>
    <row r="2" spans="1:7" ht="15" customHeight="1" x14ac:dyDescent="0.3">
      <c r="A2" s="24" t="s">
        <v>355</v>
      </c>
    </row>
    <row r="3" spans="1:7" ht="15" customHeight="1" x14ac:dyDescent="0.3">
      <c r="A3" s="24" t="s">
        <v>347</v>
      </c>
      <c r="C3"/>
      <c r="D3"/>
      <c r="E3"/>
      <c r="F3"/>
      <c r="G3"/>
    </row>
    <row r="4" spans="1:7" ht="15" customHeight="1" x14ac:dyDescent="0.3">
      <c r="A4" s="24" t="s">
        <v>362</v>
      </c>
      <c r="C4"/>
      <c r="D4"/>
      <c r="E4"/>
      <c r="F4"/>
      <c r="G4"/>
    </row>
    <row r="5" spans="1:7" s="4" customFormat="1" ht="15" customHeight="1" x14ac:dyDescent="0.3">
      <c r="A5" s="24" t="s">
        <v>363</v>
      </c>
      <c r="B5" s="17"/>
      <c r="C5" s="40" t="s">
        <v>86</v>
      </c>
      <c r="D5" s="40" t="s">
        <v>91</v>
      </c>
      <c r="E5" s="40" t="s">
        <v>201</v>
      </c>
      <c r="F5" s="40" t="s">
        <v>203</v>
      </c>
      <c r="G5" s="40" t="s">
        <v>205</v>
      </c>
    </row>
    <row r="6" spans="1:7" s="4" customFormat="1" ht="15" customHeight="1" x14ac:dyDescent="0.3">
      <c r="A6" s="24" t="s">
        <v>176</v>
      </c>
      <c r="B6" s="17"/>
      <c r="C6" s="7" t="s">
        <v>61</v>
      </c>
      <c r="D6" s="7" t="s">
        <v>62</v>
      </c>
      <c r="E6" s="59">
        <v>90000</v>
      </c>
      <c r="F6" s="59">
        <v>110000</v>
      </c>
      <c r="G6" s="59">
        <v>120000</v>
      </c>
    </row>
    <row r="7" spans="1:7" s="4" customFormat="1" ht="15" customHeight="1" x14ac:dyDescent="0.3">
      <c r="A7" s="24" t="s">
        <v>177</v>
      </c>
      <c r="B7" s="17"/>
      <c r="C7" s="17" t="s">
        <v>52</v>
      </c>
      <c r="D7" s="17" t="s">
        <v>189</v>
      </c>
      <c r="E7" s="48">
        <v>25000</v>
      </c>
      <c r="F7" s="48">
        <v>80000</v>
      </c>
      <c r="G7" s="48">
        <v>120000</v>
      </c>
    </row>
    <row r="8" spans="1:7" s="4" customFormat="1" ht="15" customHeight="1" x14ac:dyDescent="0.3">
      <c r="A8" s="24" t="s">
        <v>15</v>
      </c>
      <c r="B8" s="17"/>
      <c r="C8" s="7" t="s">
        <v>87</v>
      </c>
      <c r="D8" s="7" t="s">
        <v>46</v>
      </c>
      <c r="E8" s="59">
        <v>10000</v>
      </c>
      <c r="F8" s="59">
        <v>30000</v>
      </c>
      <c r="G8" s="59">
        <v>40000</v>
      </c>
    </row>
    <row r="9" spans="1:7" s="4" customFormat="1" ht="15" customHeight="1" x14ac:dyDescent="0.3">
      <c r="A9" s="24"/>
      <c r="B9" s="17"/>
      <c r="C9" s="17" t="s">
        <v>87</v>
      </c>
      <c r="D9" s="17" t="s">
        <v>190</v>
      </c>
      <c r="E9" s="48">
        <v>30000</v>
      </c>
      <c r="F9" s="48">
        <v>80000</v>
      </c>
      <c r="G9" s="48">
        <v>30000</v>
      </c>
    </row>
    <row r="10" spans="1:7" s="4" customFormat="1" ht="15" customHeight="1" x14ac:dyDescent="0.3">
      <c r="A10" s="24"/>
      <c r="B10" s="17"/>
      <c r="C10" s="7" t="s">
        <v>186</v>
      </c>
      <c r="D10" s="7" t="s">
        <v>191</v>
      </c>
      <c r="E10" s="59">
        <v>90000</v>
      </c>
      <c r="F10" s="59">
        <v>35000</v>
      </c>
      <c r="G10" s="59">
        <v>25000</v>
      </c>
    </row>
    <row r="11" spans="1:7" s="4" customFormat="1" ht="15" customHeight="1" x14ac:dyDescent="0.3">
      <c r="A11" s="24"/>
      <c r="B11" s="17"/>
      <c r="C11" s="17" t="s">
        <v>61</v>
      </c>
      <c r="D11" s="17" t="s">
        <v>63</v>
      </c>
      <c r="E11" s="48">
        <v>75000</v>
      </c>
      <c r="F11" s="48">
        <v>82000</v>
      </c>
      <c r="G11" s="48">
        <v>2000000</v>
      </c>
    </row>
    <row r="12" spans="1:7" s="4" customFormat="1" ht="15" customHeight="1" x14ac:dyDescent="0.3">
      <c r="A12" s="24"/>
      <c r="B12" s="17"/>
      <c r="C12" s="7" t="s">
        <v>52</v>
      </c>
      <c r="D12" s="7" t="s">
        <v>192</v>
      </c>
      <c r="E12" s="41">
        <v>30000</v>
      </c>
      <c r="F12" s="41">
        <v>15000</v>
      </c>
      <c r="G12" s="41">
        <v>20000</v>
      </c>
    </row>
    <row r="13" spans="1:7" s="4" customFormat="1" ht="15" customHeight="1" x14ac:dyDescent="0.3">
      <c r="A13" s="24"/>
      <c r="B13" s="17"/>
      <c r="C13" s="17" t="s">
        <v>187</v>
      </c>
      <c r="D13" s="17" t="s">
        <v>193</v>
      </c>
      <c r="E13" s="48">
        <v>80000</v>
      </c>
      <c r="F13" s="48">
        <v>40000</v>
      </c>
      <c r="G13" s="48">
        <v>20000</v>
      </c>
    </row>
    <row r="14" spans="1:7" s="4" customFormat="1" ht="15" customHeight="1" x14ac:dyDescent="0.3">
      <c r="A14" s="24"/>
      <c r="B14" s="17"/>
      <c r="C14"/>
      <c r="D14"/>
      <c r="E14"/>
      <c r="F14"/>
      <c r="G14"/>
    </row>
    <row r="15" spans="1:7" s="4" customFormat="1" ht="15" customHeight="1" x14ac:dyDescent="0.3">
      <c r="A15" s="24"/>
      <c r="B15" s="17"/>
      <c r="C15"/>
      <c r="D15"/>
      <c r="E15"/>
      <c r="F15"/>
      <c r="G15"/>
    </row>
    <row r="16" spans="1:7" s="4" customFormat="1" ht="15" customHeight="1" x14ac:dyDescent="0.3">
      <c r="A16" s="24"/>
      <c r="B16" s="17"/>
      <c r="C16"/>
      <c r="D16"/>
      <c r="E16"/>
      <c r="F16"/>
      <c r="G16"/>
    </row>
    <row r="17" spans="1:7" s="4" customFormat="1" ht="15" customHeight="1" x14ac:dyDescent="0.3">
      <c r="A17" s="24"/>
      <c r="B17" s="17"/>
      <c r="C17"/>
      <c r="D17"/>
      <c r="E17"/>
      <c r="F17"/>
      <c r="G17"/>
    </row>
    <row r="18" spans="1:7" s="4" customFormat="1" ht="15" customHeight="1" x14ac:dyDescent="0.3">
      <c r="A18" s="24"/>
      <c r="B18" s="17"/>
      <c r="C18"/>
      <c r="D18"/>
      <c r="E18"/>
      <c r="F18"/>
      <c r="G18"/>
    </row>
    <row r="19" spans="1:7" s="4" customFormat="1" ht="15" customHeight="1" x14ac:dyDescent="0.3">
      <c r="A19" s="24"/>
      <c r="B19" s="17"/>
      <c r="C19"/>
      <c r="D19"/>
      <c r="E19"/>
      <c r="F19"/>
      <c r="G19"/>
    </row>
    <row r="20" spans="1:7" s="4" customFormat="1" ht="15" customHeight="1" x14ac:dyDescent="0.3">
      <c r="A20" s="24"/>
      <c r="B20" s="17"/>
      <c r="C20"/>
      <c r="D20"/>
      <c r="E20"/>
      <c r="F20"/>
      <c r="G20"/>
    </row>
    <row r="21" spans="1:7" s="4" customFormat="1" ht="15" customHeight="1" x14ac:dyDescent="0.3">
      <c r="A21" s="24"/>
      <c r="B21" s="17"/>
      <c r="C21"/>
      <c r="D21"/>
      <c r="E21"/>
      <c r="F21"/>
      <c r="G21"/>
    </row>
    <row r="22" spans="1:7" s="4" customFormat="1" ht="15" customHeight="1" x14ac:dyDescent="0.3">
      <c r="A22" s="24"/>
      <c r="B22" s="17"/>
    </row>
    <row r="23" spans="1:7" s="4" customFormat="1" ht="15" customHeight="1" x14ac:dyDescent="0.3">
      <c r="A23" s="24"/>
      <c r="B23" s="17"/>
    </row>
    <row r="24" spans="1:7" s="4" customFormat="1" ht="15" customHeight="1" x14ac:dyDescent="0.3">
      <c r="A24" s="24"/>
      <c r="B24" s="17"/>
    </row>
    <row r="27" spans="1:7" ht="15" customHeight="1" x14ac:dyDescent="0.3">
      <c r="A27" s="24" t="s">
        <v>178</v>
      </c>
      <c r="C27"/>
      <c r="D27"/>
      <c r="E27"/>
      <c r="F27"/>
      <c r="G27"/>
    </row>
    <row r="28" spans="1:7" ht="15" customHeight="1" x14ac:dyDescent="0.3">
      <c r="A28" s="24" t="s">
        <v>179</v>
      </c>
      <c r="C28"/>
      <c r="D28"/>
      <c r="E28"/>
      <c r="F28"/>
      <c r="G28"/>
    </row>
    <row r="29" spans="1:7" ht="15" customHeight="1" x14ac:dyDescent="0.3">
      <c r="A29" s="24" t="s">
        <v>180</v>
      </c>
      <c r="C29"/>
      <c r="D29"/>
      <c r="E29"/>
      <c r="F29"/>
      <c r="G29"/>
    </row>
    <row r="30" spans="1:7" ht="15" customHeight="1" x14ac:dyDescent="0.3">
      <c r="A30" s="24" t="s">
        <v>181</v>
      </c>
      <c r="C30"/>
      <c r="D30"/>
      <c r="E30"/>
      <c r="F30"/>
      <c r="G30"/>
    </row>
    <row r="31" spans="1:7" ht="15" customHeight="1" x14ac:dyDescent="0.3">
      <c r="A31" s="24" t="s">
        <v>182</v>
      </c>
      <c r="C31" t="s">
        <v>188</v>
      </c>
      <c r="D31" t="s">
        <v>194</v>
      </c>
      <c r="E31" t="s">
        <v>202</v>
      </c>
      <c r="F31" t="s">
        <v>204</v>
      </c>
      <c r="G31"/>
    </row>
    <row r="32" spans="1:7" ht="15" customHeight="1" x14ac:dyDescent="0.3">
      <c r="A32" s="24" t="s">
        <v>183</v>
      </c>
      <c r="C32" s="62">
        <f ca="1">TODAY()-2</f>
        <v>44884</v>
      </c>
      <c r="D32" s="47" t="s">
        <v>195</v>
      </c>
      <c r="E32" s="64">
        <v>21</v>
      </c>
      <c r="F32" s="65">
        <v>3820</v>
      </c>
      <c r="G32"/>
    </row>
    <row r="33" spans="1:7" ht="15" customHeight="1" x14ac:dyDescent="0.3">
      <c r="A33" s="24" t="s">
        <v>364</v>
      </c>
      <c r="C33" s="62">
        <f ca="1">TODAY()-3</f>
        <v>44883</v>
      </c>
      <c r="D33" s="47" t="s">
        <v>196</v>
      </c>
      <c r="E33" s="64">
        <v>62</v>
      </c>
      <c r="F33" s="64">
        <v>2112</v>
      </c>
      <c r="G33"/>
    </row>
    <row r="34" spans="1:7" ht="15" customHeight="1" x14ac:dyDescent="0.3">
      <c r="C34" s="62">
        <f ca="1">TODAY()-6</f>
        <v>44880</v>
      </c>
      <c r="D34" s="47" t="s">
        <v>197</v>
      </c>
      <c r="E34" s="64">
        <v>25</v>
      </c>
      <c r="F34" s="64">
        <v>1611</v>
      </c>
      <c r="G34"/>
    </row>
    <row r="35" spans="1:7" ht="15" customHeight="1" x14ac:dyDescent="0.3">
      <c r="C35" s="62">
        <f ca="1">TODAY()</f>
        <v>44886</v>
      </c>
      <c r="D35" s="47" t="s">
        <v>198</v>
      </c>
      <c r="E35" s="64">
        <v>30</v>
      </c>
      <c r="F35" s="65">
        <v>3085</v>
      </c>
      <c r="G35"/>
    </row>
    <row r="36" spans="1:7" ht="15" customHeight="1" x14ac:dyDescent="0.3">
      <c r="C36" s="62">
        <f ca="1">TODAY()-4</f>
        <v>44882</v>
      </c>
      <c r="D36" s="47" t="s">
        <v>199</v>
      </c>
      <c r="E36" s="64">
        <v>69</v>
      </c>
      <c r="F36" s="64">
        <v>528</v>
      </c>
      <c r="G36"/>
    </row>
    <row r="37" spans="1:7" ht="15" customHeight="1" x14ac:dyDescent="0.3">
      <c r="C37" s="62">
        <f ca="1">TODAY()-5</f>
        <v>44881</v>
      </c>
      <c r="D37" s="47" t="s">
        <v>200</v>
      </c>
      <c r="E37" s="64">
        <v>45</v>
      </c>
      <c r="F37" s="65">
        <v>5050</v>
      </c>
      <c r="G37"/>
    </row>
    <row r="38" spans="1:7" ht="15" customHeight="1" x14ac:dyDescent="0.3">
      <c r="C38"/>
      <c r="D38"/>
      <c r="E38"/>
      <c r="F38"/>
      <c r="G38"/>
    </row>
    <row r="39" spans="1:7" ht="15" customHeight="1" x14ac:dyDescent="0.3">
      <c r="C39"/>
      <c r="D39"/>
      <c r="E39"/>
      <c r="F39"/>
      <c r="G39"/>
    </row>
    <row r="40" spans="1:7" ht="15" customHeight="1" x14ac:dyDescent="0.3">
      <c r="C40"/>
      <c r="D40"/>
      <c r="E40"/>
      <c r="F40"/>
      <c r="G40"/>
    </row>
    <row r="41" spans="1:7" ht="15" customHeight="1" x14ac:dyDescent="0.3">
      <c r="C41"/>
      <c r="D41"/>
      <c r="E41"/>
      <c r="F41"/>
      <c r="G41"/>
    </row>
    <row r="42" spans="1:7" ht="15" customHeight="1" x14ac:dyDescent="0.3">
      <c r="C42"/>
      <c r="D42"/>
      <c r="E42"/>
      <c r="F42"/>
      <c r="G42"/>
    </row>
    <row r="43" spans="1:7" ht="15" customHeight="1" x14ac:dyDescent="0.3">
      <c r="C43"/>
      <c r="D43"/>
      <c r="E43"/>
      <c r="F43"/>
      <c r="G43"/>
    </row>
    <row r="44" spans="1:7" ht="15" customHeight="1" x14ac:dyDescent="0.3">
      <c r="A44" s="24" t="s">
        <v>184</v>
      </c>
      <c r="C44"/>
      <c r="D44"/>
      <c r="E44"/>
      <c r="F44"/>
      <c r="G44"/>
    </row>
    <row r="45" spans="1:7" ht="15" customHeight="1" x14ac:dyDescent="0.3">
      <c r="A45" s="24" t="s">
        <v>185</v>
      </c>
      <c r="C45"/>
      <c r="D45"/>
      <c r="E45"/>
      <c r="F45"/>
      <c r="G45"/>
    </row>
    <row r="46" spans="1:7" ht="15" customHeight="1" x14ac:dyDescent="0.3">
      <c r="A46" s="24" t="s">
        <v>356</v>
      </c>
      <c r="C46"/>
      <c r="D46"/>
      <c r="E46"/>
      <c r="F46"/>
      <c r="G46"/>
    </row>
    <row r="47" spans="1:7" ht="15" customHeight="1" x14ac:dyDescent="0.3">
      <c r="A47" s="24" t="s">
        <v>357</v>
      </c>
      <c r="C47"/>
      <c r="D47"/>
      <c r="E47"/>
      <c r="F47"/>
      <c r="G47"/>
    </row>
    <row r="48" spans="1:7" ht="15" customHeight="1" x14ac:dyDescent="0.3">
      <c r="A48" s="24" t="s">
        <v>365</v>
      </c>
      <c r="C48"/>
      <c r="D48"/>
      <c r="E48"/>
      <c r="F48"/>
      <c r="G48"/>
    </row>
    <row r="49" spans="1:7" ht="15" customHeight="1" x14ac:dyDescent="0.3">
      <c r="C49" t="s">
        <v>188</v>
      </c>
      <c r="D49" t="s">
        <v>194</v>
      </c>
      <c r="E49" t="s">
        <v>202</v>
      </c>
      <c r="F49" t="s">
        <v>204</v>
      </c>
      <c r="G49"/>
    </row>
    <row r="50" spans="1:7" ht="15" customHeight="1" x14ac:dyDescent="0.3">
      <c r="C50" s="62">
        <f ca="1">TODAY()-2</f>
        <v>44884</v>
      </c>
      <c r="D50" s="47" t="s">
        <v>195</v>
      </c>
      <c r="E50" s="64">
        <v>21</v>
      </c>
      <c r="F50" s="64">
        <v>3820</v>
      </c>
      <c r="G50"/>
    </row>
    <row r="51" spans="1:7" ht="15" customHeight="1" x14ac:dyDescent="0.3">
      <c r="C51" s="62">
        <f ca="1">TODAY()-3</f>
        <v>44883</v>
      </c>
      <c r="D51" s="47" t="s">
        <v>196</v>
      </c>
      <c r="E51" s="64">
        <v>62</v>
      </c>
      <c r="F51" s="64">
        <v>2112</v>
      </c>
      <c r="G51"/>
    </row>
    <row r="52" spans="1:7" ht="15" customHeight="1" x14ac:dyDescent="0.3">
      <c r="C52" s="62">
        <f ca="1">TODAY()</f>
        <v>44886</v>
      </c>
      <c r="D52" s="47" t="s">
        <v>198</v>
      </c>
      <c r="E52" s="64">
        <v>30</v>
      </c>
      <c r="F52" s="64">
        <v>3085</v>
      </c>
      <c r="G52"/>
    </row>
    <row r="53" spans="1:7" ht="15" customHeight="1" x14ac:dyDescent="0.3">
      <c r="C53" s="62">
        <f ca="1">TODAY()-6</f>
        <v>44880</v>
      </c>
      <c r="D53" s="47" t="s">
        <v>197</v>
      </c>
      <c r="E53" s="64">
        <v>25</v>
      </c>
      <c r="F53" s="64">
        <v>1611</v>
      </c>
      <c r="G53"/>
    </row>
    <row r="54" spans="1:7" ht="15" customHeight="1" x14ac:dyDescent="0.3">
      <c r="C54" s="62">
        <f ca="1">TODAY()-5</f>
        <v>44881</v>
      </c>
      <c r="D54" s="47" t="s">
        <v>200</v>
      </c>
      <c r="E54" s="64">
        <v>45</v>
      </c>
      <c r="F54" s="64">
        <v>5050</v>
      </c>
      <c r="G54"/>
    </row>
    <row r="55" spans="1:7" ht="15" customHeight="1" x14ac:dyDescent="0.3">
      <c r="C55" s="62">
        <f ca="1">TODAY()-4</f>
        <v>44882</v>
      </c>
      <c r="D55" s="47" t="s">
        <v>199</v>
      </c>
      <c r="E55" s="64">
        <v>69</v>
      </c>
      <c r="F55" s="64">
        <v>528</v>
      </c>
      <c r="G55"/>
    </row>
    <row r="56" spans="1:7" ht="15" customHeight="1" x14ac:dyDescent="0.3">
      <c r="G56"/>
    </row>
    <row r="57" spans="1:7" ht="15" customHeight="1" x14ac:dyDescent="0.3">
      <c r="G57"/>
    </row>
    <row r="58" spans="1:7" ht="15" customHeight="1" x14ac:dyDescent="0.3">
      <c r="G58"/>
    </row>
    <row r="59" spans="1:7" ht="15" customHeight="1" x14ac:dyDescent="0.3">
      <c r="G59"/>
    </row>
    <row r="60" spans="1:7" ht="15" customHeight="1" x14ac:dyDescent="0.3">
      <c r="C60"/>
      <c r="D60"/>
      <c r="E60"/>
      <c r="F60"/>
      <c r="G60"/>
    </row>
    <row r="61" spans="1:7" ht="15" customHeight="1" x14ac:dyDescent="0.3">
      <c r="C61"/>
      <c r="D61"/>
      <c r="E61"/>
      <c r="F61"/>
      <c r="G61"/>
    </row>
    <row r="62" spans="1:7" ht="15" customHeight="1" x14ac:dyDescent="0.3">
      <c r="A62" s="24" t="s">
        <v>40</v>
      </c>
      <c r="C62"/>
      <c r="D62"/>
      <c r="E62"/>
      <c r="F62"/>
      <c r="G62"/>
    </row>
    <row r="63" spans="1:7" ht="15" customHeight="1" x14ac:dyDescent="0.3">
      <c r="A63" s="57" t="s">
        <v>333</v>
      </c>
      <c r="C63"/>
      <c r="D63"/>
      <c r="E63"/>
      <c r="F63"/>
      <c r="G63"/>
    </row>
    <row r="64" spans="1:7" ht="15" customHeight="1" x14ac:dyDescent="0.3">
      <c r="A64" s="57" t="s">
        <v>334</v>
      </c>
    </row>
    <row r="65" spans="1:1" ht="15" customHeight="1" x14ac:dyDescent="0.3">
      <c r="A65" s="24" t="s">
        <v>45</v>
      </c>
    </row>
  </sheetData>
  <sortState xmlns:xlrd2="http://schemas.microsoft.com/office/spreadsheetml/2017/richdata2" ref="C6:G13">
    <sortCondition ref="G5"/>
  </sortState>
  <hyperlinks>
    <hyperlink ref="A64" r:id="rId1" tooltip="Selecteren voor meer informatie op internet over het filteren van gegevens in een bereik of tabel" display="Gegevens filteren in een bereik of tabel" xr:uid="{00000000-0004-0000-0500-000000000000}"/>
    <hyperlink ref="A63" r:id="rId2" tooltip="Selecteren voor meer informatie op internet over het sorteren van gegevens in een bereik of tabel" display="Gegevens sorteren in een bereik of tabel"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8"/>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 customWidth="1"/>
    <col min="3" max="3" width="20.5546875" style="1" customWidth="1"/>
    <col min="4" max="4" width="13.109375" style="1" customWidth="1"/>
    <col min="5" max="5" width="11.44140625" style="1" customWidth="1"/>
    <col min="6" max="8" width="9.33203125" style="1" customWidth="1"/>
    <col min="9" max="16384" width="8.88671875" style="1"/>
  </cols>
  <sheetData>
    <row r="1" spans="1:9" ht="60" customHeight="1" x14ac:dyDescent="0.85">
      <c r="A1" s="24" t="s">
        <v>206</v>
      </c>
      <c r="B1" s="2"/>
      <c r="C1"/>
      <c r="D1"/>
      <c r="E1"/>
      <c r="F1"/>
      <c r="G1"/>
      <c r="H1"/>
    </row>
    <row r="2" spans="1:9" ht="15" customHeight="1" x14ac:dyDescent="0.3">
      <c r="A2" s="24" t="s">
        <v>207</v>
      </c>
      <c r="C2"/>
      <c r="D2"/>
      <c r="E2"/>
      <c r="F2"/>
      <c r="G2"/>
      <c r="H2"/>
    </row>
    <row r="3" spans="1:9" ht="15" customHeight="1" x14ac:dyDescent="0.45">
      <c r="A3" s="24" t="s">
        <v>208</v>
      </c>
      <c r="B3" s="3"/>
      <c r="C3"/>
      <c r="D3"/>
      <c r="E3"/>
      <c r="F3"/>
      <c r="G3"/>
      <c r="H3"/>
    </row>
    <row r="4" spans="1:9" ht="15" customHeight="1" x14ac:dyDescent="0.3">
      <c r="A4" s="24" t="s">
        <v>366</v>
      </c>
      <c r="C4"/>
      <c r="D4"/>
      <c r="E4"/>
      <c r="F4"/>
      <c r="G4"/>
      <c r="H4"/>
    </row>
    <row r="5" spans="1:9" s="4" customFormat="1" ht="15" customHeight="1" x14ac:dyDescent="0.3">
      <c r="A5" s="24" t="s">
        <v>209</v>
      </c>
      <c r="C5" t="s">
        <v>86</v>
      </c>
      <c r="D5" t="s">
        <v>91</v>
      </c>
      <c r="E5" t="s">
        <v>201</v>
      </c>
      <c r="F5" t="s">
        <v>203</v>
      </c>
      <c r="G5" t="s">
        <v>205</v>
      </c>
      <c r="H5"/>
      <c r="I5" s="1"/>
    </row>
    <row r="6" spans="1:9" s="4" customFormat="1" ht="15" customHeight="1" x14ac:dyDescent="0.45">
      <c r="A6" s="24" t="s">
        <v>210</v>
      </c>
      <c r="B6" s="5"/>
      <c r="C6" t="s">
        <v>87</v>
      </c>
      <c r="D6" t="s">
        <v>190</v>
      </c>
      <c r="E6">
        <v>30000</v>
      </c>
      <c r="F6">
        <v>80000</v>
      </c>
      <c r="G6">
        <v>30000</v>
      </c>
      <c r="H6"/>
      <c r="I6" s="1"/>
    </row>
    <row r="7" spans="1:9" s="4" customFormat="1" ht="15" customHeight="1" x14ac:dyDescent="0.3">
      <c r="A7" s="24" t="s">
        <v>211</v>
      </c>
      <c r="C7" t="s">
        <v>87</v>
      </c>
      <c r="D7" t="s">
        <v>46</v>
      </c>
      <c r="E7">
        <v>10000</v>
      </c>
      <c r="F7">
        <v>30000</v>
      </c>
      <c r="G7">
        <v>40000</v>
      </c>
      <c r="H7"/>
      <c r="I7" s="1"/>
    </row>
    <row r="8" spans="1:9" s="4" customFormat="1" ht="15" customHeight="1" x14ac:dyDescent="0.3">
      <c r="A8" s="24" t="s">
        <v>212</v>
      </c>
      <c r="C8" t="s">
        <v>52</v>
      </c>
      <c r="D8" t="s">
        <v>192</v>
      </c>
      <c r="E8">
        <v>30000</v>
      </c>
      <c r="F8">
        <v>15000</v>
      </c>
      <c r="G8">
        <v>20000</v>
      </c>
      <c r="H8"/>
      <c r="I8" s="1"/>
    </row>
    <row r="9" spans="1:9" s="4" customFormat="1" ht="15" customHeight="1" x14ac:dyDescent="0.3">
      <c r="A9" s="57" t="s">
        <v>367</v>
      </c>
      <c r="C9" t="s">
        <v>52</v>
      </c>
      <c r="D9" t="s">
        <v>189</v>
      </c>
      <c r="E9">
        <v>25000</v>
      </c>
      <c r="F9">
        <v>80000</v>
      </c>
      <c r="G9">
        <v>120000</v>
      </c>
      <c r="H9"/>
      <c r="I9" s="1"/>
    </row>
    <row r="10" spans="1:9" s="4" customFormat="1" ht="15" customHeight="1" x14ac:dyDescent="0.3">
      <c r="A10" s="24" t="s">
        <v>15</v>
      </c>
      <c r="C10" t="s">
        <v>187</v>
      </c>
      <c r="D10" t="s">
        <v>228</v>
      </c>
      <c r="E10">
        <v>80000</v>
      </c>
      <c r="F10">
        <v>40000</v>
      </c>
      <c r="G10">
        <v>20000</v>
      </c>
      <c r="H10"/>
      <c r="I10" s="1"/>
    </row>
    <row r="11" spans="1:9" s="4" customFormat="1" ht="15" customHeight="1" x14ac:dyDescent="0.3">
      <c r="A11" s="24"/>
      <c r="C11" t="s">
        <v>187</v>
      </c>
      <c r="D11" t="s">
        <v>191</v>
      </c>
      <c r="E11">
        <v>90000</v>
      </c>
      <c r="F11">
        <v>35000</v>
      </c>
      <c r="G11">
        <v>25000</v>
      </c>
      <c r="H11"/>
      <c r="I11" s="1"/>
    </row>
    <row r="12" spans="1:9" s="4" customFormat="1" ht="15" customHeight="1" x14ac:dyDescent="0.3">
      <c r="A12" s="24"/>
      <c r="C12" t="s">
        <v>61</v>
      </c>
      <c r="D12" t="s">
        <v>62</v>
      </c>
      <c r="E12">
        <v>90000</v>
      </c>
      <c r="F12">
        <v>110000</v>
      </c>
      <c r="G12">
        <v>200000</v>
      </c>
      <c r="H12"/>
      <c r="I12" s="1"/>
    </row>
    <row r="13" spans="1:9" s="4" customFormat="1" ht="15" customHeight="1" x14ac:dyDescent="0.3">
      <c r="A13" s="24"/>
      <c r="C13" t="s">
        <v>61</v>
      </c>
      <c r="D13" t="s">
        <v>63</v>
      </c>
      <c r="E13">
        <v>75000</v>
      </c>
      <c r="F13">
        <v>82000</v>
      </c>
      <c r="G13">
        <v>150000</v>
      </c>
      <c r="H13"/>
      <c r="I13" s="1"/>
    </row>
    <row r="14" spans="1:9" s="4" customFormat="1" ht="15" customHeight="1" x14ac:dyDescent="0.3">
      <c r="A14" s="24"/>
      <c r="C14"/>
      <c r="D14"/>
      <c r="E14"/>
      <c r="F14"/>
      <c r="G14"/>
      <c r="H14"/>
    </row>
    <row r="15" spans="1:9" s="4" customFormat="1" ht="15" customHeight="1" x14ac:dyDescent="0.3">
      <c r="A15" s="24"/>
      <c r="C15"/>
      <c r="D15"/>
      <c r="E15"/>
      <c r="F15"/>
      <c r="G15"/>
      <c r="H15"/>
    </row>
    <row r="16" spans="1:9" s="4" customFormat="1" ht="15" customHeight="1" x14ac:dyDescent="0.3">
      <c r="A16" s="24"/>
      <c r="C16"/>
      <c r="D16"/>
      <c r="E16"/>
      <c r="F16"/>
      <c r="G16"/>
      <c r="H16"/>
    </row>
    <row r="17" spans="1:8" s="4" customFormat="1" ht="15" customHeight="1" x14ac:dyDescent="0.3">
      <c r="A17" s="24"/>
      <c r="C17"/>
      <c r="D17"/>
      <c r="E17"/>
      <c r="F17"/>
      <c r="G17"/>
      <c r="H17"/>
    </row>
    <row r="18" spans="1:8" s="4" customFormat="1" ht="15" customHeight="1" x14ac:dyDescent="0.3">
      <c r="A18" s="24"/>
      <c r="C18"/>
      <c r="D18"/>
      <c r="E18"/>
      <c r="F18"/>
      <c r="G18"/>
      <c r="H18"/>
    </row>
    <row r="19" spans="1:8" s="4" customFormat="1" ht="15" customHeight="1" x14ac:dyDescent="0.3">
      <c r="A19" s="24"/>
      <c r="C19"/>
      <c r="D19"/>
      <c r="E19"/>
      <c r="F19"/>
      <c r="G19"/>
      <c r="H19"/>
    </row>
    <row r="20" spans="1:8" s="4" customFormat="1" ht="15" customHeight="1" x14ac:dyDescent="0.3">
      <c r="A20" s="24"/>
      <c r="C20"/>
      <c r="D20"/>
      <c r="E20"/>
      <c r="F20"/>
      <c r="G20"/>
      <c r="H20"/>
    </row>
    <row r="21" spans="1:8" s="4" customFormat="1" ht="15" customHeight="1" x14ac:dyDescent="0.3">
      <c r="A21" s="24"/>
      <c r="C21"/>
      <c r="D21"/>
      <c r="E21"/>
      <c r="F21"/>
      <c r="G21"/>
      <c r="H21"/>
    </row>
    <row r="22" spans="1:8" s="4" customFormat="1" ht="15" customHeight="1" x14ac:dyDescent="0.3">
      <c r="A22" s="24"/>
    </row>
    <row r="23" spans="1:8" s="4" customFormat="1" ht="15" customHeight="1" x14ac:dyDescent="0.3">
      <c r="A23" s="24"/>
    </row>
    <row r="24" spans="1:8" s="4" customFormat="1" ht="15" customHeight="1" x14ac:dyDescent="0.3">
      <c r="A24" s="24"/>
    </row>
    <row r="27" spans="1:8" ht="15" customHeight="1" x14ac:dyDescent="0.3">
      <c r="A27" s="24" t="s">
        <v>213</v>
      </c>
      <c r="C27"/>
      <c r="D27"/>
      <c r="E27"/>
      <c r="F27"/>
      <c r="G27"/>
      <c r="H27"/>
    </row>
    <row r="28" spans="1:8" ht="15" customHeight="1" x14ac:dyDescent="0.3">
      <c r="A28" s="24" t="s">
        <v>214</v>
      </c>
      <c r="C28"/>
      <c r="D28"/>
      <c r="E28"/>
      <c r="F28"/>
      <c r="G28"/>
      <c r="H28"/>
    </row>
    <row r="29" spans="1:8" ht="15" customHeight="1" x14ac:dyDescent="0.3">
      <c r="A29" s="24" t="s">
        <v>215</v>
      </c>
      <c r="C29"/>
      <c r="D29"/>
      <c r="E29"/>
      <c r="F29"/>
      <c r="G29"/>
      <c r="H29"/>
    </row>
    <row r="30" spans="1:8" ht="15" customHeight="1" x14ac:dyDescent="0.3">
      <c r="A30" s="24" t="s">
        <v>216</v>
      </c>
      <c r="C30"/>
      <c r="D30"/>
      <c r="E30"/>
      <c r="F30"/>
      <c r="G30"/>
      <c r="H30"/>
    </row>
    <row r="31" spans="1:8" ht="15" customHeight="1" x14ac:dyDescent="0.3">
      <c r="A31" s="24" t="s">
        <v>217</v>
      </c>
      <c r="H31"/>
    </row>
    <row r="32" spans="1:8" ht="15" customHeight="1" x14ac:dyDescent="0.3">
      <c r="A32" s="24" t="s">
        <v>218</v>
      </c>
      <c r="H32"/>
    </row>
    <row r="33" spans="1:8" ht="15" customHeight="1" x14ac:dyDescent="0.3">
      <c r="A33" s="24" t="s">
        <v>340</v>
      </c>
      <c r="C33" s="40" t="s">
        <v>86</v>
      </c>
      <c r="D33" s="40" t="s">
        <v>91</v>
      </c>
      <c r="E33" s="40" t="s">
        <v>201</v>
      </c>
      <c r="F33" s="40" t="s">
        <v>203</v>
      </c>
      <c r="G33" s="40" t="s">
        <v>205</v>
      </c>
      <c r="H33" s="40" t="s">
        <v>230</v>
      </c>
    </row>
    <row r="34" spans="1:8" ht="15" customHeight="1" x14ac:dyDescent="0.3">
      <c r="C34" s="6" t="s">
        <v>87</v>
      </c>
      <c r="D34" s="6" t="s">
        <v>190</v>
      </c>
      <c r="E34" s="66">
        <v>30000</v>
      </c>
      <c r="F34" s="66">
        <v>80000</v>
      </c>
      <c r="G34" s="66">
        <v>30000</v>
      </c>
      <c r="H34" s="66"/>
    </row>
    <row r="35" spans="1:8" ht="15" customHeight="1" x14ac:dyDescent="0.3">
      <c r="C35" t="s">
        <v>87</v>
      </c>
      <c r="D35" t="s">
        <v>46</v>
      </c>
      <c r="E35" s="66">
        <v>10000</v>
      </c>
      <c r="F35" s="66">
        <v>30000</v>
      </c>
      <c r="G35" s="66">
        <v>40000</v>
      </c>
      <c r="H35" s="66"/>
    </row>
    <row r="36" spans="1:8" ht="15" customHeight="1" x14ac:dyDescent="0.3">
      <c r="C36" s="6" t="s">
        <v>52</v>
      </c>
      <c r="D36" s="6" t="s">
        <v>192</v>
      </c>
      <c r="E36" s="66">
        <v>30000</v>
      </c>
      <c r="F36" s="66">
        <v>15000</v>
      </c>
      <c r="G36" s="66">
        <v>20000</v>
      </c>
      <c r="H36" s="66"/>
    </row>
    <row r="37" spans="1:8" ht="15" customHeight="1" x14ac:dyDescent="0.3">
      <c r="C37" t="s">
        <v>52</v>
      </c>
      <c r="D37" t="s">
        <v>189</v>
      </c>
      <c r="E37" s="66">
        <v>25000</v>
      </c>
      <c r="F37" s="66">
        <v>80000</v>
      </c>
      <c r="G37" s="66">
        <v>120000</v>
      </c>
      <c r="H37" s="66"/>
    </row>
    <row r="38" spans="1:8" ht="15" customHeight="1" x14ac:dyDescent="0.3">
      <c r="C38" s="6" t="s">
        <v>187</v>
      </c>
      <c r="D38" s="6" t="s">
        <v>193</v>
      </c>
      <c r="E38" s="66">
        <v>80000</v>
      </c>
      <c r="F38" s="66">
        <v>40000</v>
      </c>
      <c r="G38" s="66">
        <v>20000</v>
      </c>
      <c r="H38" s="66"/>
    </row>
    <row r="39" spans="1:8" ht="15" customHeight="1" x14ac:dyDescent="0.3">
      <c r="C39" t="s">
        <v>187</v>
      </c>
      <c r="D39" t="s">
        <v>191</v>
      </c>
      <c r="E39" s="66">
        <v>90000</v>
      </c>
      <c r="F39" s="66">
        <v>35000</v>
      </c>
      <c r="G39" s="66">
        <v>25000</v>
      </c>
      <c r="H39" s="66"/>
    </row>
    <row r="40" spans="1:8" ht="15" customHeight="1" x14ac:dyDescent="0.3">
      <c r="C40" s="6" t="s">
        <v>61</v>
      </c>
      <c r="D40" s="6" t="s">
        <v>62</v>
      </c>
      <c r="E40" s="66">
        <v>90000</v>
      </c>
      <c r="F40" s="66">
        <v>110000</v>
      </c>
      <c r="G40" s="66">
        <v>200000</v>
      </c>
      <c r="H40" s="66"/>
    </row>
    <row r="41" spans="1:8" ht="15" customHeight="1" x14ac:dyDescent="0.3">
      <c r="C41" t="s">
        <v>61</v>
      </c>
      <c r="D41" t="s">
        <v>63</v>
      </c>
      <c r="E41" s="66">
        <v>75000</v>
      </c>
      <c r="F41" s="66">
        <v>82000</v>
      </c>
      <c r="G41" s="66">
        <v>150000</v>
      </c>
      <c r="H41" s="66"/>
    </row>
    <row r="42" spans="1:8" ht="15" customHeight="1" x14ac:dyDescent="0.3">
      <c r="C42"/>
      <c r="D42"/>
      <c r="E42"/>
      <c r="F42"/>
      <c r="G42"/>
      <c r="H42"/>
    </row>
    <row r="43" spans="1:8" ht="15" customHeight="1" x14ac:dyDescent="0.3">
      <c r="C43"/>
      <c r="D43"/>
      <c r="E43"/>
      <c r="F43"/>
      <c r="G43"/>
      <c r="H43"/>
    </row>
    <row r="44" spans="1:8" ht="15" customHeight="1" x14ac:dyDescent="0.3">
      <c r="C44"/>
      <c r="D44"/>
      <c r="E44"/>
      <c r="F44"/>
      <c r="G44"/>
      <c r="H44"/>
    </row>
    <row r="45" spans="1:8" ht="15" customHeight="1" x14ac:dyDescent="0.3">
      <c r="C45"/>
      <c r="D45"/>
      <c r="E45"/>
      <c r="F45"/>
      <c r="G45"/>
      <c r="H45"/>
    </row>
    <row r="46" spans="1:8" ht="15" customHeight="1" x14ac:dyDescent="0.3">
      <c r="C46"/>
      <c r="D46"/>
      <c r="E46"/>
      <c r="F46"/>
      <c r="G46"/>
      <c r="H46"/>
    </row>
    <row r="47" spans="1:8" ht="15" customHeight="1" x14ac:dyDescent="0.3">
      <c r="C47"/>
      <c r="D47"/>
      <c r="E47"/>
      <c r="F47"/>
      <c r="G47"/>
      <c r="H47"/>
    </row>
    <row r="48" spans="1:8" ht="15" customHeight="1" x14ac:dyDescent="0.3">
      <c r="A48" s="24" t="s">
        <v>219</v>
      </c>
      <c r="C48"/>
      <c r="D48"/>
      <c r="E48"/>
      <c r="F48"/>
      <c r="G48"/>
      <c r="H48"/>
    </row>
    <row r="49" spans="1:8" ht="15" customHeight="1" x14ac:dyDescent="0.3">
      <c r="A49" s="24" t="s">
        <v>220</v>
      </c>
      <c r="C49"/>
      <c r="D49"/>
      <c r="E49"/>
      <c r="F49"/>
      <c r="G49"/>
      <c r="H49"/>
    </row>
    <row r="50" spans="1:8" ht="15" customHeight="1" x14ac:dyDescent="0.3">
      <c r="A50" s="24" t="s">
        <v>221</v>
      </c>
      <c r="C50"/>
      <c r="D50"/>
      <c r="E50"/>
      <c r="F50"/>
      <c r="G50"/>
      <c r="H50"/>
    </row>
    <row r="51" spans="1:8" ht="15" customHeight="1" x14ac:dyDescent="0.3">
      <c r="A51" s="24" t="s">
        <v>222</v>
      </c>
      <c r="C51"/>
      <c r="D51"/>
      <c r="E51"/>
      <c r="F51"/>
      <c r="G51"/>
      <c r="H51"/>
    </row>
    <row r="52" spans="1:8" ht="15" customHeight="1" x14ac:dyDescent="0.3">
      <c r="A52" s="24" t="s">
        <v>368</v>
      </c>
      <c r="C52"/>
      <c r="D52"/>
      <c r="E52"/>
      <c r="F52"/>
      <c r="G52"/>
      <c r="H52"/>
    </row>
    <row r="53" spans="1:8" ht="15" customHeight="1" x14ac:dyDescent="0.3">
      <c r="A53" s="24" t="s">
        <v>223</v>
      </c>
      <c r="C53" s="40" t="s">
        <v>86</v>
      </c>
      <c r="D53" s="40" t="s">
        <v>91</v>
      </c>
      <c r="E53" s="40" t="s">
        <v>229</v>
      </c>
      <c r="F53"/>
      <c r="G53"/>
      <c r="H53"/>
    </row>
    <row r="54" spans="1:8" ht="15" customHeight="1" x14ac:dyDescent="0.3">
      <c r="A54" s="24" t="s">
        <v>337</v>
      </c>
      <c r="C54" s="61" t="s">
        <v>87</v>
      </c>
      <c r="D54" s="61" t="s">
        <v>190</v>
      </c>
      <c r="E54" s="60">
        <v>1000</v>
      </c>
      <c r="F54"/>
      <c r="G54"/>
      <c r="H54"/>
    </row>
    <row r="55" spans="1:8" ht="15" customHeight="1" x14ac:dyDescent="0.3">
      <c r="A55" s="24" t="s">
        <v>335</v>
      </c>
      <c r="C55" s="61" t="s">
        <v>87</v>
      </c>
      <c r="D55" s="61" t="s">
        <v>46</v>
      </c>
      <c r="E55" s="60">
        <v>2000</v>
      </c>
      <c r="F55"/>
      <c r="G55"/>
      <c r="H55"/>
    </row>
    <row r="56" spans="1:8" ht="15" customHeight="1" x14ac:dyDescent="0.3">
      <c r="A56" s="24" t="s">
        <v>336</v>
      </c>
      <c r="C56" s="61" t="s">
        <v>52</v>
      </c>
      <c r="D56" s="61" t="s">
        <v>192</v>
      </c>
      <c r="E56" s="60">
        <v>3000</v>
      </c>
      <c r="F56"/>
      <c r="G56"/>
      <c r="H56"/>
    </row>
    <row r="57" spans="1:8" ht="15" customHeight="1" x14ac:dyDescent="0.3">
      <c r="A57" s="24" t="s">
        <v>224</v>
      </c>
      <c r="C57" s="61" t="s">
        <v>52</v>
      </c>
      <c r="D57" s="61" t="s">
        <v>189</v>
      </c>
      <c r="E57" s="60">
        <v>1000</v>
      </c>
      <c r="F57"/>
      <c r="G57"/>
      <c r="H57"/>
    </row>
    <row r="58" spans="1:8" ht="15" customHeight="1" x14ac:dyDescent="0.3">
      <c r="A58" s="24" t="s">
        <v>339</v>
      </c>
      <c r="C58" s="61" t="s">
        <v>187</v>
      </c>
      <c r="D58" s="61" t="s">
        <v>193</v>
      </c>
      <c r="E58" s="60">
        <v>2000</v>
      </c>
      <c r="F58"/>
      <c r="G58"/>
      <c r="H58"/>
    </row>
    <row r="59" spans="1:8" ht="15" customHeight="1" x14ac:dyDescent="0.3">
      <c r="C59" s="61" t="s">
        <v>187</v>
      </c>
      <c r="D59" s="61" t="s">
        <v>191</v>
      </c>
      <c r="E59" s="60">
        <v>3000</v>
      </c>
    </row>
    <row r="60" spans="1:8" ht="15" customHeight="1" x14ac:dyDescent="0.3">
      <c r="C60" s="61" t="s">
        <v>61</v>
      </c>
      <c r="D60" s="61" t="s">
        <v>62</v>
      </c>
      <c r="E60" s="60">
        <v>4000</v>
      </c>
    </row>
    <row r="61" spans="1:8" ht="15" customHeight="1" x14ac:dyDescent="0.3">
      <c r="C61" s="61" t="s">
        <v>61</v>
      </c>
      <c r="D61" s="61" t="s">
        <v>63</v>
      </c>
      <c r="E61" s="60">
        <v>8000</v>
      </c>
    </row>
    <row r="69" spans="1:8" ht="15" customHeight="1" x14ac:dyDescent="0.3">
      <c r="B69"/>
      <c r="C69"/>
      <c r="D69"/>
      <c r="E69"/>
      <c r="F69"/>
      <c r="G69"/>
      <c r="H69"/>
    </row>
    <row r="70" spans="1:8" ht="15" customHeight="1" x14ac:dyDescent="0.3">
      <c r="B70"/>
      <c r="C70"/>
      <c r="D70"/>
      <c r="E70"/>
      <c r="F70"/>
      <c r="G70"/>
      <c r="H70"/>
    </row>
    <row r="71" spans="1:8" ht="15" customHeight="1" x14ac:dyDescent="0.3">
      <c r="B71"/>
      <c r="C71"/>
      <c r="D71"/>
      <c r="E71"/>
      <c r="F71"/>
      <c r="G71"/>
      <c r="H71"/>
    </row>
    <row r="72" spans="1:8" ht="15" customHeight="1" x14ac:dyDescent="0.3">
      <c r="B72"/>
      <c r="C72"/>
      <c r="D72"/>
      <c r="E72"/>
      <c r="F72"/>
      <c r="G72"/>
      <c r="H72"/>
    </row>
    <row r="73" spans="1:8" ht="15" customHeight="1" x14ac:dyDescent="0.3">
      <c r="B73"/>
      <c r="C73"/>
      <c r="D73"/>
      <c r="E73"/>
      <c r="F73"/>
      <c r="G73"/>
      <c r="H73"/>
    </row>
    <row r="74" spans="1:8" ht="15" customHeight="1" x14ac:dyDescent="0.3">
      <c r="A74" s="24" t="s">
        <v>40</v>
      </c>
      <c r="B74"/>
      <c r="C74"/>
      <c r="D74"/>
      <c r="E74"/>
      <c r="F74"/>
      <c r="G74"/>
      <c r="H74"/>
    </row>
    <row r="75" spans="1:8" ht="15" customHeight="1" x14ac:dyDescent="0.3">
      <c r="A75" s="24" t="s">
        <v>225</v>
      </c>
      <c r="B75"/>
      <c r="C75"/>
      <c r="D75"/>
      <c r="E75"/>
      <c r="F75"/>
      <c r="G75"/>
      <c r="H75"/>
    </row>
    <row r="76" spans="1:8" ht="15" customHeight="1" x14ac:dyDescent="0.3">
      <c r="A76" s="24" t="s">
        <v>338</v>
      </c>
      <c r="B76" t="s">
        <v>227</v>
      </c>
      <c r="C76"/>
      <c r="D76"/>
      <c r="E76"/>
      <c r="F76"/>
      <c r="G76"/>
      <c r="H76"/>
    </row>
    <row r="77" spans="1:8" ht="15" customHeight="1" x14ac:dyDescent="0.3">
      <c r="A77" s="24" t="s">
        <v>226</v>
      </c>
    </row>
    <row r="78" spans="1:8" ht="15" customHeight="1" x14ac:dyDescent="0.3">
      <c r="A78" s="24" t="s">
        <v>45</v>
      </c>
    </row>
  </sheetData>
  <hyperlinks>
    <hyperlink ref="A77" r:id="rId1" tooltip="Selecteren voor meer informatie op internet over het gebruik van berekende kolommen in een Excel-tabel" xr:uid="{00000000-0004-0000-0600-000000000000}"/>
    <hyperlink ref="A76" r:id="rId2" tooltip="Selecteren voor meer informatie op internet over het berekenen van totalen voor gegevens in een Excel-tabel" display="Het totaal weergeven van de gegevens in een Excel-tabel" xr:uid="{00000000-0004-0000-0600-000001000000}"/>
    <hyperlink ref="A75" r:id="rId3" tooltip="Selecteren voor een overzicht op internet van Excel-tabellen"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7"/>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11.33203125" style="1" bestFit="1" customWidth="1"/>
    <col min="4" max="4" width="11.6640625" style="1" customWidth="1"/>
    <col min="5" max="5" width="13.88671875" style="1" customWidth="1"/>
    <col min="6" max="6" width="18.44140625" style="1" customWidth="1"/>
    <col min="7" max="16384" width="8.88671875" style="1"/>
  </cols>
  <sheetData>
    <row r="1" spans="1:6" ht="60" customHeight="1" x14ac:dyDescent="0.3">
      <c r="A1" s="24" t="s">
        <v>231</v>
      </c>
      <c r="C1"/>
      <c r="D1"/>
      <c r="E1"/>
      <c r="F1"/>
    </row>
    <row r="2" spans="1:6" ht="15" customHeight="1" x14ac:dyDescent="0.3">
      <c r="A2" s="24" t="s">
        <v>232</v>
      </c>
      <c r="C2"/>
      <c r="D2"/>
      <c r="E2"/>
      <c r="F2"/>
    </row>
    <row r="3" spans="1:6" ht="15" customHeight="1" x14ac:dyDescent="0.3">
      <c r="A3" s="24" t="s">
        <v>369</v>
      </c>
      <c r="C3" s="40" t="s">
        <v>202</v>
      </c>
      <c r="D3" s="40" t="s">
        <v>86</v>
      </c>
      <c r="E3"/>
      <c r="F3"/>
    </row>
    <row r="4" spans="1:6" ht="15" customHeight="1" x14ac:dyDescent="0.3">
      <c r="A4" s="24" t="s">
        <v>233</v>
      </c>
      <c r="C4" s="7" t="s">
        <v>47</v>
      </c>
      <c r="D4" s="8"/>
      <c r="E4"/>
      <c r="F4"/>
    </row>
    <row r="5" spans="1:6" s="4" customFormat="1" ht="15" customHeight="1" x14ac:dyDescent="0.3">
      <c r="A5" s="24" t="s">
        <v>234</v>
      </c>
      <c r="B5" s="17"/>
      <c r="C5" s="7" t="s">
        <v>62</v>
      </c>
      <c r="D5" s="8"/>
      <c r="F5"/>
    </row>
    <row r="6" spans="1:6" s="4" customFormat="1" ht="15" customHeight="1" x14ac:dyDescent="0.3">
      <c r="A6" s="24" t="s">
        <v>370</v>
      </c>
      <c r="B6" s="17"/>
      <c r="C6" s="7" t="s">
        <v>49</v>
      </c>
      <c r="D6" s="8"/>
      <c r="F6"/>
    </row>
    <row r="7" spans="1:6" s="4" customFormat="1" ht="15" customHeight="1" x14ac:dyDescent="0.3">
      <c r="A7" s="24" t="s">
        <v>235</v>
      </c>
      <c r="B7" s="17"/>
      <c r="C7" s="7" t="s">
        <v>50</v>
      </c>
      <c r="D7" s="8"/>
      <c r="F7"/>
    </row>
    <row r="8" spans="1:6" s="4" customFormat="1" ht="15" customHeight="1" x14ac:dyDescent="0.3">
      <c r="A8" s="24" t="s">
        <v>236</v>
      </c>
      <c r="B8" s="17"/>
      <c r="C8" s="7" t="s">
        <v>249</v>
      </c>
      <c r="D8" s="8"/>
      <c r="F8"/>
    </row>
    <row r="9" spans="1:6" s="4" customFormat="1" ht="15" customHeight="1" x14ac:dyDescent="0.3">
      <c r="A9" s="57" t="s">
        <v>358</v>
      </c>
      <c r="B9" s="17"/>
      <c r="C9" s="7" t="s">
        <v>250</v>
      </c>
      <c r="D9" s="8"/>
      <c r="F9"/>
    </row>
    <row r="10" spans="1:6" s="4" customFormat="1" ht="15" customHeight="1" x14ac:dyDescent="0.3">
      <c r="A10" s="24" t="s">
        <v>15</v>
      </c>
      <c r="B10" s="17"/>
      <c r="C10" s="7" t="s">
        <v>251</v>
      </c>
      <c r="D10" s="8"/>
      <c r="F10"/>
    </row>
    <row r="11" spans="1:6" s="4" customFormat="1" ht="15" customHeight="1" x14ac:dyDescent="0.3">
      <c r="A11" s="24"/>
      <c r="B11" s="17"/>
      <c r="C11" s="7" t="s">
        <v>52</v>
      </c>
      <c r="D11" s="8"/>
      <c r="F11"/>
    </row>
    <row r="12" spans="1:6" s="4" customFormat="1" ht="15" customHeight="1" x14ac:dyDescent="0.3">
      <c r="A12" s="24"/>
      <c r="B12" s="17"/>
      <c r="C12" s="7" t="s">
        <v>63</v>
      </c>
      <c r="D12" s="8"/>
      <c r="F12"/>
    </row>
    <row r="13" spans="1:6" s="4" customFormat="1" ht="15" customHeight="1" x14ac:dyDescent="0.3">
      <c r="A13" s="24"/>
      <c r="B13" s="17"/>
      <c r="C13" s="7" t="s">
        <v>54</v>
      </c>
      <c r="D13" s="8"/>
      <c r="F13"/>
    </row>
    <row r="14" spans="1:6" s="4" customFormat="1" ht="15" customHeight="1" x14ac:dyDescent="0.3">
      <c r="A14" s="24"/>
      <c r="B14" s="17"/>
      <c r="C14" s="7" t="s">
        <v>55</v>
      </c>
      <c r="D14" s="8"/>
      <c r="F14"/>
    </row>
    <row r="15" spans="1:6" s="4" customFormat="1" ht="15" customHeight="1" x14ac:dyDescent="0.3">
      <c r="A15" s="24"/>
      <c r="B15" s="17"/>
      <c r="C15" s="7" t="s">
        <v>56</v>
      </c>
      <c r="D15" s="8"/>
      <c r="F15"/>
    </row>
    <row r="16" spans="1:6" s="4" customFormat="1" ht="15" customHeight="1" x14ac:dyDescent="0.3">
      <c r="A16" s="24"/>
      <c r="B16" s="17"/>
    </row>
    <row r="17" spans="1:6" s="4" customFormat="1" ht="15" customHeight="1" x14ac:dyDescent="0.3">
      <c r="A17" s="24"/>
      <c r="B17" s="17"/>
    </row>
    <row r="18" spans="1:6" s="4" customFormat="1" ht="15" customHeight="1" x14ac:dyDescent="0.3">
      <c r="A18" s="24"/>
      <c r="B18" s="17"/>
      <c r="C18"/>
      <c r="D18"/>
      <c r="E18"/>
      <c r="F18"/>
    </row>
    <row r="19" spans="1:6" s="4" customFormat="1" ht="15" customHeight="1" x14ac:dyDescent="0.3">
      <c r="A19" s="24"/>
      <c r="B19" s="17"/>
      <c r="C19"/>
      <c r="D19"/>
      <c r="E19"/>
      <c r="F19"/>
    </row>
    <row r="20" spans="1:6" s="4" customFormat="1" ht="15" customHeight="1" x14ac:dyDescent="0.3">
      <c r="A20" s="24"/>
      <c r="B20" s="17"/>
      <c r="C20"/>
      <c r="D20"/>
      <c r="E20"/>
      <c r="F20"/>
    </row>
    <row r="21" spans="1:6" s="4" customFormat="1" ht="15" customHeight="1" x14ac:dyDescent="0.3">
      <c r="A21" s="24"/>
      <c r="B21" s="17"/>
      <c r="C21"/>
      <c r="D21"/>
      <c r="E21"/>
      <c r="F21"/>
    </row>
    <row r="22" spans="1:6" s="4" customFormat="1" ht="15" customHeight="1" x14ac:dyDescent="0.3">
      <c r="A22" s="24"/>
      <c r="B22" s="17"/>
    </row>
    <row r="23" spans="1:6" s="4" customFormat="1" ht="15" customHeight="1" x14ac:dyDescent="0.3">
      <c r="A23" s="24"/>
      <c r="B23" s="17"/>
    </row>
    <row r="24" spans="1:6" s="4" customFormat="1" ht="15" customHeight="1" x14ac:dyDescent="0.3">
      <c r="A24" s="24"/>
      <c r="B24" s="17"/>
    </row>
    <row r="27" spans="1:6" ht="15" customHeight="1" x14ac:dyDescent="0.3">
      <c r="A27" s="24" t="s">
        <v>237</v>
      </c>
    </row>
    <row r="28" spans="1:6" ht="15" customHeight="1" x14ac:dyDescent="0.3">
      <c r="A28" s="24" t="s">
        <v>238</v>
      </c>
    </row>
    <row r="29" spans="1:6" ht="15" customHeight="1" x14ac:dyDescent="0.3">
      <c r="A29" s="24" t="s">
        <v>239</v>
      </c>
      <c r="C29"/>
      <c r="D29"/>
      <c r="E29"/>
      <c r="F29"/>
    </row>
    <row r="30" spans="1:6" ht="15" customHeight="1" x14ac:dyDescent="0.3">
      <c r="A30" s="24" t="s">
        <v>240</v>
      </c>
      <c r="C30"/>
      <c r="D30"/>
      <c r="F30"/>
    </row>
    <row r="31" spans="1:6" ht="15" customHeight="1" x14ac:dyDescent="0.3">
      <c r="A31" s="24" t="s">
        <v>241</v>
      </c>
      <c r="C31" s="40" t="s">
        <v>202</v>
      </c>
      <c r="D31" s="40" t="s">
        <v>86</v>
      </c>
      <c r="F31" s="52" t="s">
        <v>86</v>
      </c>
    </row>
    <row r="32" spans="1:6" ht="15" customHeight="1" x14ac:dyDescent="0.3">
      <c r="A32" s="24" t="s">
        <v>242</v>
      </c>
      <c r="C32" s="7" t="s">
        <v>47</v>
      </c>
      <c r="D32" s="7"/>
      <c r="F32" s="18" t="s">
        <v>87</v>
      </c>
    </row>
    <row r="33" spans="1:6" ht="15" customHeight="1" x14ac:dyDescent="0.3">
      <c r="A33" s="24" t="s">
        <v>371</v>
      </c>
      <c r="C33" s="7" t="s">
        <v>62</v>
      </c>
      <c r="D33" s="7"/>
      <c r="F33" s="7" t="s">
        <v>61</v>
      </c>
    </row>
    <row r="34" spans="1:6" ht="15" customHeight="1" x14ac:dyDescent="0.3">
      <c r="A34" s="24" t="s">
        <v>243</v>
      </c>
      <c r="C34" s="7" t="s">
        <v>49</v>
      </c>
      <c r="D34" s="7"/>
      <c r="F34" s="18" t="s">
        <v>52</v>
      </c>
    </row>
    <row r="35" spans="1:6" ht="15" customHeight="1" x14ac:dyDescent="0.3">
      <c r="A35" s="24" t="s">
        <v>244</v>
      </c>
      <c r="C35" s="7" t="s">
        <v>50</v>
      </c>
      <c r="D35" s="7"/>
      <c r="F35"/>
    </row>
    <row r="36" spans="1:6" ht="15" customHeight="1" x14ac:dyDescent="0.3">
      <c r="A36" s="24" t="s">
        <v>245</v>
      </c>
      <c r="C36" s="7" t="s">
        <v>249</v>
      </c>
      <c r="D36" s="7"/>
      <c r="E36"/>
      <c r="F36"/>
    </row>
    <row r="37" spans="1:6" ht="15" customHeight="1" x14ac:dyDescent="0.3">
      <c r="A37" s="24" t="s">
        <v>246</v>
      </c>
      <c r="C37" s="7" t="s">
        <v>250</v>
      </c>
      <c r="D37" s="7"/>
      <c r="E37"/>
      <c r="F37"/>
    </row>
    <row r="38" spans="1:6" ht="15" customHeight="1" x14ac:dyDescent="0.3">
      <c r="A38" s="24" t="s">
        <v>83</v>
      </c>
      <c r="C38" s="7" t="s">
        <v>251</v>
      </c>
      <c r="D38" s="7"/>
      <c r="E38"/>
      <c r="F38"/>
    </row>
    <row r="39" spans="1:6" ht="15" customHeight="1" x14ac:dyDescent="0.3">
      <c r="C39" s="7" t="s">
        <v>52</v>
      </c>
      <c r="D39" s="7"/>
      <c r="E39"/>
      <c r="F39"/>
    </row>
    <row r="40" spans="1:6" ht="15" customHeight="1" x14ac:dyDescent="0.3">
      <c r="C40" s="7" t="s">
        <v>63</v>
      </c>
      <c r="D40" s="7"/>
      <c r="E40"/>
      <c r="F40"/>
    </row>
    <row r="41" spans="1:6" ht="15" customHeight="1" x14ac:dyDescent="0.3">
      <c r="C41" s="7" t="s">
        <v>54</v>
      </c>
      <c r="D41" s="7"/>
      <c r="E41"/>
      <c r="F41"/>
    </row>
    <row r="42" spans="1:6" ht="15" customHeight="1" x14ac:dyDescent="0.3">
      <c r="C42" s="7" t="s">
        <v>55</v>
      </c>
      <c r="D42" s="7"/>
      <c r="E42"/>
      <c r="F42"/>
    </row>
    <row r="43" spans="1:6" ht="15" customHeight="1" x14ac:dyDescent="0.3">
      <c r="C43" s="7" t="s">
        <v>56</v>
      </c>
      <c r="D43" s="7"/>
      <c r="E43"/>
      <c r="F43"/>
    </row>
    <row r="44" spans="1:6" ht="15" customHeight="1" x14ac:dyDescent="0.3">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C52"/>
      <c r="D52"/>
      <c r="E52"/>
      <c r="F52"/>
    </row>
    <row r="53" spans="1:6" ht="15" customHeight="1" x14ac:dyDescent="0.3">
      <c r="C53"/>
      <c r="D53"/>
      <c r="E53"/>
      <c r="F53"/>
    </row>
    <row r="54" spans="1:6" ht="15" customHeight="1" x14ac:dyDescent="0.3">
      <c r="C54"/>
      <c r="D54"/>
      <c r="E54"/>
      <c r="F54"/>
    </row>
    <row r="55" spans="1:6" ht="15" customHeight="1" x14ac:dyDescent="0.3">
      <c r="C55"/>
      <c r="D55"/>
      <c r="E55"/>
      <c r="F55"/>
    </row>
    <row r="56" spans="1:6" ht="15" customHeight="1" x14ac:dyDescent="0.3">
      <c r="C56"/>
      <c r="D56"/>
      <c r="E56"/>
      <c r="F56"/>
    </row>
    <row r="57" spans="1:6" ht="15" customHeight="1" x14ac:dyDescent="0.3">
      <c r="C57"/>
      <c r="D57"/>
      <c r="E57"/>
      <c r="F57"/>
    </row>
    <row r="60" spans="1:6" ht="15" customHeight="1" x14ac:dyDescent="0.3">
      <c r="C60"/>
      <c r="D60"/>
      <c r="E60"/>
      <c r="F60"/>
    </row>
    <row r="61" spans="1:6" ht="15" customHeight="1" x14ac:dyDescent="0.3">
      <c r="C61"/>
      <c r="D61"/>
      <c r="E61"/>
      <c r="F61"/>
    </row>
    <row r="62" spans="1:6" ht="15" customHeight="1" x14ac:dyDescent="0.3">
      <c r="C62"/>
      <c r="D62"/>
      <c r="E62"/>
      <c r="F62"/>
    </row>
    <row r="63" spans="1:6" ht="15" customHeight="1" x14ac:dyDescent="0.3">
      <c r="C63"/>
      <c r="D63"/>
      <c r="E63"/>
      <c r="F63"/>
    </row>
    <row r="64" spans="1:6" ht="15" customHeight="1" x14ac:dyDescent="0.3">
      <c r="A64" s="24" t="s">
        <v>40</v>
      </c>
    </row>
    <row r="65" spans="1:1" ht="15" customHeight="1" x14ac:dyDescent="0.3">
      <c r="A65" s="24" t="s">
        <v>247</v>
      </c>
    </row>
    <row r="66" spans="1:1" ht="15" customHeight="1" x14ac:dyDescent="0.3">
      <c r="A66" s="24" t="s">
        <v>248</v>
      </c>
    </row>
    <row r="67" spans="1:1" ht="15" customHeight="1" x14ac:dyDescent="0.3">
      <c r="A67" s="24" t="s">
        <v>45</v>
      </c>
    </row>
  </sheetData>
  <hyperlinks>
    <hyperlink ref="A66" r:id="rId1" tooltip="Selecteren voor meer informatie op internet over het maken van een vervolgkeuzelijst" xr:uid="{00000000-0004-0000-0700-000000000000}"/>
    <hyperlink ref="A65" r:id="rId2" tooltip="Selecteren voor meer informatie op internet over het toepassen van gegevensvalidatie op cellen" xr:uid="{00000000-0004-0000-0700-000001000000}"/>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6"/>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18.6640625" style="1" customWidth="1"/>
    <col min="4" max="4" width="15.88671875" style="1" customWidth="1"/>
    <col min="5" max="5" width="10.88671875" style="1" customWidth="1"/>
    <col min="6" max="7" width="11.88671875" style="1" customWidth="1"/>
    <col min="8" max="16384" width="8.88671875" style="1"/>
  </cols>
  <sheetData>
    <row r="1" spans="1:7" ht="60" customHeight="1" x14ac:dyDescent="0.3">
      <c r="A1" s="24" t="s">
        <v>252</v>
      </c>
      <c r="C1"/>
      <c r="D1"/>
      <c r="E1"/>
      <c r="F1"/>
      <c r="G1"/>
    </row>
    <row r="2" spans="1:7" ht="15" customHeight="1" x14ac:dyDescent="0.3">
      <c r="A2" s="24" t="s">
        <v>253</v>
      </c>
      <c r="C2"/>
      <c r="D2"/>
      <c r="E2"/>
      <c r="F2"/>
      <c r="G2"/>
    </row>
    <row r="3" spans="1:7" ht="15" customHeight="1" x14ac:dyDescent="0.3">
      <c r="A3" s="24" t="s">
        <v>254</v>
      </c>
      <c r="C3"/>
      <c r="D3"/>
      <c r="E3"/>
      <c r="F3"/>
      <c r="G3"/>
    </row>
    <row r="4" spans="1:7" ht="15" customHeight="1" x14ac:dyDescent="0.3">
      <c r="A4" s="24" t="s">
        <v>255</v>
      </c>
      <c r="C4"/>
      <c r="D4"/>
      <c r="E4"/>
      <c r="F4"/>
      <c r="G4"/>
    </row>
    <row r="5" spans="1:7" s="4" customFormat="1" ht="15" customHeight="1" x14ac:dyDescent="0.3">
      <c r="A5" s="24" t="s">
        <v>256</v>
      </c>
      <c r="B5" s="17"/>
      <c r="C5" t="s">
        <v>86</v>
      </c>
      <c r="D5" t="s">
        <v>91</v>
      </c>
      <c r="E5" t="s">
        <v>201</v>
      </c>
      <c r="F5" t="s">
        <v>203</v>
      </c>
      <c r="G5" t="s">
        <v>205</v>
      </c>
    </row>
    <row r="6" spans="1:7" s="4" customFormat="1" ht="15" customHeight="1" x14ac:dyDescent="0.3">
      <c r="A6" s="24" t="s">
        <v>359</v>
      </c>
      <c r="B6" s="17"/>
      <c r="C6" t="s">
        <v>87</v>
      </c>
      <c r="D6" t="s">
        <v>190</v>
      </c>
      <c r="E6" s="66">
        <v>30000</v>
      </c>
      <c r="F6" s="66">
        <v>80000</v>
      </c>
      <c r="G6" s="66">
        <v>30000</v>
      </c>
    </row>
    <row r="7" spans="1:7" s="4" customFormat="1" ht="15" customHeight="1" x14ac:dyDescent="0.3">
      <c r="A7" s="24" t="s">
        <v>257</v>
      </c>
      <c r="B7" s="17"/>
      <c r="C7" t="s">
        <v>87</v>
      </c>
      <c r="D7" t="s">
        <v>46</v>
      </c>
      <c r="E7" s="66">
        <v>10000</v>
      </c>
      <c r="F7" s="66">
        <v>30000</v>
      </c>
      <c r="G7" s="66">
        <v>40000</v>
      </c>
    </row>
    <row r="8" spans="1:7" s="4" customFormat="1" ht="15" customHeight="1" x14ac:dyDescent="0.3">
      <c r="A8" s="24" t="s">
        <v>258</v>
      </c>
      <c r="B8" s="17"/>
      <c r="C8" t="s">
        <v>52</v>
      </c>
      <c r="D8" t="s">
        <v>192</v>
      </c>
      <c r="E8" s="66">
        <v>30000</v>
      </c>
      <c r="F8" s="66">
        <v>15000</v>
      </c>
      <c r="G8" s="66">
        <v>20000</v>
      </c>
    </row>
    <row r="9" spans="1:7" s="4" customFormat="1" ht="15" customHeight="1" x14ac:dyDescent="0.3">
      <c r="A9" s="24" t="s">
        <v>259</v>
      </c>
      <c r="B9" s="17"/>
      <c r="C9" t="s">
        <v>52</v>
      </c>
      <c r="D9" t="s">
        <v>189</v>
      </c>
      <c r="E9" s="66">
        <v>25000</v>
      </c>
      <c r="F9" s="66">
        <v>80000</v>
      </c>
      <c r="G9" s="66">
        <v>120000</v>
      </c>
    </row>
    <row r="10" spans="1:7" s="4" customFormat="1" ht="15" customHeight="1" x14ac:dyDescent="0.3">
      <c r="A10" s="24" t="s">
        <v>15</v>
      </c>
      <c r="B10" s="17"/>
      <c r="C10" t="s">
        <v>187</v>
      </c>
      <c r="D10" t="s">
        <v>228</v>
      </c>
      <c r="E10" s="66">
        <v>80000</v>
      </c>
      <c r="F10" s="66">
        <v>40000</v>
      </c>
      <c r="G10" s="66">
        <v>20000</v>
      </c>
    </row>
    <row r="11" spans="1:7" s="4" customFormat="1" ht="15" customHeight="1" x14ac:dyDescent="0.3">
      <c r="A11" s="24"/>
      <c r="B11" s="17"/>
      <c r="C11" t="s">
        <v>187</v>
      </c>
      <c r="D11" t="s">
        <v>191</v>
      </c>
      <c r="E11" s="66">
        <v>90000</v>
      </c>
      <c r="F11" s="66">
        <v>35000</v>
      </c>
      <c r="G11" s="66">
        <v>25000</v>
      </c>
    </row>
    <row r="12" spans="1:7" s="4" customFormat="1" ht="15" customHeight="1" x14ac:dyDescent="0.3">
      <c r="A12" s="24"/>
      <c r="B12" s="17"/>
      <c r="C12" t="s">
        <v>61</v>
      </c>
      <c r="D12" t="s">
        <v>62</v>
      </c>
      <c r="E12" s="66">
        <v>90000</v>
      </c>
      <c r="F12" s="66">
        <v>110000</v>
      </c>
      <c r="G12" s="66">
        <v>200000</v>
      </c>
    </row>
    <row r="13" spans="1:7" s="4" customFormat="1" ht="15" customHeight="1" x14ac:dyDescent="0.3">
      <c r="A13" s="24"/>
      <c r="B13" s="17"/>
      <c r="C13" t="s">
        <v>61</v>
      </c>
      <c r="D13" t="s">
        <v>63</v>
      </c>
      <c r="E13" s="66">
        <v>75000</v>
      </c>
      <c r="F13" s="66">
        <v>82000</v>
      </c>
      <c r="G13" s="66">
        <v>150000</v>
      </c>
    </row>
    <row r="14" spans="1:7" s="4" customFormat="1" ht="15" customHeight="1" x14ac:dyDescent="0.3">
      <c r="A14" s="24"/>
      <c r="B14" s="17"/>
      <c r="C14"/>
      <c r="D14"/>
      <c r="E14"/>
      <c r="F14"/>
      <c r="G14"/>
    </row>
    <row r="15" spans="1:7" s="4" customFormat="1" ht="15" customHeight="1" x14ac:dyDescent="0.3">
      <c r="A15" s="24"/>
      <c r="B15" s="17"/>
      <c r="C15"/>
      <c r="D15"/>
      <c r="E15"/>
      <c r="F15"/>
      <c r="G15"/>
    </row>
    <row r="16" spans="1:7" s="4" customFormat="1" ht="15" customHeight="1" x14ac:dyDescent="0.3">
      <c r="A16" s="24"/>
      <c r="B16" s="17"/>
      <c r="C16"/>
      <c r="D16"/>
      <c r="E16"/>
      <c r="F16"/>
      <c r="G16"/>
    </row>
    <row r="17" spans="1:7" s="4" customFormat="1" ht="15" customHeight="1" x14ac:dyDescent="0.3">
      <c r="A17" s="24"/>
      <c r="B17" s="17"/>
      <c r="C17"/>
      <c r="D17"/>
      <c r="E17"/>
      <c r="F17"/>
      <c r="G17"/>
    </row>
    <row r="18" spans="1:7" s="4" customFormat="1" ht="15" customHeight="1" x14ac:dyDescent="0.3">
      <c r="A18" s="24"/>
      <c r="B18" s="17"/>
      <c r="C18"/>
      <c r="D18"/>
      <c r="E18"/>
      <c r="F18"/>
      <c r="G18"/>
    </row>
    <row r="19" spans="1:7" s="4" customFormat="1" ht="15" customHeight="1" x14ac:dyDescent="0.3">
      <c r="A19" s="24"/>
      <c r="B19" s="17"/>
      <c r="C19"/>
      <c r="D19"/>
      <c r="E19"/>
      <c r="F19"/>
      <c r="G19"/>
    </row>
    <row r="20" spans="1:7" s="4" customFormat="1" ht="15" customHeight="1" x14ac:dyDescent="0.3">
      <c r="A20" s="24"/>
      <c r="B20" s="17"/>
      <c r="C20"/>
      <c r="D20"/>
      <c r="E20"/>
      <c r="F20"/>
      <c r="G20"/>
    </row>
    <row r="21" spans="1:7" s="4" customFormat="1" ht="15" customHeight="1" x14ac:dyDescent="0.3">
      <c r="A21" s="24"/>
      <c r="B21" s="17"/>
      <c r="C21"/>
      <c r="D21"/>
      <c r="E21"/>
      <c r="F21"/>
      <c r="G21"/>
    </row>
    <row r="22" spans="1:7" s="4" customFormat="1" ht="15" customHeight="1" x14ac:dyDescent="0.3">
      <c r="A22" s="24"/>
      <c r="B22" s="17"/>
    </row>
    <row r="23" spans="1:7" s="4" customFormat="1" ht="15" customHeight="1" x14ac:dyDescent="0.3">
      <c r="A23" s="24"/>
      <c r="B23" s="17"/>
    </row>
    <row r="24" spans="1:7" s="4" customFormat="1" ht="15" customHeight="1" x14ac:dyDescent="0.3">
      <c r="A24" s="24"/>
      <c r="B24" s="17"/>
    </row>
    <row r="27" spans="1:7" ht="15" customHeight="1" x14ac:dyDescent="0.3">
      <c r="A27" s="24" t="s">
        <v>260</v>
      </c>
      <c r="C27"/>
      <c r="D27"/>
      <c r="E27"/>
      <c r="F27"/>
      <c r="G27"/>
    </row>
    <row r="28" spans="1:7" ht="15" customHeight="1" x14ac:dyDescent="0.3">
      <c r="A28" s="24" t="s">
        <v>261</v>
      </c>
      <c r="C28"/>
      <c r="D28"/>
      <c r="E28"/>
      <c r="F28"/>
      <c r="G28"/>
    </row>
    <row r="29" spans="1:7" ht="15" customHeight="1" x14ac:dyDescent="0.3">
      <c r="A29" s="24" t="s">
        <v>262</v>
      </c>
      <c r="C29"/>
      <c r="D29"/>
      <c r="E29"/>
      <c r="F29"/>
      <c r="G29"/>
    </row>
    <row r="30" spans="1:7" ht="15" customHeight="1" x14ac:dyDescent="0.3">
      <c r="A30" s="24" t="s">
        <v>263</v>
      </c>
      <c r="C30"/>
      <c r="D30"/>
      <c r="E30"/>
      <c r="F30"/>
      <c r="G30"/>
    </row>
    <row r="31" spans="1:7" ht="15" customHeight="1" x14ac:dyDescent="0.3">
      <c r="A31" s="24" t="s">
        <v>264</v>
      </c>
    </row>
    <row r="32" spans="1:7" ht="15" customHeight="1" x14ac:dyDescent="0.3">
      <c r="A32" s="24" t="s">
        <v>265</v>
      </c>
      <c r="C32"/>
      <c r="D32"/>
      <c r="E32"/>
      <c r="F32"/>
      <c r="G32"/>
    </row>
    <row r="33" spans="1:7" ht="15" customHeight="1" x14ac:dyDescent="0.3">
      <c r="A33" s="24" t="s">
        <v>266</v>
      </c>
    </row>
    <row r="34" spans="1:7" ht="15" customHeight="1" x14ac:dyDescent="0.3">
      <c r="A34" s="24" t="s">
        <v>109</v>
      </c>
      <c r="C34" t="s">
        <v>86</v>
      </c>
      <c r="D34" t="s">
        <v>91</v>
      </c>
      <c r="E34" t="s">
        <v>201</v>
      </c>
      <c r="F34" t="s">
        <v>203</v>
      </c>
      <c r="G34" t="s">
        <v>205</v>
      </c>
    </row>
    <row r="35" spans="1:7" ht="15" customHeight="1" x14ac:dyDescent="0.3">
      <c r="C35" t="s">
        <v>52</v>
      </c>
      <c r="D35" t="s">
        <v>192</v>
      </c>
      <c r="E35" s="66">
        <v>30000</v>
      </c>
      <c r="F35" s="66">
        <v>15000</v>
      </c>
      <c r="G35" s="66">
        <v>20000</v>
      </c>
    </row>
    <row r="36" spans="1:7" ht="15" customHeight="1" x14ac:dyDescent="0.3">
      <c r="C36" t="s">
        <v>52</v>
      </c>
      <c r="D36" t="s">
        <v>189</v>
      </c>
      <c r="E36" s="66">
        <v>25000</v>
      </c>
      <c r="F36" s="66">
        <v>80000</v>
      </c>
      <c r="G36" s="66">
        <v>120000</v>
      </c>
    </row>
    <row r="37" spans="1:7" ht="15" customHeight="1" x14ac:dyDescent="0.3">
      <c r="C37" t="s">
        <v>187</v>
      </c>
      <c r="D37" t="s">
        <v>193</v>
      </c>
      <c r="E37" s="66">
        <v>80000</v>
      </c>
      <c r="F37" s="66">
        <v>40000</v>
      </c>
      <c r="G37" s="66">
        <v>20000</v>
      </c>
    </row>
    <row r="38" spans="1:7" ht="15" customHeight="1" x14ac:dyDescent="0.3">
      <c r="C38" t="s">
        <v>187</v>
      </c>
      <c r="D38" t="s">
        <v>191</v>
      </c>
      <c r="E38" s="66">
        <v>90000</v>
      </c>
      <c r="F38" s="66">
        <v>35000</v>
      </c>
      <c r="G38" s="66">
        <v>25000</v>
      </c>
    </row>
    <row r="39" spans="1:7" ht="15" customHeight="1" x14ac:dyDescent="0.3">
      <c r="C39" t="s">
        <v>61</v>
      </c>
      <c r="D39" t="s">
        <v>62</v>
      </c>
      <c r="E39" s="66">
        <v>90000</v>
      </c>
      <c r="F39" s="66">
        <v>110000</v>
      </c>
      <c r="G39" s="66">
        <v>200000</v>
      </c>
    </row>
    <row r="40" spans="1:7" ht="15" customHeight="1" x14ac:dyDescent="0.3">
      <c r="C40" t="s">
        <v>61</v>
      </c>
      <c r="D40" t="s">
        <v>63</v>
      </c>
      <c r="E40" s="66">
        <v>75000</v>
      </c>
      <c r="F40" s="66">
        <v>82000</v>
      </c>
      <c r="G40" s="66">
        <v>150000</v>
      </c>
    </row>
    <row r="41" spans="1:7" ht="15" customHeight="1" x14ac:dyDescent="0.3">
      <c r="C41" t="s">
        <v>87</v>
      </c>
      <c r="D41" t="s">
        <v>190</v>
      </c>
      <c r="E41" s="66">
        <v>30000</v>
      </c>
      <c r="F41" s="66">
        <v>80000</v>
      </c>
      <c r="G41" s="66">
        <v>30000</v>
      </c>
    </row>
    <row r="42" spans="1:7" ht="15" customHeight="1" x14ac:dyDescent="0.3">
      <c r="C42" t="s">
        <v>87</v>
      </c>
      <c r="D42" t="s">
        <v>46</v>
      </c>
      <c r="E42" s="66">
        <v>10000</v>
      </c>
      <c r="F42" s="66">
        <v>30000</v>
      </c>
      <c r="G42" s="66">
        <v>40000</v>
      </c>
    </row>
    <row r="43" spans="1:7" ht="15" customHeight="1" x14ac:dyDescent="0.3">
      <c r="C43"/>
      <c r="D43"/>
      <c r="E43"/>
      <c r="F43"/>
      <c r="G43"/>
    </row>
    <row r="44" spans="1:7" ht="15" customHeight="1" x14ac:dyDescent="0.3">
      <c r="C44"/>
      <c r="D44"/>
      <c r="E44"/>
      <c r="F44"/>
      <c r="G44"/>
    </row>
    <row r="45" spans="1:7" ht="15" customHeight="1" x14ac:dyDescent="0.3">
      <c r="C45"/>
      <c r="D45"/>
      <c r="E45"/>
      <c r="F45"/>
      <c r="G45"/>
    </row>
    <row r="46" spans="1:7" ht="15" customHeight="1" x14ac:dyDescent="0.3">
      <c r="C46"/>
      <c r="D46"/>
      <c r="E46"/>
      <c r="F46"/>
      <c r="G46"/>
    </row>
    <row r="47" spans="1:7" ht="15" customHeight="1" x14ac:dyDescent="0.3">
      <c r="C47"/>
      <c r="D47"/>
      <c r="E47"/>
      <c r="F47"/>
      <c r="G47"/>
    </row>
    <row r="48" spans="1:7" ht="15" customHeight="1" x14ac:dyDescent="0.3">
      <c r="C48"/>
      <c r="D48"/>
      <c r="E48"/>
      <c r="F48"/>
      <c r="G48"/>
    </row>
    <row r="49" spans="1:7" ht="15" customHeight="1" x14ac:dyDescent="0.3">
      <c r="A49" s="24" t="s">
        <v>267</v>
      </c>
      <c r="C49"/>
      <c r="D49"/>
      <c r="E49"/>
      <c r="F49"/>
      <c r="G49"/>
    </row>
    <row r="50" spans="1:7" ht="15" customHeight="1" x14ac:dyDescent="0.3">
      <c r="A50" s="24" t="s">
        <v>360</v>
      </c>
      <c r="C50"/>
      <c r="D50"/>
      <c r="E50"/>
      <c r="F50"/>
      <c r="G50"/>
    </row>
    <row r="51" spans="1:7" ht="15" customHeight="1" x14ac:dyDescent="0.3">
      <c r="A51" s="24" t="s">
        <v>268</v>
      </c>
      <c r="C51"/>
      <c r="D51"/>
      <c r="E51"/>
      <c r="F51"/>
      <c r="G51"/>
    </row>
    <row r="52" spans="1:7" ht="15" customHeight="1" x14ac:dyDescent="0.3">
      <c r="A52" s="24" t="s">
        <v>269</v>
      </c>
      <c r="C52"/>
      <c r="D52"/>
      <c r="E52"/>
      <c r="F52"/>
      <c r="G52"/>
    </row>
    <row r="53" spans="1:7" ht="15" customHeight="1" x14ac:dyDescent="0.3">
      <c r="A53" s="24" t="s">
        <v>270</v>
      </c>
      <c r="C53"/>
      <c r="D53"/>
      <c r="E53"/>
      <c r="F53"/>
      <c r="G53"/>
    </row>
    <row r="54" spans="1:7" ht="15" customHeight="1" x14ac:dyDescent="0.3">
      <c r="A54" s="24" t="s">
        <v>361</v>
      </c>
      <c r="C54" t="s">
        <v>86</v>
      </c>
      <c r="D54" t="s">
        <v>91</v>
      </c>
      <c r="E54" t="s">
        <v>201</v>
      </c>
      <c r="F54" t="s">
        <v>203</v>
      </c>
      <c r="G54" t="s">
        <v>205</v>
      </c>
    </row>
    <row r="55" spans="1:7" ht="15" customHeight="1" x14ac:dyDescent="0.3">
      <c r="A55" s="24" t="s">
        <v>372</v>
      </c>
      <c r="C55" t="s">
        <v>52</v>
      </c>
      <c r="D55" t="s">
        <v>192</v>
      </c>
      <c r="E55" s="48">
        <v>30000</v>
      </c>
      <c r="F55" s="48">
        <v>15000</v>
      </c>
      <c r="G55" s="48">
        <v>20000</v>
      </c>
    </row>
    <row r="56" spans="1:7" ht="15" customHeight="1" x14ac:dyDescent="0.3">
      <c r="A56" s="24" t="s">
        <v>342</v>
      </c>
      <c r="C56" t="s">
        <v>52</v>
      </c>
      <c r="D56" t="s">
        <v>189</v>
      </c>
      <c r="E56" s="48">
        <v>25000</v>
      </c>
      <c r="F56" s="48">
        <v>80000</v>
      </c>
      <c r="G56" s="48">
        <v>120000</v>
      </c>
    </row>
    <row r="57" spans="1:7" ht="15" customHeight="1" x14ac:dyDescent="0.3">
      <c r="C57" t="s">
        <v>187</v>
      </c>
      <c r="D57" t="s">
        <v>193</v>
      </c>
      <c r="E57" s="48">
        <v>80000</v>
      </c>
      <c r="F57" s="48">
        <v>40000</v>
      </c>
      <c r="G57" s="48">
        <v>20000</v>
      </c>
    </row>
    <row r="58" spans="1:7" ht="15" customHeight="1" x14ac:dyDescent="0.3">
      <c r="C58" t="s">
        <v>187</v>
      </c>
      <c r="D58" t="s">
        <v>191</v>
      </c>
      <c r="E58" s="48">
        <v>90000</v>
      </c>
      <c r="F58" s="48">
        <v>35000</v>
      </c>
      <c r="G58" s="48">
        <v>25000</v>
      </c>
    </row>
    <row r="59" spans="1:7" ht="15" customHeight="1" x14ac:dyDescent="0.3">
      <c r="C59" t="s">
        <v>61</v>
      </c>
      <c r="D59" t="s">
        <v>62</v>
      </c>
      <c r="E59" s="48">
        <v>90000</v>
      </c>
      <c r="F59" s="48">
        <v>110000</v>
      </c>
      <c r="G59" s="48">
        <v>200000</v>
      </c>
    </row>
    <row r="60" spans="1:7" ht="15" customHeight="1" x14ac:dyDescent="0.3">
      <c r="C60" t="s">
        <v>61</v>
      </c>
      <c r="D60" t="s">
        <v>63</v>
      </c>
      <c r="E60" s="48">
        <v>75000</v>
      </c>
      <c r="F60" s="48">
        <v>82000</v>
      </c>
      <c r="G60" s="48">
        <v>150000</v>
      </c>
    </row>
    <row r="61" spans="1:7" ht="15" customHeight="1" x14ac:dyDescent="0.3">
      <c r="C61" t="s">
        <v>87</v>
      </c>
      <c r="D61" t="s">
        <v>190</v>
      </c>
      <c r="E61" s="48">
        <v>30000</v>
      </c>
      <c r="F61" s="48">
        <v>80000</v>
      </c>
      <c r="G61" s="48">
        <v>30000</v>
      </c>
    </row>
    <row r="62" spans="1:7" ht="15" customHeight="1" x14ac:dyDescent="0.3">
      <c r="C62" t="s">
        <v>87</v>
      </c>
      <c r="D62" t="s">
        <v>46</v>
      </c>
      <c r="E62" s="48">
        <v>10000</v>
      </c>
      <c r="F62" s="48">
        <v>30000</v>
      </c>
      <c r="G62" s="48">
        <v>40000</v>
      </c>
    </row>
    <row r="69" spans="1:7" ht="15" customHeight="1" x14ac:dyDescent="0.3">
      <c r="C69"/>
      <c r="D69"/>
      <c r="E69"/>
      <c r="F69"/>
      <c r="G69"/>
    </row>
    <row r="70" spans="1:7" ht="15" customHeight="1" x14ac:dyDescent="0.3">
      <c r="C70"/>
      <c r="D70"/>
      <c r="E70"/>
      <c r="F70"/>
      <c r="G70"/>
    </row>
    <row r="71" spans="1:7" ht="15" customHeight="1" x14ac:dyDescent="0.3">
      <c r="C71"/>
      <c r="D71"/>
      <c r="E71"/>
      <c r="F71"/>
      <c r="G71"/>
    </row>
    <row r="73" spans="1:7" ht="15" customHeight="1" x14ac:dyDescent="0.3">
      <c r="A73" s="24" t="s">
        <v>40</v>
      </c>
    </row>
    <row r="74" spans="1:7" ht="15" customHeight="1" x14ac:dyDescent="0.3">
      <c r="A74" s="24" t="s">
        <v>272</v>
      </c>
    </row>
    <row r="75" spans="1:7" ht="15" customHeight="1" x14ac:dyDescent="0.3">
      <c r="A75" s="57" t="s">
        <v>341</v>
      </c>
    </row>
    <row r="76" spans="1:7" ht="15" customHeight="1" x14ac:dyDescent="0.3">
      <c r="A76" s="24" t="s">
        <v>45</v>
      </c>
    </row>
  </sheetData>
  <hyperlinks>
    <hyperlink ref="A74" r:id="rId1" tooltip="Selecteren voor meer informatie op internet over het direct analyseren van uw gegevens" xr:uid="{00000000-0004-0000-0800-000000000000}"/>
    <hyperlink ref="A75" r:id="rId2" tooltip="Selecteren voor meer informatie op internet over het analyseren van trends in gegevens met behulp van sparklines" display="Trends in gegevens analyseren met behulp van sparklines"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8671875" defaultRowHeight="15" customHeight="1" x14ac:dyDescent="0.3"/>
  <cols>
    <col min="1" max="1" width="12.6640625" style="24" customWidth="1"/>
    <col min="2" max="2" width="82.88671875" style="17" customWidth="1"/>
    <col min="3" max="3" width="13.88671875" style="1" customWidth="1"/>
    <col min="4" max="4" width="24.44140625" style="1" customWidth="1"/>
    <col min="5" max="5" width="23.88671875" style="1" customWidth="1"/>
    <col min="6" max="6" width="18.88671875" style="1" customWidth="1"/>
    <col min="7" max="16384" width="8.88671875" style="1"/>
  </cols>
  <sheetData>
    <row r="1" spans="1:6" ht="60" customHeight="1" x14ac:dyDescent="0.3">
      <c r="A1" s="24" t="s">
        <v>273</v>
      </c>
      <c r="C1"/>
      <c r="D1"/>
      <c r="E1"/>
      <c r="F1"/>
    </row>
    <row r="2" spans="1:6" ht="15" customHeight="1" x14ac:dyDescent="0.3">
      <c r="A2" s="24" t="s">
        <v>274</v>
      </c>
      <c r="C2"/>
      <c r="D2"/>
      <c r="E2"/>
      <c r="F2"/>
    </row>
    <row r="3" spans="1:6" ht="15" customHeight="1" x14ac:dyDescent="0.3">
      <c r="A3" s="24" t="s">
        <v>275</v>
      </c>
      <c r="C3"/>
      <c r="D3"/>
      <c r="E3"/>
      <c r="F3"/>
    </row>
    <row r="4" spans="1:6" ht="15" customHeight="1" x14ac:dyDescent="0.3">
      <c r="A4" s="24" t="s">
        <v>373</v>
      </c>
      <c r="C4"/>
      <c r="D4"/>
      <c r="E4"/>
      <c r="F4"/>
    </row>
    <row r="5" spans="1:6" s="4" customFormat="1" ht="15" customHeight="1" x14ac:dyDescent="0.3">
      <c r="A5" s="24" t="s">
        <v>276</v>
      </c>
      <c r="B5" s="17"/>
      <c r="C5" t="s">
        <v>294</v>
      </c>
      <c r="D5" t="s">
        <v>295</v>
      </c>
      <c r="E5"/>
      <c r="F5"/>
    </row>
    <row r="6" spans="1:6" s="4" customFormat="1" ht="15" customHeight="1" x14ac:dyDescent="0.3">
      <c r="A6" s="24" t="s">
        <v>277</v>
      </c>
      <c r="B6" s="17"/>
      <c r="C6">
        <f ca="1">YEAR(TODAY())-5</f>
        <v>2017</v>
      </c>
      <c r="D6">
        <v>500</v>
      </c>
      <c r="E6"/>
      <c r="F6"/>
    </row>
    <row r="7" spans="1:6" s="4" customFormat="1" ht="15" customHeight="1" x14ac:dyDescent="0.3">
      <c r="A7" s="24" t="s">
        <v>374</v>
      </c>
      <c r="B7" s="17"/>
      <c r="C7">
        <f ca="1">YEAR(TODAY())-4</f>
        <v>2018</v>
      </c>
      <c r="D7">
        <v>800</v>
      </c>
      <c r="E7"/>
      <c r="F7"/>
    </row>
    <row r="8" spans="1:6" s="4" customFormat="1" ht="15" customHeight="1" x14ac:dyDescent="0.3">
      <c r="A8" s="24" t="s">
        <v>375</v>
      </c>
      <c r="B8" s="17"/>
      <c r="C8">
        <f ca="1">YEAR(TODAY())-3</f>
        <v>2019</v>
      </c>
      <c r="D8">
        <v>1000</v>
      </c>
      <c r="E8"/>
      <c r="F8"/>
    </row>
    <row r="9" spans="1:6" s="4" customFormat="1" ht="15" customHeight="1" x14ac:dyDescent="0.3">
      <c r="A9" s="57" t="s">
        <v>376</v>
      </c>
      <c r="B9" s="17"/>
      <c r="C9">
        <f ca="1">YEAR(TODAY())-2</f>
        <v>2020</v>
      </c>
      <c r="D9">
        <v>900</v>
      </c>
      <c r="E9"/>
      <c r="F9"/>
    </row>
    <row r="10" spans="1:6" s="4" customFormat="1" ht="15" customHeight="1" x14ac:dyDescent="0.3">
      <c r="A10" s="24" t="s">
        <v>15</v>
      </c>
      <c r="B10" s="17"/>
      <c r="C10">
        <f ca="1">YEAR(TODAY())-1</f>
        <v>2021</v>
      </c>
      <c r="D10">
        <v>1000</v>
      </c>
      <c r="E10"/>
      <c r="F10"/>
    </row>
    <row r="11" spans="1:6" s="4" customFormat="1" ht="15" customHeight="1" x14ac:dyDescent="0.3">
      <c r="A11" s="24"/>
      <c r="B11" s="17"/>
      <c r="C11">
        <f ca="1">YEAR(TODAY())</f>
        <v>2022</v>
      </c>
      <c r="D11">
        <v>1200</v>
      </c>
      <c r="E11"/>
      <c r="F11"/>
    </row>
    <row r="12" spans="1:6" s="4" customFormat="1" ht="15" customHeight="1" x14ac:dyDescent="0.3">
      <c r="A12" s="24"/>
      <c r="B12" s="17"/>
      <c r="C12"/>
      <c r="D12"/>
      <c r="E12"/>
      <c r="F12"/>
    </row>
    <row r="13" spans="1:6" s="4" customFormat="1" ht="15" customHeight="1" x14ac:dyDescent="0.3">
      <c r="A13" s="24"/>
      <c r="B13" s="17"/>
      <c r="C13"/>
      <c r="D13"/>
      <c r="E13"/>
      <c r="F13"/>
    </row>
    <row r="14" spans="1:6" s="4" customFormat="1" ht="15" customHeight="1" x14ac:dyDescent="0.3">
      <c r="A14" s="24"/>
      <c r="B14" s="17"/>
      <c r="C14"/>
      <c r="D14"/>
      <c r="E14"/>
      <c r="F14"/>
    </row>
    <row r="15" spans="1:6" s="4" customFormat="1" ht="15" customHeight="1" x14ac:dyDescent="0.3">
      <c r="A15" s="24"/>
      <c r="B15" s="17"/>
      <c r="C15"/>
      <c r="D15"/>
      <c r="E15"/>
      <c r="F15"/>
    </row>
    <row r="16" spans="1:6" s="4" customFormat="1" ht="15" customHeight="1" x14ac:dyDescent="0.3">
      <c r="A16" s="24"/>
      <c r="B16" s="17"/>
      <c r="C16"/>
      <c r="D16"/>
      <c r="E16"/>
      <c r="F16"/>
    </row>
    <row r="17" spans="1:6" s="4" customFormat="1" ht="15" customHeight="1" x14ac:dyDescent="0.3">
      <c r="A17" s="24"/>
      <c r="B17" s="17"/>
      <c r="C17"/>
      <c r="D17"/>
      <c r="E17"/>
      <c r="F17"/>
    </row>
    <row r="18" spans="1:6" s="4" customFormat="1" ht="15" customHeight="1" x14ac:dyDescent="0.3">
      <c r="A18" s="24"/>
      <c r="B18" s="17"/>
      <c r="C18"/>
      <c r="D18"/>
      <c r="E18"/>
      <c r="F18"/>
    </row>
    <row r="19" spans="1:6" s="4" customFormat="1" ht="15" customHeight="1" x14ac:dyDescent="0.3">
      <c r="A19" s="24"/>
      <c r="B19" s="17"/>
      <c r="C19"/>
      <c r="D19"/>
      <c r="E19"/>
      <c r="F19"/>
    </row>
    <row r="20" spans="1:6" s="4" customFormat="1" ht="15" customHeight="1" x14ac:dyDescent="0.3">
      <c r="A20" s="24"/>
      <c r="B20" s="17"/>
      <c r="C20"/>
      <c r="D20"/>
      <c r="E20"/>
      <c r="F20"/>
    </row>
    <row r="21" spans="1:6" s="4" customFormat="1" ht="15" customHeight="1" x14ac:dyDescent="0.3">
      <c r="A21" s="24"/>
      <c r="B21" s="17"/>
      <c r="C21"/>
      <c r="D21"/>
      <c r="E21"/>
      <c r="F21"/>
    </row>
    <row r="22" spans="1:6" s="4" customFormat="1" ht="15" customHeight="1" x14ac:dyDescent="0.3">
      <c r="A22" s="24"/>
      <c r="B22" s="17"/>
    </row>
    <row r="23" spans="1:6" s="4" customFormat="1" ht="15" customHeight="1" x14ac:dyDescent="0.3">
      <c r="A23" s="24"/>
      <c r="B23" s="17"/>
    </row>
    <row r="24" spans="1:6" s="4" customFormat="1" ht="15" customHeight="1" x14ac:dyDescent="0.3">
      <c r="A24" s="24"/>
      <c r="B24" s="17"/>
    </row>
    <row r="27" spans="1:6" ht="15" customHeight="1" x14ac:dyDescent="0.3">
      <c r="A27" s="24" t="s">
        <v>278</v>
      </c>
      <c r="C27"/>
      <c r="D27"/>
      <c r="E27"/>
      <c r="F27"/>
    </row>
    <row r="28" spans="1:6" ht="15" customHeight="1" x14ac:dyDescent="0.3">
      <c r="A28" s="24" t="s">
        <v>279</v>
      </c>
      <c r="C28"/>
      <c r="D28"/>
      <c r="E28"/>
      <c r="F28"/>
    </row>
    <row r="29" spans="1:6" ht="15" customHeight="1" x14ac:dyDescent="0.3">
      <c r="A29" s="24" t="s">
        <v>280</v>
      </c>
      <c r="C29"/>
      <c r="D29"/>
      <c r="E29"/>
      <c r="F29"/>
    </row>
    <row r="30" spans="1:6" ht="15" customHeight="1" x14ac:dyDescent="0.3">
      <c r="A30" s="24" t="s">
        <v>281</v>
      </c>
      <c r="C30"/>
      <c r="D30"/>
      <c r="E30"/>
      <c r="F30"/>
    </row>
    <row r="31" spans="1:6" ht="15" customHeight="1" x14ac:dyDescent="0.3">
      <c r="A31" s="24" t="s">
        <v>282</v>
      </c>
      <c r="C31"/>
      <c r="D31"/>
      <c r="E31"/>
      <c r="F31"/>
    </row>
    <row r="32" spans="1:6" ht="15" customHeight="1" x14ac:dyDescent="0.3">
      <c r="A32" s="24" t="s">
        <v>283</v>
      </c>
      <c r="C32"/>
      <c r="D32"/>
      <c r="E32"/>
      <c r="F32"/>
    </row>
    <row r="33" spans="1:6" ht="15" customHeight="1" x14ac:dyDescent="0.3">
      <c r="A33" s="24" t="s">
        <v>284</v>
      </c>
      <c r="C33"/>
      <c r="D33"/>
      <c r="E33"/>
      <c r="F33"/>
    </row>
    <row r="34" spans="1:6" ht="15" customHeight="1" x14ac:dyDescent="0.3">
      <c r="A34" s="24" t="s">
        <v>285</v>
      </c>
      <c r="C34"/>
      <c r="D34"/>
      <c r="E34"/>
      <c r="F34"/>
    </row>
    <row r="35" spans="1:6" ht="15" customHeight="1" x14ac:dyDescent="0.3">
      <c r="A35" s="24" t="s">
        <v>286</v>
      </c>
      <c r="C35"/>
      <c r="D35"/>
      <c r="E35"/>
      <c r="F35"/>
    </row>
    <row r="36" spans="1:6" ht="15" customHeight="1" x14ac:dyDescent="0.3">
      <c r="C36"/>
      <c r="D36"/>
      <c r="E36"/>
      <c r="F36"/>
    </row>
    <row r="37" spans="1:6" ht="15" customHeight="1" x14ac:dyDescent="0.3">
      <c r="C37"/>
      <c r="D37"/>
      <c r="E37"/>
      <c r="F37"/>
    </row>
    <row r="38" spans="1:6" ht="15" customHeight="1" x14ac:dyDescent="0.3">
      <c r="C38"/>
      <c r="D38"/>
      <c r="E38"/>
      <c r="F38"/>
    </row>
    <row r="39" spans="1:6" ht="15" customHeight="1" x14ac:dyDescent="0.3">
      <c r="C39"/>
      <c r="D39"/>
      <c r="E39"/>
      <c r="F39"/>
    </row>
    <row r="40" spans="1:6" ht="15" customHeight="1" x14ac:dyDescent="0.3">
      <c r="C40"/>
      <c r="D40"/>
      <c r="E40"/>
      <c r="F40"/>
    </row>
    <row r="41" spans="1:6" ht="15" customHeight="1" x14ac:dyDescent="0.3">
      <c r="C41"/>
      <c r="D41"/>
      <c r="E41"/>
      <c r="F41"/>
    </row>
    <row r="42" spans="1:6" ht="15" customHeight="1" x14ac:dyDescent="0.3">
      <c r="C42"/>
      <c r="D42"/>
      <c r="E42"/>
      <c r="F42"/>
    </row>
    <row r="43" spans="1:6" ht="15" customHeight="1" x14ac:dyDescent="0.3">
      <c r="C43"/>
      <c r="D43"/>
      <c r="E43"/>
      <c r="F43"/>
    </row>
    <row r="44" spans="1:6" ht="15" customHeight="1" x14ac:dyDescent="0.3">
      <c r="C44"/>
      <c r="D44"/>
      <c r="E44"/>
      <c r="F44"/>
    </row>
    <row r="45" spans="1:6" ht="15" customHeight="1" x14ac:dyDescent="0.3">
      <c r="C45"/>
      <c r="D45"/>
      <c r="E45"/>
      <c r="F45"/>
    </row>
    <row r="46" spans="1:6" ht="15" customHeight="1" x14ac:dyDescent="0.3">
      <c r="C46"/>
      <c r="D46"/>
      <c r="E46"/>
      <c r="F46"/>
    </row>
    <row r="47" spans="1:6" ht="15" customHeight="1" x14ac:dyDescent="0.3">
      <c r="C47"/>
      <c r="D47"/>
      <c r="E47"/>
      <c r="F47"/>
    </row>
    <row r="48" spans="1:6" ht="15" customHeight="1" x14ac:dyDescent="0.3">
      <c r="C48"/>
      <c r="D48"/>
      <c r="E48"/>
      <c r="F48"/>
    </row>
    <row r="49" spans="1:6" ht="15" customHeight="1" x14ac:dyDescent="0.3">
      <c r="C49"/>
      <c r="D49"/>
      <c r="E49"/>
      <c r="F49"/>
    </row>
    <row r="50" spans="1:6" ht="15" customHeight="1" x14ac:dyDescent="0.3">
      <c r="C50"/>
      <c r="D50"/>
      <c r="E50"/>
      <c r="F50"/>
    </row>
    <row r="51" spans="1:6" ht="15" customHeight="1" x14ac:dyDescent="0.3">
      <c r="C51"/>
      <c r="D51"/>
      <c r="E51"/>
      <c r="F51"/>
    </row>
    <row r="52" spans="1:6" ht="15" customHeight="1" x14ac:dyDescent="0.3">
      <c r="A52" s="24" t="s">
        <v>287</v>
      </c>
      <c r="C52"/>
      <c r="D52"/>
      <c r="E52"/>
      <c r="F52"/>
    </row>
    <row r="53" spans="1:6" ht="15" customHeight="1" x14ac:dyDescent="0.3">
      <c r="A53" s="24" t="s">
        <v>288</v>
      </c>
      <c r="C53"/>
      <c r="D53"/>
      <c r="E53"/>
      <c r="F53"/>
    </row>
    <row r="54" spans="1:6" ht="15" customHeight="1" x14ac:dyDescent="0.3">
      <c r="A54" s="24" t="s">
        <v>289</v>
      </c>
      <c r="C54"/>
      <c r="D54"/>
      <c r="E54"/>
      <c r="F54"/>
    </row>
    <row r="55" spans="1:6" ht="15" customHeight="1" x14ac:dyDescent="0.3">
      <c r="A55" s="24" t="s">
        <v>290</v>
      </c>
    </row>
    <row r="56" spans="1:6" ht="15" customHeight="1" x14ac:dyDescent="0.3">
      <c r="A56" s="57" t="s">
        <v>291</v>
      </c>
    </row>
    <row r="57" spans="1:6" ht="15" customHeight="1" x14ac:dyDescent="0.3">
      <c r="A57" s="24" t="s">
        <v>271</v>
      </c>
    </row>
    <row r="62" spans="1:6" ht="15" customHeight="1" x14ac:dyDescent="0.3">
      <c r="F62"/>
    </row>
    <row r="63" spans="1:6" ht="15" customHeight="1" x14ac:dyDescent="0.3">
      <c r="C63"/>
      <c r="D63"/>
      <c r="E63"/>
      <c r="F63"/>
    </row>
    <row r="64" spans="1:6" ht="15" customHeight="1" x14ac:dyDescent="0.3">
      <c r="C64"/>
      <c r="D64"/>
      <c r="E64"/>
      <c r="F64"/>
    </row>
    <row r="67" spans="1:6" ht="15" customHeight="1" x14ac:dyDescent="0.3">
      <c r="D67" s="10" t="s">
        <v>296</v>
      </c>
      <c r="E67" s="10" t="s">
        <v>295</v>
      </c>
      <c r="F67" s="19" t="s">
        <v>297</v>
      </c>
    </row>
    <row r="68" spans="1:6" ht="15" customHeight="1" x14ac:dyDescent="0.3">
      <c r="A68" s="24" t="s">
        <v>40</v>
      </c>
      <c r="D68" s="17">
        <f ca="1">YEAR(TODAY())-5</f>
        <v>2017</v>
      </c>
      <c r="E68" s="6">
        <v>500</v>
      </c>
      <c r="F68" s="67">
        <v>5000</v>
      </c>
    </row>
    <row r="69" spans="1:6" ht="15" customHeight="1" x14ac:dyDescent="0.3">
      <c r="A69" s="24" t="s">
        <v>343</v>
      </c>
      <c r="C69"/>
      <c r="D69" s="17">
        <f ca="1">YEAR(TODAY())-4</f>
        <v>2018</v>
      </c>
      <c r="E69">
        <v>800</v>
      </c>
      <c r="F69" s="67">
        <v>11200</v>
      </c>
    </row>
    <row r="70" spans="1:6" ht="15" customHeight="1" x14ac:dyDescent="0.3">
      <c r="A70" s="24" t="s">
        <v>292</v>
      </c>
      <c r="C70"/>
      <c r="D70" s="17">
        <f ca="1">YEAR(TODAY())-3</f>
        <v>2019</v>
      </c>
      <c r="E70" s="6">
        <v>1000</v>
      </c>
      <c r="F70" s="67">
        <v>30000</v>
      </c>
    </row>
    <row r="71" spans="1:6" ht="15" customHeight="1" x14ac:dyDescent="0.3">
      <c r="A71" s="24" t="s">
        <v>293</v>
      </c>
      <c r="C71"/>
      <c r="D71" s="17">
        <f ca="1">YEAR(TODAY())-2</f>
        <v>2020</v>
      </c>
      <c r="E71">
        <v>900</v>
      </c>
      <c r="F71" s="67">
        <v>25000</v>
      </c>
    </row>
    <row r="72" spans="1:6" ht="15" customHeight="1" x14ac:dyDescent="0.3">
      <c r="A72" s="24" t="s">
        <v>45</v>
      </c>
      <c r="C72"/>
      <c r="D72" s="17">
        <f ca="1">YEAR(TODAY())-1</f>
        <v>2021</v>
      </c>
      <c r="E72" s="6">
        <v>1000</v>
      </c>
      <c r="F72" s="67">
        <v>5000</v>
      </c>
    </row>
    <row r="73" spans="1:6" ht="15" customHeight="1" x14ac:dyDescent="0.3">
      <c r="C73"/>
      <c r="D73" s="17">
        <f ca="1">YEAR(TODAY())</f>
        <v>2022</v>
      </c>
      <c r="E73">
        <v>1200</v>
      </c>
      <c r="F73" s="67">
        <v>8000</v>
      </c>
    </row>
    <row r="74" spans="1:6" ht="15" customHeight="1" x14ac:dyDescent="0.3">
      <c r="C74"/>
      <c r="D74"/>
      <c r="E74"/>
      <c r="F74"/>
    </row>
  </sheetData>
  <hyperlinks>
    <hyperlink ref="A71" r:id="rId1" tooltip="Selecteren voor meer informatie op internet over de beschikbare grafiektypen in Office" xr:uid="{00000000-0004-0000-0900-000000000000}"/>
    <hyperlink ref="A70" r:id="rId2" tooltip="Selecteren voor meer informatie op internet over het maken van een combinatiegrafiek met een secundaire as" xr:uid="{00000000-0004-0000-0900-000001000000}"/>
    <hyperlink ref="A69" r:id="rId3" tooltip="Selecteren voor meer informatie op internet over het helemaal zelf maken van een grafiek" display="Helemaal zelf een grafiek maken" xr:uid="{00000000-0004-0000-0900-000002000000}"/>
  </hyperlinks>
  <pageMargins left="0.7" right="0.7" top="0.75" bottom="0.75" header="0.3" footer="0.3"/>
  <pageSetup paperSize="9" orientation="portrait" r:id="rId4"/>
  <drawing r:id="rId5"/>
  <tableParts count="2">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13</vt:i4>
      </vt:variant>
      <vt:variant>
        <vt:lpstr>Benoemde bereiken</vt:lpstr>
      </vt:variant>
      <vt:variant>
        <vt:i4>11</vt:i4>
      </vt:variant>
    </vt:vector>
  </HeadingPairs>
  <TitlesOfParts>
    <vt:vector size="24" baseType="lpstr">
      <vt:lpstr>Begin</vt:lpstr>
      <vt:lpstr>1. Toevoegen</vt:lpstr>
      <vt:lpstr>2. Opvullen</vt:lpstr>
      <vt:lpstr>4. Transponeren</vt:lpstr>
      <vt:lpstr>5. Sorteren en filteren</vt:lpstr>
      <vt:lpstr>6. Tabellen</vt:lpstr>
      <vt:lpstr>7. Vervolgkeuzelijsten</vt:lpstr>
      <vt:lpstr>8. Analyseren</vt:lpstr>
      <vt:lpstr>9. Grafieken</vt:lpstr>
      <vt:lpstr>10. Draaitabellen</vt:lpstr>
      <vt:lpstr>Meer informatie</vt:lpstr>
      <vt:lpstr>3. Splitsen</vt:lpstr>
      <vt:lpstr>Blad1</vt:lpstr>
      <vt:lpstr>Artikelen</vt:lpstr>
      <vt:lpstr>ExtraCredit</vt:lpstr>
      <vt:lpstr>Fruit</vt:lpstr>
      <vt:lpstr>MoreFruit</vt:lpstr>
      <vt:lpstr>MoreItem</vt:lpstr>
      <vt:lpstr>MoreItems</vt:lpstr>
      <vt:lpstr>SUMExtraCredit</vt:lpstr>
      <vt:lpstr>SUMIF</vt:lpstr>
      <vt:lpstr>SUMIFExtraCredit</vt:lpstr>
      <vt:lpstr>Totaal</vt:lpstr>
      <vt:lpstr>Vlees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2022-11-21T13:45:35Z</dcterms:modified>
  <cp:version/>
</cp:coreProperties>
</file>