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13_ncr:1_{56102A9B-CCB3-446F-A36F-641544D61AD6}" xr6:coauthVersionLast="47" xr6:coauthVersionMax="47" xr10:uidLastSave="{00000000-0000-0000-0000-000000000000}"/>
  <bookViews>
    <workbookView xWindow="-96" yWindow="0" windowWidth="11712" windowHeight="130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C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13" i="1"/>
  <c r="C14" i="1"/>
  <c r="C15" i="1"/>
  <c r="C16" i="1"/>
  <c r="C12" i="1"/>
  <c r="C8" i="1"/>
  <c r="C9" i="1"/>
  <c r="C10" i="1"/>
  <c r="C11" i="1"/>
  <c r="C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<sst xmlns="http://schemas.openxmlformats.org/spreadsheetml/2006/main" count="3" uniqueCount="3">
  <si>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k</t>
    <phoneticPr fontId="1" type="noConversion"/>
  </si>
  <si>
    <t>w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</si>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</sst>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8" formatCode="0.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等线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88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C1" workbookViewId="0">
      <selection activeCell="G21" sqref="G20:G21"/>
    </sheetView>
  </sheetViews>
  <sheetFormatPr defaultRowHeight="14.4" x14ac:dyDescent="0.25"/>
  <cols>
    <col min="1" max="7" width="16.109375" bestFit="1" customWidth="1"/>
  </cols>
  <sheetData>
    <row r="1" spans="1:9" ht="15" thickBot="1" x14ac:dyDescent="0.3">
      <c r="A1" s="1"/>
      <c r="B1" s="2"/>
      <c r="C1" t="s">
        <v>0</v>
      </c>
      <c r="D1" t="s">
        <v>1</v>
      </c>
      <c r="E1" t="s">
        <v>2</v>
      </c>
    </row>
    <row r="2" spans="1:9" ht="15" thickBot="1" x14ac:dyDescent="0.3">
      <c r="A2" s="3"/>
      <c r="B2" s="4"/>
      <c r="C2">
        <f>E2*3.14159/(88.9*0.01)</f>
        <v>3.533847019122609</v>
      </c>
      <c r="D2">
        <f>2*3.14159*F2</f>
        <v>258.238698</v>
      </c>
      <c r="E2">
        <v>1</v>
      </c>
      <c r="F2" s="1">
        <v>41.1</v>
      </c>
    </row>
    <row r="3" spans="1:9" ht="15" thickBot="1" x14ac:dyDescent="0.3">
      <c r="A3" s="3"/>
      <c r="B3" s="4"/>
      <c r="C3">
        <f t="shared" ref="C3:C6" si="0">E3*3.14159/(88.9*0.01)</f>
        <v>7.067694038245218</v>
      </c>
      <c r="D3">
        <f t="shared" ref="D3:D16" si="1">2*3.14159*F3</f>
        <v>510.19421599999998</v>
      </c>
      <c r="E3">
        <v>2</v>
      </c>
      <c r="F3" s="3">
        <v>81.2</v>
      </c>
    </row>
    <row r="4" spans="1:9" ht="15" thickBot="1" x14ac:dyDescent="0.3">
      <c r="C4">
        <f t="shared" si="0"/>
        <v>10.601541057367827</v>
      </c>
      <c r="D4">
        <f t="shared" si="1"/>
        <v>773.45945799999993</v>
      </c>
      <c r="E4">
        <v>3</v>
      </c>
      <c r="F4" s="3">
        <v>123.1</v>
      </c>
    </row>
    <row r="5" spans="1:9" ht="15" thickBot="1" x14ac:dyDescent="0.3">
      <c r="A5" s="6"/>
      <c r="B5" s="6"/>
      <c r="C5">
        <f t="shared" si="0"/>
        <v>14.135388076490436</v>
      </c>
      <c r="D5">
        <f t="shared" si="1"/>
        <v>1037.9813359999998</v>
      </c>
      <c r="E5">
        <v>4</v>
      </c>
      <c r="F5" s="3">
        <v>165.2</v>
      </c>
    </row>
    <row r="6" spans="1:9" ht="15" thickBot="1" x14ac:dyDescent="0.3">
      <c r="C6">
        <f t="shared" si="0"/>
        <v>17.669235095613047</v>
      </c>
      <c r="D6">
        <f t="shared" si="1"/>
        <v>1301.8748959999998</v>
      </c>
      <c r="E6">
        <v>5</v>
      </c>
      <c r="F6" s="3">
        <v>207.2</v>
      </c>
    </row>
    <row r="7" spans="1:9" ht="15" thickBot="1" x14ac:dyDescent="0.3">
      <c r="C7">
        <f>E2*3.14159/(0.741)</f>
        <v>4.2396626180836705</v>
      </c>
      <c r="D7">
        <f t="shared" si="1"/>
        <v>305.99086599999998</v>
      </c>
      <c r="F7" s="1">
        <v>48.7</v>
      </c>
    </row>
    <row r="8" spans="1:9" ht="15" thickBot="1" x14ac:dyDescent="0.3">
      <c r="C8">
        <f t="shared" ref="C8:C11" si="2">E3*3.14159/(0.741)</f>
        <v>8.479325236167341</v>
      </c>
      <c r="D8">
        <f t="shared" si="1"/>
        <v>617.63659399999995</v>
      </c>
      <c r="F8" s="3">
        <v>98.3</v>
      </c>
    </row>
    <row r="9" spans="1:9" ht="15" thickBot="1" x14ac:dyDescent="0.3">
      <c r="C9">
        <f t="shared" si="2"/>
        <v>12.71898785425101</v>
      </c>
      <c r="D9">
        <f t="shared" si="1"/>
        <v>937.45045599999992</v>
      </c>
      <c r="F9" s="3">
        <v>149.19999999999999</v>
      </c>
    </row>
    <row r="10" spans="1:9" ht="15" thickBot="1" x14ac:dyDescent="0.3">
      <c r="C10">
        <f t="shared" si="2"/>
        <v>16.958650472334682</v>
      </c>
      <c r="D10">
        <f t="shared" si="1"/>
        <v>1249.724502</v>
      </c>
      <c r="F10" s="3">
        <v>198.9</v>
      </c>
    </row>
    <row r="11" spans="1:9" ht="15" thickBot="1" x14ac:dyDescent="0.3">
      <c r="C11">
        <f t="shared" si="2"/>
        <v>21.198313090418353</v>
      </c>
      <c r="D11">
        <f t="shared" si="1"/>
        <v>1572.679954</v>
      </c>
      <c r="F11" s="3">
        <v>250.3</v>
      </c>
      <c r="I11" s="7"/>
    </row>
    <row r="12" spans="1:9" ht="15" thickBot="1" x14ac:dyDescent="0.3">
      <c r="C12">
        <f>E2*3.14159/(0.597)</f>
        <v>5.2622948073701838</v>
      </c>
      <c r="D12">
        <f t="shared" si="1"/>
        <v>378.24743599999999</v>
      </c>
      <c r="F12" s="2">
        <v>60.2</v>
      </c>
    </row>
    <row r="13" spans="1:9" ht="15" thickBot="1" x14ac:dyDescent="0.3">
      <c r="C13">
        <f t="shared" ref="C13:C16" si="3">E3*3.14159/(0.597)</f>
        <v>10.524589614740368</v>
      </c>
      <c r="D13">
        <f t="shared" si="1"/>
        <v>766.73645539999995</v>
      </c>
      <c r="F13" s="4">
        <v>122.03</v>
      </c>
    </row>
    <row r="14" spans="1:9" ht="15" thickBot="1" x14ac:dyDescent="0.3">
      <c r="C14">
        <f t="shared" si="3"/>
        <v>15.786884422110552</v>
      </c>
      <c r="D14">
        <f t="shared" si="1"/>
        <v>1157.990074</v>
      </c>
      <c r="F14" s="4">
        <v>184.3</v>
      </c>
    </row>
    <row r="15" spans="1:9" ht="15" thickBot="1" x14ac:dyDescent="0.3">
      <c r="C15">
        <f t="shared" si="3"/>
        <v>21.049179229480735</v>
      </c>
      <c r="D15">
        <f t="shared" si="1"/>
        <v>1567.6534099999999</v>
      </c>
      <c r="F15" s="4">
        <v>249.5</v>
      </c>
    </row>
    <row r="16" spans="1:9" ht="15" thickBot="1" x14ac:dyDescent="0.3">
      <c r="C16">
        <f t="shared" si="3"/>
        <v>26.311474036850925</v>
      </c>
      <c r="D16">
        <f t="shared" si="1"/>
        <v>1945.9008459999998</v>
      </c>
      <c r="F16" s="4">
        <v>309.7</v>
      </c>
    </row>
    <row r="20" spans="3:5" ht="15" thickBot="1" x14ac:dyDescent="0.3"/>
    <row r="21" spans="3:5" ht="15" thickBot="1" x14ac:dyDescent="0.3">
      <c r="C21" s="1">
        <v>48.69</v>
      </c>
      <c r="D21" s="2">
        <v>86.69</v>
      </c>
      <c r="E21" s="2">
        <v>56.9</v>
      </c>
    </row>
    <row r="22" spans="3:5" ht="15" thickBot="1" x14ac:dyDescent="0.3">
      <c r="C22" s="3">
        <v>48.69</v>
      </c>
      <c r="D22" s="4">
        <v>86.68</v>
      </c>
      <c r="E22" s="4">
        <v>56.89</v>
      </c>
    </row>
    <row r="23" spans="3:5" ht="15" thickBot="1" x14ac:dyDescent="0.3">
      <c r="C23" s="3">
        <v>48.68</v>
      </c>
      <c r="D23" s="4">
        <v>86.69</v>
      </c>
      <c r="E23" s="4">
        <v>56.9</v>
      </c>
    </row>
    <row r="25" spans="3:5" x14ac:dyDescent="0.25">
      <c r="C25" s="5">
        <f>AVERAGE(C21:C23)*2*0.741</f>
        <v>72.153639999999996</v>
      </c>
      <c r="D25" s="5">
        <f t="shared" ref="D25:E25" si="4">AVERAGE(D21:D23)*2*0.741</f>
        <v>128.46964</v>
      </c>
      <c r="E25" s="5">
        <f t="shared" si="4"/>
        <v>84.320859999999996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2023-04-14T12:42:38Z</dcterms:created>
  <dcterms:modified xsi:type="dcterms:W3CDTF">2023-04-14T13:36:49Z</dcterms:modified>
</cp:coreProperties>
</file>