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86136\OneDrive\Desktop\2025近物实验\Cyh\微波和铁磁共振\"/>
    </mc:Choice>
  </mc:AlternateContent>
  <xr:revisionPtr revIDLastSave="0" documentId="13_ncr:1_{2C9EBDD3-C60D-40BF-B23B-6B8455D4FED6}" xr6:coauthVersionLast="47" xr6:coauthVersionMax="47" xr10:uidLastSave="{00000000-0000-0000-0000-000000000000}"/>
  <bookViews>
    <workbookView xWindow="-22128" yWindow="1752" windowWidth="17280" windowHeight="88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  <c r="H9" i="1"/>
  <c r="H7" i="1"/>
  <c r="H5" i="1"/>
  <c r="H6" i="1"/>
  <c r="H4" i="1"/>
</calcChain>
</file>

<file path=xl/sharedStrings.xml><?xml version="1.0" encoding="utf-8"?>
<sst xmlns="http://schemas.openxmlformats.org/spreadsheetml/2006/main" count="25" uniqueCount="23">
  <si>
    <t>电压</t>
    <phoneticPr fontId="1" type="noConversion"/>
  </si>
  <si>
    <t>频率</t>
    <phoneticPr fontId="1" type="noConversion"/>
  </si>
  <si>
    <t>电压/V</t>
    <phoneticPr fontId="1" type="noConversion"/>
  </si>
  <si>
    <t>电流/mA</t>
    <phoneticPr fontId="1" type="noConversion"/>
  </si>
  <si>
    <t>长度/mm</t>
    <phoneticPr fontId="1" type="noConversion"/>
  </si>
  <si>
    <t>频率/mhz</t>
    <phoneticPr fontId="1" type="noConversion"/>
  </si>
  <si>
    <t>实验1.1：体效应管在0-13V的I-U曲线</t>
    <phoneticPr fontId="1" type="noConversion"/>
  </si>
  <si>
    <t>实验1.2：体效应管在10-13V的f-U曲线</t>
    <phoneticPr fontId="1" type="noConversion"/>
  </si>
  <si>
    <t>实验1.3：电流-频率曲线</t>
    <phoneticPr fontId="1" type="noConversion"/>
  </si>
  <si>
    <t>微波频率</t>
    <phoneticPr fontId="1" type="noConversion"/>
  </si>
  <si>
    <t>电流/微安</t>
    <phoneticPr fontId="1" type="noConversion"/>
  </si>
  <si>
    <t>检波示数/微安</t>
    <phoneticPr fontId="1" type="noConversion"/>
  </si>
  <si>
    <t>实验2.3</t>
    <phoneticPr fontId="1" type="noConversion"/>
  </si>
  <si>
    <t>实验2.4</t>
    <phoneticPr fontId="1" type="noConversion"/>
  </si>
  <si>
    <t>电表示数/微安</t>
    <phoneticPr fontId="1" type="noConversion"/>
  </si>
  <si>
    <t>实验2.6</t>
    <phoneticPr fontId="1" type="noConversion"/>
  </si>
  <si>
    <t>实验2.8</t>
    <phoneticPr fontId="1" type="noConversion"/>
  </si>
  <si>
    <t>衰减器</t>
    <phoneticPr fontId="1" type="noConversion"/>
  </si>
  <si>
    <t>检波灵敏度的影响与功率，衰减器的影响相似</t>
    <phoneticPr fontId="1" type="noConversion"/>
  </si>
  <si>
    <t>实验2.7（对多晶3的测量）</t>
    <phoneticPr fontId="1" type="noConversion"/>
  </si>
  <si>
    <t>B</t>
    <phoneticPr fontId="1" type="noConversion"/>
  </si>
  <si>
    <t>I</t>
    <phoneticPr fontId="1" type="noConversion"/>
  </si>
  <si>
    <t>B/mT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</si>
</sst>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77" fontId="0" fillId="0" borderId="0" xfId="0" applyNumberForma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117</c:v>
                </c:pt>
                <c:pt idx="1">
                  <c:v>224</c:v>
                </c:pt>
                <c:pt idx="2">
                  <c:v>315</c:v>
                </c:pt>
                <c:pt idx="3">
                  <c:v>389</c:v>
                </c:pt>
                <c:pt idx="4">
                  <c:v>439</c:v>
                </c:pt>
                <c:pt idx="5">
                  <c:v>465</c:v>
                </c:pt>
                <c:pt idx="6">
                  <c:v>474</c:v>
                </c:pt>
                <c:pt idx="7">
                  <c:v>442</c:v>
                </c:pt>
                <c:pt idx="8">
                  <c:v>436</c:v>
                </c:pt>
                <c:pt idx="9">
                  <c:v>429</c:v>
                </c:pt>
                <c:pt idx="10">
                  <c:v>429</c:v>
                </c:pt>
                <c:pt idx="11">
                  <c:v>428</c:v>
                </c:pt>
                <c:pt idx="12">
                  <c:v>417</c:v>
                </c:pt>
                <c:pt idx="13">
                  <c:v>417</c:v>
                </c:pt>
                <c:pt idx="14">
                  <c:v>417</c:v>
                </c:pt>
                <c:pt idx="15">
                  <c:v>419</c:v>
                </c:pt>
                <c:pt idx="16">
                  <c:v>420</c:v>
                </c:pt>
                <c:pt idx="17">
                  <c:v>422</c:v>
                </c:pt>
                <c:pt idx="18">
                  <c:v>424</c:v>
                </c:pt>
                <c:pt idx="19">
                  <c:v>404</c:v>
                </c:pt>
                <c:pt idx="20">
                  <c:v>403</c:v>
                </c:pt>
                <c:pt idx="21">
                  <c:v>401</c:v>
                </c:pt>
                <c:pt idx="22">
                  <c:v>400</c:v>
                </c:pt>
                <c:pt idx="23">
                  <c:v>399</c:v>
                </c:pt>
                <c:pt idx="24">
                  <c:v>398</c:v>
                </c:pt>
                <c:pt idx="25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1-4513-92B7-AA3E467E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31055"/>
        <c:axId val="603130575"/>
      </c:scatterChart>
      <c:valAx>
        <c:axId val="6031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30575"/>
        <c:crosses val="autoZero"/>
        <c:crossBetween val="midCat"/>
      </c:valAx>
      <c:valAx>
        <c:axId val="6031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频率/mhz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10.039999999999999</c:v>
                </c:pt>
                <c:pt idx="1">
                  <c:v>10.43</c:v>
                </c:pt>
                <c:pt idx="2">
                  <c:v>10.94</c:v>
                </c:pt>
                <c:pt idx="3">
                  <c:v>11.19</c:v>
                </c:pt>
                <c:pt idx="4">
                  <c:v>11.54</c:v>
                </c:pt>
                <c:pt idx="5">
                  <c:v>11.92</c:v>
                </c:pt>
                <c:pt idx="6">
                  <c:v>12.14</c:v>
                </c:pt>
                <c:pt idx="7">
                  <c:v>12.41</c:v>
                </c:pt>
                <c:pt idx="8">
                  <c:v>12.96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8973</c:v>
                </c:pt>
                <c:pt idx="1">
                  <c:v>8970</c:v>
                </c:pt>
                <c:pt idx="2">
                  <c:v>8966</c:v>
                </c:pt>
                <c:pt idx="3">
                  <c:v>8964</c:v>
                </c:pt>
                <c:pt idx="4">
                  <c:v>8960</c:v>
                </c:pt>
                <c:pt idx="5">
                  <c:v>8958</c:v>
                </c:pt>
                <c:pt idx="6">
                  <c:v>8955</c:v>
                </c:pt>
                <c:pt idx="7">
                  <c:v>8952</c:v>
                </c:pt>
                <c:pt idx="8">
                  <c:v>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3-4AC5-BDD8-C6D1FB91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44111"/>
        <c:axId val="858445551"/>
      </c:scatterChart>
      <c:valAx>
        <c:axId val="8584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445551"/>
        <c:crosses val="autoZero"/>
        <c:crossBetween val="midCat"/>
      </c:valAx>
      <c:valAx>
        <c:axId val="858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44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Sheet1!$N$3:$N$21</c:f>
              <c:numCache>
                <c:formatCode>0.000</c:formatCode>
                <c:ptCount val="19"/>
                <c:pt idx="0">
                  <c:v>9</c:v>
                </c:pt>
                <c:pt idx="1">
                  <c:v>9.048</c:v>
                </c:pt>
                <c:pt idx="2">
                  <c:v>9.0530000000000008</c:v>
                </c:pt>
                <c:pt idx="3">
                  <c:v>9.0559999999999992</c:v>
                </c:pt>
                <c:pt idx="4">
                  <c:v>9.0579999999999998</c:v>
                </c:pt>
                <c:pt idx="5">
                  <c:v>9.0619999999999994</c:v>
                </c:pt>
                <c:pt idx="6">
                  <c:v>9.0640000000000001</c:v>
                </c:pt>
                <c:pt idx="7">
                  <c:v>9.0649999999999995</c:v>
                </c:pt>
                <c:pt idx="8">
                  <c:v>9.0679999999999996</c:v>
                </c:pt>
                <c:pt idx="9">
                  <c:v>9.07</c:v>
                </c:pt>
                <c:pt idx="10">
                  <c:v>9.0719999999999992</c:v>
                </c:pt>
                <c:pt idx="11">
                  <c:v>9.0739999999999998</c:v>
                </c:pt>
                <c:pt idx="12">
                  <c:v>9.0760000000000005</c:v>
                </c:pt>
                <c:pt idx="13">
                  <c:v>9.0779999999999994</c:v>
                </c:pt>
                <c:pt idx="14">
                  <c:v>9.0809999999999995</c:v>
                </c:pt>
                <c:pt idx="15">
                  <c:v>9.0839999999999996</c:v>
                </c:pt>
                <c:pt idx="16">
                  <c:v>9.0860000000000003</c:v>
                </c:pt>
                <c:pt idx="17">
                  <c:v>9.0879999999999992</c:v>
                </c:pt>
                <c:pt idx="18">
                  <c:v>9.1300000000000008</c:v>
                </c:pt>
              </c:numCache>
            </c:numRef>
          </c:xVal>
          <c:yVal>
            <c:numRef>
              <c:f>Sheet1!$O$3:$O$21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47</c:v>
                </c:pt>
                <c:pt idx="6">
                  <c:v>60</c:v>
                </c:pt>
                <c:pt idx="7">
                  <c:v>67</c:v>
                </c:pt>
                <c:pt idx="8">
                  <c:v>80</c:v>
                </c:pt>
                <c:pt idx="9">
                  <c:v>76</c:v>
                </c:pt>
                <c:pt idx="10">
                  <c:v>67</c:v>
                </c:pt>
                <c:pt idx="11">
                  <c:v>54</c:v>
                </c:pt>
                <c:pt idx="12">
                  <c:v>43</c:v>
                </c:pt>
                <c:pt idx="13">
                  <c:v>30</c:v>
                </c:pt>
                <c:pt idx="14">
                  <c:v>17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1-4732-9E3C-9242AC59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09951"/>
        <c:axId val="835067327"/>
      </c:scatterChart>
      <c:valAx>
        <c:axId val="8294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67327"/>
        <c:crosses val="autoZero"/>
        <c:crossBetween val="midCat"/>
      </c:valAx>
      <c:valAx>
        <c:axId val="8350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40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Sheet1!$I$2:$I$24</c:f>
              <c:strCache>
                <c:ptCount val="23"/>
                <c:pt idx="0">
                  <c:v>频率</c:v>
                </c:pt>
                <c:pt idx="1">
                  <c:v>8.900</c:v>
                </c:pt>
                <c:pt idx="2">
                  <c:v>8.918</c:v>
                </c:pt>
                <c:pt idx="3">
                  <c:v>8.931</c:v>
                </c:pt>
                <c:pt idx="4">
                  <c:v>8.949</c:v>
                </c:pt>
                <c:pt idx="5">
                  <c:v>8.958</c:v>
                </c:pt>
                <c:pt idx="6">
                  <c:v>8.978</c:v>
                </c:pt>
                <c:pt idx="7">
                  <c:v>8.992</c:v>
                </c:pt>
                <c:pt idx="8">
                  <c:v>9.002</c:v>
                </c:pt>
                <c:pt idx="9">
                  <c:v>9.012</c:v>
                </c:pt>
                <c:pt idx="10">
                  <c:v>8.992</c:v>
                </c:pt>
                <c:pt idx="11">
                  <c:v>9.021</c:v>
                </c:pt>
                <c:pt idx="12">
                  <c:v>9.045</c:v>
                </c:pt>
                <c:pt idx="13">
                  <c:v>9.062</c:v>
                </c:pt>
                <c:pt idx="14">
                  <c:v>9.098</c:v>
                </c:pt>
                <c:pt idx="15">
                  <c:v>9.128</c:v>
                </c:pt>
                <c:pt idx="16">
                  <c:v>9.145</c:v>
                </c:pt>
                <c:pt idx="17">
                  <c:v>9.155</c:v>
                </c:pt>
                <c:pt idx="18">
                  <c:v>9.172</c:v>
                </c:pt>
                <c:pt idx="19">
                  <c:v>9.183</c:v>
                </c:pt>
                <c:pt idx="20">
                  <c:v>9.152</c:v>
                </c:pt>
                <c:pt idx="21">
                  <c:v>9.163</c:v>
                </c:pt>
                <c:pt idx="22">
                  <c:v>9.180</c:v>
                </c:pt>
              </c:strCache>
            </c:strRef>
          </c:xVal>
          <c:yVal>
            <c:numRef>
              <c:f>Sheet1!$J$2:$J$24</c:f>
              <c:numCache>
                <c:formatCode>0.0</c:formatCode>
                <c:ptCount val="23"/>
                <c:pt idx="0" formatCode="General">
                  <c:v>0</c:v>
                </c:pt>
                <c:pt idx="1">
                  <c:v>26.5</c:v>
                </c:pt>
                <c:pt idx="2">
                  <c:v>37</c:v>
                </c:pt>
                <c:pt idx="3">
                  <c:v>45.5</c:v>
                </c:pt>
                <c:pt idx="4">
                  <c:v>50.6</c:v>
                </c:pt>
                <c:pt idx="5">
                  <c:v>60.5</c:v>
                </c:pt>
                <c:pt idx="6">
                  <c:v>59.3</c:v>
                </c:pt>
                <c:pt idx="7">
                  <c:v>71</c:v>
                </c:pt>
                <c:pt idx="8">
                  <c:v>78</c:v>
                </c:pt>
                <c:pt idx="9">
                  <c:v>84</c:v>
                </c:pt>
                <c:pt idx="10">
                  <c:v>76</c:v>
                </c:pt>
                <c:pt idx="11">
                  <c:v>75</c:v>
                </c:pt>
                <c:pt idx="12">
                  <c:v>99</c:v>
                </c:pt>
                <c:pt idx="13">
                  <c:v>130</c:v>
                </c:pt>
                <c:pt idx="14">
                  <c:v>110</c:v>
                </c:pt>
                <c:pt idx="15">
                  <c:v>99</c:v>
                </c:pt>
                <c:pt idx="16">
                  <c:v>89</c:v>
                </c:pt>
                <c:pt idx="17">
                  <c:v>77</c:v>
                </c:pt>
                <c:pt idx="18">
                  <c:v>71</c:v>
                </c:pt>
                <c:pt idx="19">
                  <c:v>67</c:v>
                </c:pt>
                <c:pt idx="20">
                  <c:v>61</c:v>
                </c:pt>
                <c:pt idx="21">
                  <c:v>51.5</c:v>
                </c:pt>
                <c:pt idx="22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9-401E-91B3-48BD0A10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38303"/>
        <c:axId val="602942143"/>
      </c:scatterChart>
      <c:valAx>
        <c:axId val="6029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942143"/>
        <c:crosses val="autoZero"/>
        <c:crossBetween val="midCat"/>
      </c:valAx>
      <c:valAx>
        <c:axId val="6029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9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电表示数/微安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Sheet1!$S$3:$S$27</c:f>
              <c:numCache>
                <c:formatCode>0.000</c:formatCode>
                <c:ptCount val="25"/>
                <c:pt idx="0">
                  <c:v>8.9949999999999992</c:v>
                </c:pt>
                <c:pt idx="1">
                  <c:v>9.032</c:v>
                </c:pt>
                <c:pt idx="2">
                  <c:v>9.0500000000000007</c:v>
                </c:pt>
                <c:pt idx="3">
                  <c:v>9.0579999999999998</c:v>
                </c:pt>
                <c:pt idx="4">
                  <c:v>9.06</c:v>
                </c:pt>
                <c:pt idx="5">
                  <c:v>9.0619999999999994</c:v>
                </c:pt>
                <c:pt idx="6">
                  <c:v>9.0640000000000001</c:v>
                </c:pt>
                <c:pt idx="7">
                  <c:v>9.0649999999999995</c:v>
                </c:pt>
                <c:pt idx="8">
                  <c:v>9.0660000000000007</c:v>
                </c:pt>
                <c:pt idx="9">
                  <c:v>9.0670000000000002</c:v>
                </c:pt>
                <c:pt idx="10">
                  <c:v>9.0679999999999996</c:v>
                </c:pt>
                <c:pt idx="11">
                  <c:v>9.07</c:v>
                </c:pt>
                <c:pt idx="12">
                  <c:v>9.0719999999999992</c:v>
                </c:pt>
                <c:pt idx="13">
                  <c:v>9.0730000000000004</c:v>
                </c:pt>
                <c:pt idx="14">
                  <c:v>9.0749999999999993</c:v>
                </c:pt>
                <c:pt idx="15">
                  <c:v>9.077</c:v>
                </c:pt>
                <c:pt idx="16">
                  <c:v>9.0779999999999994</c:v>
                </c:pt>
                <c:pt idx="17">
                  <c:v>9.08</c:v>
                </c:pt>
                <c:pt idx="18">
                  <c:v>9.0809999999999995</c:v>
                </c:pt>
                <c:pt idx="19">
                  <c:v>9.0830000000000002</c:v>
                </c:pt>
                <c:pt idx="20">
                  <c:v>9.0869999999999997</c:v>
                </c:pt>
                <c:pt idx="21">
                  <c:v>9.09</c:v>
                </c:pt>
                <c:pt idx="22">
                  <c:v>9.0950000000000006</c:v>
                </c:pt>
                <c:pt idx="23">
                  <c:v>9.0990000000000002</c:v>
                </c:pt>
                <c:pt idx="24">
                  <c:v>9.1199999999999992</c:v>
                </c:pt>
              </c:numCache>
            </c:numRef>
          </c:xVal>
          <c:yVal>
            <c:numRef>
              <c:f>Sheet1!$T$3:$T$27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10.5</c:v>
                </c:pt>
                <c:pt idx="4">
                  <c:v>16</c:v>
                </c:pt>
                <c:pt idx="5">
                  <c:v>21</c:v>
                </c:pt>
                <c:pt idx="6">
                  <c:v>30</c:v>
                </c:pt>
                <c:pt idx="7">
                  <c:v>40</c:v>
                </c:pt>
                <c:pt idx="8">
                  <c:v>51</c:v>
                </c:pt>
                <c:pt idx="9">
                  <c:v>60</c:v>
                </c:pt>
                <c:pt idx="10">
                  <c:v>71</c:v>
                </c:pt>
                <c:pt idx="11">
                  <c:v>85</c:v>
                </c:pt>
                <c:pt idx="12">
                  <c:v>90</c:v>
                </c:pt>
                <c:pt idx="13">
                  <c:v>91</c:v>
                </c:pt>
                <c:pt idx="14">
                  <c:v>89</c:v>
                </c:pt>
                <c:pt idx="15">
                  <c:v>70</c:v>
                </c:pt>
                <c:pt idx="16">
                  <c:v>51</c:v>
                </c:pt>
                <c:pt idx="17">
                  <c:v>32</c:v>
                </c:pt>
                <c:pt idx="18">
                  <c:v>23</c:v>
                </c:pt>
                <c:pt idx="19">
                  <c:v>14</c:v>
                </c:pt>
                <c:pt idx="20">
                  <c:v>6</c:v>
                </c:pt>
                <c:pt idx="21">
                  <c:v>3.5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8-4744-9D4F-9C0E7F03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8527"/>
        <c:axId val="59890927"/>
      </c:scatterChart>
      <c:valAx>
        <c:axId val="598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0927"/>
        <c:crosses val="autoZero"/>
        <c:crossBetween val="midCat"/>
      </c:valAx>
      <c:valAx>
        <c:axId val="598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Sheet1!$Z$3:$Z$23</c:f>
              <c:numCache>
                <c:formatCode>0.000</c:formatCode>
                <c:ptCount val="21"/>
                <c:pt idx="0">
                  <c:v>0</c:v>
                </c:pt>
                <c:pt idx="1">
                  <c:v>1.0999999999999999E-2</c:v>
                </c:pt>
                <c:pt idx="2">
                  <c:v>3.3000000000000002E-2</c:v>
                </c:pt>
                <c:pt idx="3">
                  <c:v>4.3999999999999997E-2</c:v>
                </c:pt>
                <c:pt idx="4">
                  <c:v>9.2999999999999999E-2</c:v>
                </c:pt>
                <c:pt idx="5">
                  <c:v>0.125</c:v>
                </c:pt>
                <c:pt idx="6">
                  <c:v>0.20100000000000001</c:v>
                </c:pt>
                <c:pt idx="7">
                  <c:v>0.27</c:v>
                </c:pt>
                <c:pt idx="8">
                  <c:v>0.42899999999999999</c:v>
                </c:pt>
                <c:pt idx="9">
                  <c:v>0.64100000000000001</c:v>
                </c:pt>
                <c:pt idx="10">
                  <c:v>0.95499999999999996</c:v>
                </c:pt>
                <c:pt idx="11">
                  <c:v>1.125</c:v>
                </c:pt>
                <c:pt idx="12">
                  <c:v>1.446</c:v>
                </c:pt>
                <c:pt idx="13">
                  <c:v>1.6919999999999999</c:v>
                </c:pt>
                <c:pt idx="14">
                  <c:v>1.9330000000000001</c:v>
                </c:pt>
                <c:pt idx="15">
                  <c:v>2.1160000000000001</c:v>
                </c:pt>
                <c:pt idx="16">
                  <c:v>2.218</c:v>
                </c:pt>
                <c:pt idx="17">
                  <c:v>2.452</c:v>
                </c:pt>
                <c:pt idx="18">
                  <c:v>2.637</c:v>
                </c:pt>
                <c:pt idx="19">
                  <c:v>2.7429999999999999</c:v>
                </c:pt>
                <c:pt idx="20">
                  <c:v>2.8239999999999998</c:v>
                </c:pt>
              </c:numCache>
            </c:numRef>
          </c:xVal>
          <c:yVal>
            <c:numRef>
              <c:f>Sheet1!$AA$3:$AA$23</c:f>
              <c:numCache>
                <c:formatCode>0.0</c:formatCode>
                <c:ptCount val="21"/>
                <c:pt idx="0">
                  <c:v>0.64</c:v>
                </c:pt>
                <c:pt idx="1">
                  <c:v>0.8</c:v>
                </c:pt>
                <c:pt idx="2">
                  <c:v>11.6</c:v>
                </c:pt>
                <c:pt idx="3">
                  <c:v>13.7</c:v>
                </c:pt>
                <c:pt idx="4">
                  <c:v>22.4</c:v>
                </c:pt>
                <c:pt idx="5">
                  <c:v>28.3</c:v>
                </c:pt>
                <c:pt idx="6">
                  <c:v>43</c:v>
                </c:pt>
                <c:pt idx="7">
                  <c:v>57</c:v>
                </c:pt>
                <c:pt idx="8">
                  <c:v>89</c:v>
                </c:pt>
                <c:pt idx="9">
                  <c:v>132</c:v>
                </c:pt>
                <c:pt idx="10">
                  <c:v>198</c:v>
                </c:pt>
                <c:pt idx="11">
                  <c:v>229</c:v>
                </c:pt>
                <c:pt idx="12">
                  <c:v>291</c:v>
                </c:pt>
                <c:pt idx="13">
                  <c:v>336</c:v>
                </c:pt>
                <c:pt idx="14">
                  <c:v>377</c:v>
                </c:pt>
                <c:pt idx="15">
                  <c:v>406</c:v>
                </c:pt>
                <c:pt idx="16">
                  <c:v>421</c:v>
                </c:pt>
                <c:pt idx="17">
                  <c:v>448</c:v>
                </c:pt>
                <c:pt idx="18">
                  <c:v>467</c:v>
                </c:pt>
                <c:pt idx="19">
                  <c:v>471</c:v>
                </c:pt>
                <c:pt idx="20">
                  <c:v>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8-4CF6-BAE5-8CF71C64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83215"/>
        <c:axId val="831984655"/>
      </c:scatterChart>
      <c:valAx>
        <c:axId val="8319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984655"/>
        <c:crosses val="autoZero"/>
        <c:crossBetween val="midCat"/>
      </c:valAx>
      <c:valAx>
        <c:axId val="831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98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553173811055768E-2"/>
          <c:y val="0.20568583433470639"/>
          <c:w val="0.86393188366881712"/>
          <c:h val="0.709175475188664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Sheet1!$W$4:$W$33</c:f>
              <c:numCache>
                <c:formatCode>General</c:formatCode>
                <c:ptCount val="30"/>
                <c:pt idx="0">
                  <c:v>148.90910000000002</c:v>
                </c:pt>
                <c:pt idx="1">
                  <c:v>159.42710000000002</c:v>
                </c:pt>
                <c:pt idx="2">
                  <c:v>164.68610000000004</c:v>
                </c:pt>
                <c:pt idx="3">
                  <c:v>165.73790000000002</c:v>
                </c:pt>
                <c:pt idx="4">
                  <c:v>166.78970000000004</c:v>
                </c:pt>
                <c:pt idx="5">
                  <c:v>167.84150000000002</c:v>
                </c:pt>
                <c:pt idx="6">
                  <c:v>168.36740000000003</c:v>
                </c:pt>
                <c:pt idx="7">
                  <c:v>168.68294000000003</c:v>
                </c:pt>
                <c:pt idx="8">
                  <c:v>168.99848000000003</c:v>
                </c:pt>
                <c:pt idx="9">
                  <c:v>169.41920000000002</c:v>
                </c:pt>
                <c:pt idx="10">
                  <c:v>169.94510000000002</c:v>
                </c:pt>
                <c:pt idx="11">
                  <c:v>170.99690000000004</c:v>
                </c:pt>
                <c:pt idx="12">
                  <c:v>171.52280000000002</c:v>
                </c:pt>
                <c:pt idx="13">
                  <c:v>172.04870000000003</c:v>
                </c:pt>
                <c:pt idx="14">
                  <c:v>172.57460000000003</c:v>
                </c:pt>
                <c:pt idx="15">
                  <c:v>173.10050000000001</c:v>
                </c:pt>
                <c:pt idx="16">
                  <c:v>173.62640000000002</c:v>
                </c:pt>
                <c:pt idx="17">
                  <c:v>174.15230000000003</c:v>
                </c:pt>
                <c:pt idx="18">
                  <c:v>174.67820000000003</c:v>
                </c:pt>
                <c:pt idx="19">
                  <c:v>175.20410000000001</c:v>
                </c:pt>
                <c:pt idx="20">
                  <c:v>175.73000000000002</c:v>
                </c:pt>
                <c:pt idx="21">
                  <c:v>176.25590000000003</c:v>
                </c:pt>
                <c:pt idx="22">
                  <c:v>176.78180000000003</c:v>
                </c:pt>
                <c:pt idx="23">
                  <c:v>177.30770000000001</c:v>
                </c:pt>
                <c:pt idx="24">
                  <c:v>178.3595</c:v>
                </c:pt>
                <c:pt idx="25">
                  <c:v>179.41130000000001</c:v>
                </c:pt>
                <c:pt idx="26">
                  <c:v>180.46310000000003</c:v>
                </c:pt>
                <c:pt idx="27">
                  <c:v>183.61850000000001</c:v>
                </c:pt>
                <c:pt idx="28">
                  <c:v>186.77390000000003</c:v>
                </c:pt>
                <c:pt idx="29">
                  <c:v>190.98110000000003</c:v>
                </c:pt>
              </c:numCache>
            </c:numRef>
          </c:xVal>
          <c:yVal>
            <c:numRef>
              <c:f>Sheet1!$X$4:$X$33</c:f>
              <c:numCache>
                <c:formatCode>0.0</c:formatCode>
                <c:ptCount val="30"/>
                <c:pt idx="0">
                  <c:v>52</c:v>
                </c:pt>
                <c:pt idx="1">
                  <c:v>51</c:v>
                </c:pt>
                <c:pt idx="2">
                  <c:v>49.9</c:v>
                </c:pt>
                <c:pt idx="3">
                  <c:v>49.8</c:v>
                </c:pt>
                <c:pt idx="4">
                  <c:v>48</c:v>
                </c:pt>
                <c:pt idx="5">
                  <c:v>45</c:v>
                </c:pt>
                <c:pt idx="6">
                  <c:v>40</c:v>
                </c:pt>
                <c:pt idx="7">
                  <c:v>36</c:v>
                </c:pt>
                <c:pt idx="8">
                  <c:v>33</c:v>
                </c:pt>
                <c:pt idx="9">
                  <c:v>28</c:v>
                </c:pt>
                <c:pt idx="10">
                  <c:v>24</c:v>
                </c:pt>
                <c:pt idx="11">
                  <c:v>16</c:v>
                </c:pt>
                <c:pt idx="12">
                  <c:v>15</c:v>
                </c:pt>
                <c:pt idx="13">
                  <c:v>17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  <c:pt idx="18">
                  <c:v>40.5</c:v>
                </c:pt>
                <c:pt idx="19">
                  <c:v>42</c:v>
                </c:pt>
                <c:pt idx="20">
                  <c:v>44.5</c:v>
                </c:pt>
                <c:pt idx="21">
                  <c:v>47</c:v>
                </c:pt>
                <c:pt idx="22">
                  <c:v>47.5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52.1</c:v>
                </c:pt>
                <c:pt idx="28">
                  <c:v>53.6</c:v>
                </c:pt>
                <c:pt idx="2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5D5-93B1-84CC2969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9983"/>
        <c:axId val="312117103"/>
      </c:scatterChart>
      <c:valAx>
        <c:axId val="312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17103"/>
        <c:crosses val="autoZero"/>
        <c:crossBetween val="midCat"/>
      </c:valAx>
      <c:valAx>
        <c:axId val="3121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15875</xdr:rowOff>
    </xdr:from>
    <xdr:to>
      <xdr:col>2</xdr:col>
      <xdr:colOff>19050</xdr:colOff>
      <xdr:row>37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973F05-33A7-0823-DA00-E869C1B44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6755</xdr:colOff>
      <xdr:row>11</xdr:row>
      <xdr:rowOff>40263</xdr:rowOff>
    </xdr:from>
    <xdr:to>
      <xdr:col>6</xdr:col>
      <xdr:colOff>20266</xdr:colOff>
      <xdr:row>24</xdr:row>
      <xdr:rowOff>27021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F843-69ED-987D-9847-79838EBC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285114</xdr:colOff>
      <xdr:row>22</xdr:row>
      <xdr:rowOff>79883</xdr:rowOff>
    </xdr:from>
    <xdr:to>
      <xdr:col>16</xdr:col>
      <xdr:colOff>19844</xdr:colOff>
      <xdr:row>35</xdr:row>
      <xdr:rowOff>29766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950017-3C6F-7F6E-5503-53C6FF1A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69175</xdr:colOff>
      <xdr:row>27</xdr:row>
      <xdr:rowOff>72321</xdr:rowOff>
    </xdr:from>
    <xdr:to>
      <xdr:col>10</xdr:col>
      <xdr:colOff>107871</xdr:colOff>
      <xdr:row>35</xdr:row>
      <xdr:rowOff>96991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1D0490-4417-16CF-51C9-CADF3AF3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576514</xdr:colOff>
      <xdr:row>27</xdr:row>
      <xdr:rowOff>99607</xdr:rowOff>
    </xdr:from>
    <xdr:to>
      <xdr:col>21</xdr:col>
      <xdr:colOff>626181</xdr:colOff>
      <xdr:row>39</xdr:row>
      <xdr:rowOff>143186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7DFC37-DA19-EFAF-2F15-24DFAD20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23091</xdr:colOff>
      <xdr:row>10</xdr:row>
      <xdr:rowOff>33097</xdr:rowOff>
    </xdr:from>
    <xdr:to>
      <xdr:col>39</xdr:col>
      <xdr:colOff>611909</xdr:colOff>
      <xdr:row>26</xdr:row>
      <xdr:rowOff>5388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6963DD1-1524-6F17-1F0B-54B6597D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383486</xdr:colOff>
      <xdr:row>25</xdr:row>
      <xdr:rowOff>145611</xdr:rowOff>
    </xdr:from>
    <xdr:to>
      <xdr:col>33</xdr:col>
      <xdr:colOff>308440</xdr:colOff>
      <xdr:row>41</xdr:row>
      <xdr:rowOff>120442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3E1890-6CB4-3C48-CFF4-A6D3291DD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topLeftCell="R1" zoomScale="89" workbookViewId="0">
      <selection activeCell="AA14" sqref="AA14:AA23"/>
    </sheetView>
  </sheetViews>
  <sheetFormatPr defaultRowHeight="14" x14ac:dyDescent="0.3"/>
  <cols>
    <col min="1" max="1" width="16.1640625" customWidth="1"/>
    <col min="2" max="2" width="17.33203125" customWidth="1"/>
    <col min="3" max="3" width="7.9140625" customWidth="1"/>
    <col min="4" max="4" width="17" customWidth="1"/>
    <col min="5" max="5" width="18.33203125" customWidth="1"/>
    <col min="9" max="9" width="11.1640625" customWidth="1"/>
    <col min="10" max="10" width="16.83203125" customWidth="1"/>
    <col min="15" max="15" width="13.5" customWidth="1"/>
  </cols>
  <sheetData>
    <row r="1" spans="1:27" x14ac:dyDescent="0.3">
      <c r="A1" s="4" t="s">
        <v>6</v>
      </c>
      <c r="B1" s="4"/>
      <c r="D1" s="4" t="s">
        <v>7</v>
      </c>
      <c r="E1" s="4"/>
      <c r="F1" s="4"/>
      <c r="I1" s="4" t="s">
        <v>8</v>
      </c>
      <c r="J1" s="4"/>
      <c r="N1" t="s">
        <v>12</v>
      </c>
      <c r="S1" t="s">
        <v>13</v>
      </c>
      <c r="W1" t="s">
        <v>19</v>
      </c>
      <c r="Z1" t="s">
        <v>16</v>
      </c>
    </row>
    <row r="2" spans="1:27" x14ac:dyDescent="0.3">
      <c r="A2" t="s">
        <v>2</v>
      </c>
      <c r="B2" t="s">
        <v>3</v>
      </c>
      <c r="D2" t="s">
        <v>0</v>
      </c>
      <c r="E2" t="s">
        <v>4</v>
      </c>
      <c r="F2" t="s">
        <v>5</v>
      </c>
      <c r="I2" t="s">
        <v>1</v>
      </c>
      <c r="J2" t="s">
        <v>10</v>
      </c>
      <c r="N2" t="s">
        <v>9</v>
      </c>
      <c r="O2" t="s">
        <v>11</v>
      </c>
      <c r="S2" t="s">
        <v>9</v>
      </c>
      <c r="T2" t="s">
        <v>14</v>
      </c>
      <c r="W2" t="s">
        <v>20</v>
      </c>
      <c r="X2" t="s">
        <v>21</v>
      </c>
      <c r="Z2" t="s">
        <v>21</v>
      </c>
      <c r="AA2" t="s">
        <v>22</v>
      </c>
    </row>
    <row r="3" spans="1:27" x14ac:dyDescent="0.3">
      <c r="A3">
        <v>0.5</v>
      </c>
      <c r="B3">
        <v>117</v>
      </c>
      <c r="D3">
        <v>10.039999999999999</v>
      </c>
      <c r="E3" s="1">
        <v>7.2169999999999996</v>
      </c>
      <c r="F3">
        <v>8973</v>
      </c>
      <c r="I3" s="1">
        <v>8.9</v>
      </c>
      <c r="J3" s="5">
        <v>26.5</v>
      </c>
      <c r="N3" s="1">
        <v>9</v>
      </c>
      <c r="O3">
        <v>5</v>
      </c>
      <c r="S3" s="1">
        <v>8.9949999999999992</v>
      </c>
      <c r="T3">
        <v>0</v>
      </c>
      <c r="Z3" s="1">
        <v>0</v>
      </c>
      <c r="AA3" s="5">
        <v>0.64</v>
      </c>
    </row>
    <row r="4" spans="1:27" x14ac:dyDescent="0.3">
      <c r="A4">
        <v>1</v>
      </c>
      <c r="B4">
        <v>224</v>
      </c>
      <c r="D4">
        <v>10.43</v>
      </c>
      <c r="E4" s="1">
        <v>7.242</v>
      </c>
      <c r="F4">
        <v>8970</v>
      </c>
      <c r="H4">
        <f>I4-I3</f>
        <v>1.7999999999998906E-2</v>
      </c>
      <c r="I4" s="1">
        <v>8.9179999999999993</v>
      </c>
      <c r="J4" s="5">
        <v>37</v>
      </c>
      <c r="N4" s="1">
        <v>9.048</v>
      </c>
      <c r="O4">
        <v>6</v>
      </c>
      <c r="S4" s="1">
        <v>9.032</v>
      </c>
      <c r="T4">
        <v>1</v>
      </c>
      <c r="W4">
        <v>148.90910000000002</v>
      </c>
      <c r="X4" s="5">
        <v>52</v>
      </c>
      <c r="Z4" s="1">
        <v>1.0999999999999999E-2</v>
      </c>
      <c r="AA4" s="5">
        <v>0.8</v>
      </c>
    </row>
    <row r="5" spans="1:27" x14ac:dyDescent="0.3">
      <c r="A5">
        <v>1.5</v>
      </c>
      <c r="B5">
        <v>315</v>
      </c>
      <c r="D5">
        <v>10.94</v>
      </c>
      <c r="E5" s="1">
        <v>7.28</v>
      </c>
      <c r="F5">
        <v>8966</v>
      </c>
      <c r="H5">
        <f t="shared" ref="H5:H25" si="0">I5-I4</f>
        <v>1.2999999999999901E-2</v>
      </c>
      <c r="I5" s="1">
        <v>8.9309999999999992</v>
      </c>
      <c r="J5" s="5">
        <v>45.5</v>
      </c>
      <c r="N5" s="1">
        <v>9.0530000000000008</v>
      </c>
      <c r="O5">
        <v>11</v>
      </c>
      <c r="S5" s="1">
        <v>9.0500000000000007</v>
      </c>
      <c r="T5">
        <v>3</v>
      </c>
      <c r="W5">
        <v>159.42710000000002</v>
      </c>
      <c r="X5" s="5">
        <v>51</v>
      </c>
      <c r="Z5" s="1">
        <v>3.3000000000000002E-2</v>
      </c>
      <c r="AA5" s="5">
        <v>11.6</v>
      </c>
    </row>
    <row r="6" spans="1:27" x14ac:dyDescent="0.3">
      <c r="A6">
        <v>2</v>
      </c>
      <c r="B6">
        <v>389</v>
      </c>
      <c r="D6">
        <v>11.19</v>
      </c>
      <c r="E6" s="1">
        <v>7.3</v>
      </c>
      <c r="F6">
        <v>8964</v>
      </c>
      <c r="H6">
        <f t="shared" si="0"/>
        <v>1.8000000000000682E-2</v>
      </c>
      <c r="I6" s="1">
        <v>8.9489999999999998</v>
      </c>
      <c r="J6" s="5">
        <v>50.6</v>
      </c>
      <c r="N6" s="1">
        <v>9.0559999999999992</v>
      </c>
      <c r="O6">
        <v>19</v>
      </c>
      <c r="S6" s="1">
        <v>9.0579999999999998</v>
      </c>
      <c r="T6">
        <v>10.5</v>
      </c>
      <c r="W6">
        <v>164.68610000000004</v>
      </c>
      <c r="X6" s="5">
        <v>49.9</v>
      </c>
      <c r="Z6" s="1">
        <v>4.3999999999999997E-2</v>
      </c>
      <c r="AA6" s="5">
        <v>13.7</v>
      </c>
    </row>
    <row r="7" spans="1:27" x14ac:dyDescent="0.3">
      <c r="A7">
        <v>2.5</v>
      </c>
      <c r="B7">
        <v>439</v>
      </c>
      <c r="D7">
        <v>11.54</v>
      </c>
      <c r="E7" s="1">
        <v>7.35</v>
      </c>
      <c r="F7">
        <v>8960</v>
      </c>
      <c r="H7">
        <f t="shared" si="0"/>
        <v>9.0000000000003411E-3</v>
      </c>
      <c r="I7" s="1">
        <v>8.9580000000000002</v>
      </c>
      <c r="J7" s="5">
        <v>60.5</v>
      </c>
      <c r="N7" s="1">
        <v>9.0579999999999998</v>
      </c>
      <c r="O7">
        <v>25</v>
      </c>
      <c r="S7" s="1">
        <v>9.06</v>
      </c>
      <c r="T7">
        <v>16</v>
      </c>
      <c r="W7">
        <v>165.73790000000002</v>
      </c>
      <c r="X7" s="5">
        <v>49.8</v>
      </c>
      <c r="Z7" s="1">
        <v>9.2999999999999999E-2</v>
      </c>
      <c r="AA7" s="5">
        <v>22.4</v>
      </c>
    </row>
    <row r="8" spans="1:27" x14ac:dyDescent="0.3">
      <c r="A8">
        <v>3</v>
      </c>
      <c r="B8">
        <v>465</v>
      </c>
      <c r="D8">
        <v>11.92</v>
      </c>
      <c r="E8" s="1">
        <v>7.3620000000000001</v>
      </c>
      <c r="F8">
        <v>8958</v>
      </c>
      <c r="H8">
        <f t="shared" si="0"/>
        <v>1.9999999999999574E-2</v>
      </c>
      <c r="I8" s="1">
        <v>8.9779999999999998</v>
      </c>
      <c r="J8" s="5">
        <v>59.3</v>
      </c>
      <c r="N8" s="1">
        <v>9.0619999999999994</v>
      </c>
      <c r="O8">
        <v>47</v>
      </c>
      <c r="S8" s="1">
        <v>9.0619999999999994</v>
      </c>
      <c r="T8">
        <v>21</v>
      </c>
      <c r="W8">
        <v>166.78970000000004</v>
      </c>
      <c r="X8" s="5">
        <v>48</v>
      </c>
      <c r="Z8" s="1">
        <v>0.125</v>
      </c>
      <c r="AA8" s="5">
        <v>28.3</v>
      </c>
    </row>
    <row r="9" spans="1:27" x14ac:dyDescent="0.3">
      <c r="A9">
        <v>3.5</v>
      </c>
      <c r="B9">
        <v>474</v>
      </c>
      <c r="D9">
        <v>12.14</v>
      </c>
      <c r="E9" s="1">
        <v>7.3949999999999996</v>
      </c>
      <c r="F9">
        <v>8955</v>
      </c>
      <c r="H9">
        <f t="shared" si="0"/>
        <v>1.4000000000001123E-2</v>
      </c>
      <c r="I9" s="1">
        <v>8.9920000000000009</v>
      </c>
      <c r="J9" s="5">
        <v>71</v>
      </c>
      <c r="N9" s="1">
        <v>9.0640000000000001</v>
      </c>
      <c r="O9">
        <v>60</v>
      </c>
      <c r="S9" s="1">
        <v>9.0640000000000001</v>
      </c>
      <c r="T9">
        <v>30</v>
      </c>
      <c r="W9">
        <v>167.84150000000002</v>
      </c>
      <c r="X9" s="5">
        <v>45</v>
      </c>
      <c r="Z9" s="1">
        <v>0.20100000000000001</v>
      </c>
      <c r="AA9" s="5">
        <v>43</v>
      </c>
    </row>
    <row r="10" spans="1:27" x14ac:dyDescent="0.3">
      <c r="A10">
        <v>4</v>
      </c>
      <c r="B10">
        <v>442</v>
      </c>
      <c r="D10">
        <v>12.41</v>
      </c>
      <c r="E10" s="1">
        <v>7.4219999999999997</v>
      </c>
      <c r="F10">
        <v>8952</v>
      </c>
      <c r="H10">
        <f t="shared" si="0"/>
        <v>9.9999999999997868E-3</v>
      </c>
      <c r="I10" s="1">
        <v>9.0020000000000007</v>
      </c>
      <c r="J10" s="5">
        <v>78</v>
      </c>
      <c r="N10" s="1">
        <v>9.0649999999999995</v>
      </c>
      <c r="O10">
        <v>67</v>
      </c>
      <c r="S10" s="1">
        <v>9.0649999999999995</v>
      </c>
      <c r="T10" s="3">
        <v>40</v>
      </c>
      <c r="W10">
        <v>168.36740000000003</v>
      </c>
      <c r="X10" s="5">
        <v>40</v>
      </c>
      <c r="Z10" s="1">
        <v>0.27</v>
      </c>
      <c r="AA10" s="5">
        <v>57</v>
      </c>
    </row>
    <row r="11" spans="1:27" x14ac:dyDescent="0.3">
      <c r="A11">
        <v>4.5</v>
      </c>
      <c r="B11">
        <v>436</v>
      </c>
      <c r="D11">
        <v>12.96</v>
      </c>
      <c r="E11" s="1">
        <v>7.4880000000000004</v>
      </c>
      <c r="F11">
        <v>8946</v>
      </c>
      <c r="H11">
        <f t="shared" si="0"/>
        <v>9.9999999999997868E-3</v>
      </c>
      <c r="I11" s="1">
        <v>9.0120000000000005</v>
      </c>
      <c r="J11" s="5">
        <v>84</v>
      </c>
      <c r="N11" s="1">
        <v>9.0679999999999996</v>
      </c>
      <c r="O11">
        <v>80</v>
      </c>
      <c r="S11" s="1">
        <v>9.0660000000000007</v>
      </c>
      <c r="T11">
        <v>51</v>
      </c>
      <c r="W11">
        <v>168.68294000000003</v>
      </c>
      <c r="X11" s="5">
        <v>36</v>
      </c>
      <c r="Z11" s="1">
        <v>0.42899999999999999</v>
      </c>
      <c r="AA11" s="5">
        <v>89</v>
      </c>
    </row>
    <row r="12" spans="1:27" x14ac:dyDescent="0.3">
      <c r="A12">
        <v>5</v>
      </c>
      <c r="B12">
        <v>429</v>
      </c>
      <c r="H12">
        <f t="shared" si="0"/>
        <v>-1.9999999999999574E-2</v>
      </c>
      <c r="I12" s="1">
        <v>8.9920000000000009</v>
      </c>
      <c r="J12" s="5">
        <v>76</v>
      </c>
      <c r="N12" s="1">
        <v>9.07</v>
      </c>
      <c r="O12">
        <v>76</v>
      </c>
      <c r="S12" s="1">
        <v>9.0670000000000002</v>
      </c>
      <c r="T12">
        <v>60</v>
      </c>
      <c r="W12">
        <v>168.99848000000003</v>
      </c>
      <c r="X12" s="5">
        <v>33</v>
      </c>
      <c r="Z12" s="1">
        <v>0.64100000000000001</v>
      </c>
      <c r="AA12" s="5">
        <v>132</v>
      </c>
    </row>
    <row r="13" spans="1:27" x14ac:dyDescent="0.3">
      <c r="A13">
        <v>5.5</v>
      </c>
      <c r="B13">
        <v>429</v>
      </c>
      <c r="H13">
        <f t="shared" si="0"/>
        <v>2.8999999999999915E-2</v>
      </c>
      <c r="I13" s="1">
        <v>9.0210000000000008</v>
      </c>
      <c r="J13" s="5">
        <v>75</v>
      </c>
      <c r="N13" s="1">
        <v>9.0719999999999992</v>
      </c>
      <c r="O13">
        <v>67</v>
      </c>
      <c r="S13" s="1">
        <v>9.0679999999999996</v>
      </c>
      <c r="T13">
        <v>71</v>
      </c>
      <c r="W13">
        <v>169.41920000000002</v>
      </c>
      <c r="X13" s="5">
        <v>28</v>
      </c>
      <c r="Z13" s="1">
        <v>0.95499999999999996</v>
      </c>
      <c r="AA13" s="5">
        <v>198</v>
      </c>
    </row>
    <row r="14" spans="1:27" x14ac:dyDescent="0.3">
      <c r="A14">
        <v>6</v>
      </c>
      <c r="B14">
        <v>428</v>
      </c>
      <c r="H14">
        <f t="shared" si="0"/>
        <v>2.3999999999999133E-2</v>
      </c>
      <c r="I14" s="1">
        <v>9.0449999999999999</v>
      </c>
      <c r="J14" s="5">
        <v>99</v>
      </c>
      <c r="N14" s="1">
        <v>9.0739999999999998</v>
      </c>
      <c r="O14">
        <v>54</v>
      </c>
      <c r="S14" s="1">
        <v>9.07</v>
      </c>
      <c r="T14">
        <v>85</v>
      </c>
      <c r="W14">
        <v>169.94510000000002</v>
      </c>
      <c r="X14" s="6">
        <v>24</v>
      </c>
      <c r="Z14" s="1">
        <v>1.125</v>
      </c>
      <c r="AA14" s="5">
        <v>229</v>
      </c>
    </row>
    <row r="15" spans="1:27" x14ac:dyDescent="0.3">
      <c r="A15">
        <v>6.5</v>
      </c>
      <c r="B15">
        <v>417</v>
      </c>
      <c r="H15">
        <f t="shared" si="0"/>
        <v>1.699999999999946E-2</v>
      </c>
      <c r="I15" s="1">
        <v>9.0619999999999994</v>
      </c>
      <c r="J15" s="6">
        <v>130</v>
      </c>
      <c r="N15" s="1">
        <v>9.0760000000000005</v>
      </c>
      <c r="O15">
        <v>43</v>
      </c>
      <c r="S15" s="1">
        <v>9.0719999999999992</v>
      </c>
      <c r="T15">
        <v>90</v>
      </c>
      <c r="W15">
        <v>170.99690000000004</v>
      </c>
      <c r="X15" s="6">
        <v>16</v>
      </c>
      <c r="Z15" s="1">
        <v>1.446</v>
      </c>
      <c r="AA15" s="5">
        <v>291</v>
      </c>
    </row>
    <row r="16" spans="1:27" x14ac:dyDescent="0.3">
      <c r="A16">
        <v>7</v>
      </c>
      <c r="B16">
        <v>417</v>
      </c>
      <c r="H16">
        <f t="shared" si="0"/>
        <v>3.6000000000001364E-2</v>
      </c>
      <c r="I16" s="1">
        <v>9.0980000000000008</v>
      </c>
      <c r="J16" s="6">
        <v>110</v>
      </c>
      <c r="N16" s="1">
        <v>9.0779999999999994</v>
      </c>
      <c r="O16">
        <v>30</v>
      </c>
      <c r="S16" s="1">
        <v>9.0730000000000004</v>
      </c>
      <c r="T16">
        <v>91</v>
      </c>
      <c r="W16">
        <v>171.52280000000002</v>
      </c>
      <c r="X16" s="6">
        <v>15</v>
      </c>
      <c r="Z16" s="1">
        <v>1.6919999999999999</v>
      </c>
      <c r="AA16" s="5">
        <v>336</v>
      </c>
    </row>
    <row r="17" spans="1:27" x14ac:dyDescent="0.3">
      <c r="A17">
        <v>7.5</v>
      </c>
      <c r="B17">
        <v>417</v>
      </c>
      <c r="H17">
        <f t="shared" si="0"/>
        <v>2.9999999999999361E-2</v>
      </c>
      <c r="I17" s="1">
        <v>9.1280000000000001</v>
      </c>
      <c r="J17" s="5">
        <v>99</v>
      </c>
      <c r="N17" s="1">
        <v>9.0809999999999995</v>
      </c>
      <c r="O17">
        <v>17</v>
      </c>
      <c r="S17" s="1">
        <v>9.0749999999999993</v>
      </c>
      <c r="T17">
        <v>89</v>
      </c>
      <c r="W17">
        <v>172.04870000000003</v>
      </c>
      <c r="X17" s="6">
        <v>17</v>
      </c>
      <c r="Z17" s="1">
        <v>1.9330000000000001</v>
      </c>
      <c r="AA17" s="5">
        <v>377</v>
      </c>
    </row>
    <row r="18" spans="1:27" x14ac:dyDescent="0.3">
      <c r="A18">
        <v>8</v>
      </c>
      <c r="B18">
        <v>419</v>
      </c>
      <c r="H18">
        <f t="shared" si="0"/>
        <v>1.699999999999946E-2</v>
      </c>
      <c r="I18" s="1">
        <v>9.1449999999999996</v>
      </c>
      <c r="J18" s="5">
        <v>89</v>
      </c>
      <c r="N18" s="1">
        <v>9.0839999999999996</v>
      </c>
      <c r="O18">
        <v>10</v>
      </c>
      <c r="S18" s="1">
        <v>9.077</v>
      </c>
      <c r="T18">
        <v>70</v>
      </c>
      <c r="W18">
        <v>172.57460000000003</v>
      </c>
      <c r="X18" s="6">
        <v>23</v>
      </c>
      <c r="Z18" s="1">
        <v>2.1160000000000001</v>
      </c>
      <c r="AA18" s="5">
        <v>406</v>
      </c>
    </row>
    <row r="19" spans="1:27" x14ac:dyDescent="0.3">
      <c r="A19">
        <v>8.5</v>
      </c>
      <c r="B19">
        <v>420</v>
      </c>
      <c r="H19">
        <f t="shared" si="0"/>
        <v>9.9999999999997868E-3</v>
      </c>
      <c r="I19" s="1">
        <v>9.1549999999999994</v>
      </c>
      <c r="J19" s="5">
        <v>77</v>
      </c>
      <c r="N19" s="1">
        <v>9.0860000000000003</v>
      </c>
      <c r="O19">
        <v>7</v>
      </c>
      <c r="S19" s="1">
        <v>9.0779999999999994</v>
      </c>
      <c r="T19">
        <v>51</v>
      </c>
      <c r="W19">
        <v>173.10050000000001</v>
      </c>
      <c r="X19" s="6">
        <v>28</v>
      </c>
      <c r="Z19" s="1">
        <v>2.218</v>
      </c>
      <c r="AA19" s="5">
        <v>421</v>
      </c>
    </row>
    <row r="20" spans="1:27" x14ac:dyDescent="0.3">
      <c r="A20">
        <v>9</v>
      </c>
      <c r="B20">
        <v>422</v>
      </c>
      <c r="H20">
        <f t="shared" si="0"/>
        <v>1.7000000000001236E-2</v>
      </c>
      <c r="I20" s="1">
        <v>9.1720000000000006</v>
      </c>
      <c r="J20" s="5">
        <v>71</v>
      </c>
      <c r="N20" s="1">
        <v>9.0879999999999992</v>
      </c>
      <c r="O20">
        <v>6</v>
      </c>
      <c r="S20" s="1">
        <v>9.08</v>
      </c>
      <c r="T20">
        <v>32</v>
      </c>
      <c r="W20">
        <v>173.62640000000002</v>
      </c>
      <c r="X20" s="6">
        <v>33</v>
      </c>
      <c r="Z20" s="1">
        <v>2.452</v>
      </c>
      <c r="AA20" s="5">
        <v>448</v>
      </c>
    </row>
    <row r="21" spans="1:27" x14ac:dyDescent="0.3">
      <c r="A21">
        <v>9.5</v>
      </c>
      <c r="B21">
        <v>424</v>
      </c>
      <c r="H21">
        <f t="shared" si="0"/>
        <v>1.0999999999999233E-2</v>
      </c>
      <c r="I21" s="1">
        <v>9.1829999999999998</v>
      </c>
      <c r="J21" s="5">
        <v>67</v>
      </c>
      <c r="N21" s="1">
        <v>9.1300000000000008</v>
      </c>
      <c r="O21">
        <v>5</v>
      </c>
      <c r="S21" s="1">
        <v>9.0809999999999995</v>
      </c>
      <c r="T21">
        <v>23</v>
      </c>
      <c r="W21">
        <v>174.15230000000003</v>
      </c>
      <c r="X21" s="6">
        <v>38</v>
      </c>
      <c r="Z21" s="1">
        <v>2.637</v>
      </c>
      <c r="AA21" s="5">
        <v>467</v>
      </c>
    </row>
    <row r="22" spans="1:27" x14ac:dyDescent="0.3">
      <c r="A22">
        <v>10</v>
      </c>
      <c r="B22">
        <v>404</v>
      </c>
      <c r="H22">
        <f t="shared" si="0"/>
        <v>-3.1000000000000583E-2</v>
      </c>
      <c r="I22" s="1">
        <v>9.1519999999999992</v>
      </c>
      <c r="J22" s="5">
        <v>61</v>
      </c>
      <c r="S22" s="1">
        <v>9.0830000000000002</v>
      </c>
      <c r="T22">
        <v>14</v>
      </c>
      <c r="W22">
        <v>174.67820000000003</v>
      </c>
      <c r="X22" s="6">
        <v>40.5</v>
      </c>
      <c r="Z22" s="1">
        <v>2.7429999999999999</v>
      </c>
      <c r="AA22" s="5">
        <v>471</v>
      </c>
    </row>
    <row r="23" spans="1:27" x14ac:dyDescent="0.3">
      <c r="A23">
        <v>10.5</v>
      </c>
      <c r="B23">
        <v>403</v>
      </c>
      <c r="H23">
        <f t="shared" si="0"/>
        <v>1.1000000000001009E-2</v>
      </c>
      <c r="I23" s="1">
        <v>9.1630000000000003</v>
      </c>
      <c r="J23" s="5">
        <v>51.5</v>
      </c>
      <c r="S23" s="1">
        <v>9.0869999999999997</v>
      </c>
      <c r="T23">
        <v>6</v>
      </c>
      <c r="W23">
        <v>175.20410000000001</v>
      </c>
      <c r="X23" s="6">
        <v>42</v>
      </c>
      <c r="Z23" s="1">
        <v>2.8239999999999998</v>
      </c>
      <c r="AA23" s="5">
        <v>478</v>
      </c>
    </row>
    <row r="24" spans="1:27" x14ac:dyDescent="0.3">
      <c r="A24">
        <v>11</v>
      </c>
      <c r="B24">
        <v>401</v>
      </c>
      <c r="H24">
        <f t="shared" si="0"/>
        <v>1.699999999999946E-2</v>
      </c>
      <c r="I24" s="1">
        <v>9.18</v>
      </c>
      <c r="J24" s="5">
        <v>52.5</v>
      </c>
      <c r="S24" s="1">
        <v>9.09</v>
      </c>
      <c r="T24">
        <v>3.5</v>
      </c>
      <c r="W24">
        <v>175.73000000000002</v>
      </c>
      <c r="X24" s="6">
        <v>44.5</v>
      </c>
    </row>
    <row r="25" spans="1:27" x14ac:dyDescent="0.3">
      <c r="A25">
        <v>11.5</v>
      </c>
      <c r="B25">
        <v>400</v>
      </c>
      <c r="H25">
        <f t="shared" si="0"/>
        <v>1.8000000000000682E-2</v>
      </c>
      <c r="I25" s="1">
        <v>9.1980000000000004</v>
      </c>
      <c r="J25" s="5">
        <v>54</v>
      </c>
      <c r="S25" s="1">
        <v>9.0950000000000006</v>
      </c>
      <c r="T25">
        <v>2</v>
      </c>
      <c r="W25">
        <v>176.25590000000003</v>
      </c>
      <c r="X25" s="5">
        <v>47</v>
      </c>
      <c r="AA25" s="2"/>
    </row>
    <row r="26" spans="1:27" x14ac:dyDescent="0.3">
      <c r="A26">
        <v>12</v>
      </c>
      <c r="B26">
        <v>399</v>
      </c>
      <c r="S26" s="1">
        <v>9.0990000000000002</v>
      </c>
      <c r="T26">
        <v>2</v>
      </c>
      <c r="W26">
        <v>176.78180000000003</v>
      </c>
      <c r="X26" s="5">
        <v>47.5</v>
      </c>
      <c r="AA26" s="2"/>
    </row>
    <row r="27" spans="1:27" x14ac:dyDescent="0.3">
      <c r="A27">
        <v>12.5</v>
      </c>
      <c r="B27">
        <v>398</v>
      </c>
      <c r="S27" s="1">
        <v>9.1199999999999992</v>
      </c>
      <c r="T27">
        <v>0</v>
      </c>
      <c r="W27">
        <v>177.30770000000001</v>
      </c>
      <c r="X27" s="5">
        <v>48</v>
      </c>
    </row>
    <row r="28" spans="1:27" x14ac:dyDescent="0.3">
      <c r="A28">
        <v>13</v>
      </c>
      <c r="B28">
        <v>397</v>
      </c>
      <c r="T28" t="s">
        <v>17</v>
      </c>
      <c r="W28">
        <v>178.3595</v>
      </c>
      <c r="X28" s="5">
        <v>49</v>
      </c>
    </row>
    <row r="29" spans="1:27" x14ac:dyDescent="0.3">
      <c r="W29">
        <v>179.41130000000001</v>
      </c>
      <c r="X29" s="5">
        <v>50</v>
      </c>
    </row>
    <row r="30" spans="1:27" x14ac:dyDescent="0.3">
      <c r="W30">
        <v>180.46310000000003</v>
      </c>
      <c r="X30" s="5">
        <v>51</v>
      </c>
    </row>
    <row r="31" spans="1:27" x14ac:dyDescent="0.3">
      <c r="W31">
        <v>183.61850000000001</v>
      </c>
      <c r="X31" s="5">
        <v>52.1</v>
      </c>
    </row>
    <row r="32" spans="1:27" x14ac:dyDescent="0.3">
      <c r="W32">
        <v>186.77390000000003</v>
      </c>
      <c r="X32" s="5">
        <v>53.6</v>
      </c>
    </row>
    <row r="33" spans="23:24" x14ac:dyDescent="0.3">
      <c r="W33">
        <v>190.98110000000003</v>
      </c>
      <c r="X33" s="5">
        <v>54</v>
      </c>
    </row>
    <row r="53" spans="20:20" x14ac:dyDescent="0.3">
      <c r="T53" t="s">
        <v>15</v>
      </c>
    </row>
    <row r="54" spans="20:20" x14ac:dyDescent="0.3">
      <c r="T54" t="s">
        <v>18</v>
      </c>
    </row>
  </sheetData>
  <mergeCells count="3">
    <mergeCell ref="A1:B1"/>
    <mergeCell ref="D1:F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2025-04-11T18:05:08Z</dcterms:modified>
</cp:coreProperties>
</file>