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ThisWorkbook" defaultThemeVersion="202300"/>
  <mc:AlternateContent xmlns:mc="http://schemas.openxmlformats.org/markup-compatibility/2006">
    <mc:Choice Requires="x15">
      <x15ac:absPath xmlns:x15ac="http://schemas.microsoft.com/office/spreadsheetml/2010/11/ac" url="/Users/nohemiflores/Documents/"/>
    </mc:Choice>
  </mc:AlternateContent>
  <xr:revisionPtr revIDLastSave="0" documentId="8_{9A8FE738-D960-3845-8760-F36B5E7CD71D}" xr6:coauthVersionLast="47" xr6:coauthVersionMax="47" xr10:uidLastSave="{00000000-0000-0000-0000-000000000000}"/>
  <bookViews>
    <workbookView xWindow="0" yWindow="500" windowWidth="28800" windowHeight="1750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19" r:id="rId5"/>
    <pivotCache cacheId="20" r:id="rId6"/>
    <pivotCache cacheId="21" r:id="rId7"/>
    <pivotCache cacheId="22" r:id="rId8"/>
  </pivotCaches>
  <extLst>
    <ext xmlns:x14="http://schemas.microsoft.com/office/spreadsheetml/2009/9/main" uri="{876F7934-8845-4945-9796-88D515C7AA90}">
      <x14:pivotCaches>
        <pivotCache cacheId="23" r:id="rId9"/>
        <pivotCache cacheId="2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<sst xmlns="http://schemas.openxmlformats.org/spreadsheetml/2006/main" count="56" uniqueCount="28">
  <si>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</si>
  <si>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</si>
  <si>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</si>
  <si>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</si>
  <si>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</si>
  <si>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</si>
  <si>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</si>
  <si>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</si>
  <si>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</si>
  <si>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</si>
  <si>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</si>
  <si>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</si>
  <si>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</si>
  <si>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</si>
  <si>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</si>
  <si>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</si>
  <si>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</si>
  <si>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</si>
  <si>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Oracle</t>
  </si>
  <si>
    <t>Power BI</t>
  </si>
  <si>
    <t>Powerpoint</t>
  </si>
  <si>
    <t>Word</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</si>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</sst>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[Project_1_Analysis.xlsx]Skill_Job_Analysis!PivotTable2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6"/>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5-6058-4DE4-BF1D-881715BD9D81}"/>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Lovers?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6"/>
              </a:solidFill>
              <a:ln w="9525">
                <a:solidFill>
                  <a:schemeClr val="accent6"/>
                </a:solidFill>
              </a:ln>
              <a:effectLst/>
            </c:spPr>
          </c:marker>
          <c:dLbls>
            <c:dLbl>
              <c:idx val="0"/>
              <c:layout>
                <c:manualLayout>
                  <c:x val="-8.333333333333344E-2"/>
                  <c:y val="0.13425925925925927"/>
                </c:manualLayout>
              </c:layout>
              <c:tx>
                <c:rich>
                  <a:bodyPr/>
                  <a:lstStyle/>
                  <a:p>
                    <a:fld id="{FD10A31E-C473-7745-8FF5-17688A3611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DD4-44E3-852B-9B5D76379280}"/>
                </c:ext>
              </c:extLst>
            </c:dLbl>
            <c:dLbl>
              <c:idx val="1"/>
              <c:layout>
                <c:manualLayout>
                  <c:x val="-0.18611111111111112"/>
                  <c:y val="0"/>
                </c:manualLayout>
              </c:layout>
              <c:tx>
                <c:rich>
                  <a:bodyPr/>
                  <a:lstStyle/>
                  <a:p>
                    <a:fld id="{956D17C9-738F-DC4B-81BF-E3607D21AF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DD4-44E3-852B-9B5D76379280}"/>
                </c:ext>
              </c:extLst>
            </c:dLbl>
            <c:dLbl>
              <c:idx val="2"/>
              <c:tx>
                <c:rich>
                  <a:bodyPr/>
                  <a:lstStyle/>
                  <a:p>
                    <a:fld id="{43C88A11-BF13-0048-8750-850596D8C3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DD4-44E3-852B-9B5D76379280}"/>
                </c:ext>
              </c:extLst>
            </c:dLbl>
            <c:dLbl>
              <c:idx val="3"/>
              <c:layout>
                <c:manualLayout>
                  <c:x val="-0.14166666666666672"/>
                  <c:y val="-6.9444444444444448E-2"/>
                </c:manualLayout>
              </c:layout>
              <c:tx>
                <c:rich>
                  <a:bodyPr/>
                  <a:lstStyle/>
                  <a:p>
                    <a:fld id="{0DD6F229-7D1C-7944-B6F4-49FC5C87B2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DD4-44E3-852B-9B5D76379280}"/>
                </c:ext>
              </c:extLst>
            </c:dLbl>
            <c:dLbl>
              <c:idx val="4"/>
              <c:tx>
                <c:rich>
                  <a:bodyPr/>
                  <a:lstStyle/>
                  <a:p>
                    <a:fld id="{C64AC109-5A77-0C47-85CE-5BDBC91CEA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DD4-44E3-852B-9B5D76379280}"/>
                </c:ext>
              </c:extLst>
            </c:dLbl>
            <c:dLbl>
              <c:idx val="5"/>
              <c:layout>
                <c:manualLayout>
                  <c:x val="-1.6666666666666718E-2"/>
                  <c:y val="-8.3333333333333329E-2"/>
                </c:manualLayout>
              </c:layout>
              <c:tx>
                <c:rich>
                  <a:bodyPr/>
                  <a:lstStyle/>
                  <a:p>
                    <a:fld id="{2DBCFBBE-BF41-EF4D-BC7B-01A5861BCD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DD4-44E3-852B-9B5D76379280}"/>
                </c:ext>
              </c:extLst>
            </c:dLbl>
            <c:dLbl>
              <c:idx val="6"/>
              <c:layout>
                <c:manualLayout>
                  <c:x val="-0.05"/>
                  <c:y val="-0.15277777777777782"/>
                </c:manualLayout>
              </c:layout>
              <c:tx>
                <c:rich>
                  <a:bodyPr/>
                  <a:lstStyle/>
                  <a:p>
                    <a:fld id="{550B313E-B5F7-3049-B7B5-BC93ED646E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DD4-44E3-852B-9B5D76379280}"/>
                </c:ext>
              </c:extLst>
            </c:dLbl>
            <c:dLbl>
              <c:idx val="7"/>
              <c:layout>
                <c:manualLayout>
                  <c:x val="2.5000000000000001E-2"/>
                  <c:y val="-6.4814814814814811E-2"/>
                </c:manualLayout>
              </c:layout>
              <c:tx>
                <c:rich>
                  <a:bodyPr/>
                  <a:lstStyle/>
                  <a:p>
                    <a:fld id="{24708333-F16A-CA40-AE9C-3F83719367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DD4-44E3-852B-9B5D76379280}"/>
                </c:ext>
              </c:extLst>
            </c:dLbl>
            <c:dLbl>
              <c:idx val="8"/>
              <c:layout>
                <c:manualLayout>
                  <c:x val="-0.1111111111111111"/>
                  <c:y val="-8.3333333333333329E-2"/>
                </c:manualLayout>
              </c:layout>
              <c:tx>
                <c:rich>
                  <a:bodyPr/>
                  <a:lstStyle/>
                  <a:p>
                    <a:fld id="{9A7302B7-EF6A-A24A-819B-8352D7F6AE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DD4-44E3-852B-9B5D76379280}"/>
                </c:ext>
              </c:extLst>
            </c:dLbl>
            <c:dLbl>
              <c:idx val="9"/>
              <c:tx>
                <c:rich>
                  <a:bodyPr/>
                  <a:lstStyle/>
                  <a:p>
                    <a:fld id="{FDF4BF5C-329E-3A4C-BB05-6DAB9C4179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DD4-44E3-852B-9B5D763792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trendline>
            <c:spPr>
              <a:ln w="19050" cap="rnd">
                <a:solidFill>
                  <a:schemeClr val="accent6"/>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BDD4-44E3-852B-9B5D76379280}"/>
            </c:ext>
          </c:extLst>
        </c:ser>
        <c:dLbls>
          <c:showLegendKey val="0"/>
          <c:showVal val="0"/>
          <c:showCatName val="0"/>
          <c:showSerName val="0"/>
          <c:showPercent val="0"/>
          <c:showBubbleSize val="0"/>
        </c:dLbls>
        <c:axId val="998441552"/>
        <c:axId val="998446832"/>
      </c:scatterChart>
      <c:valAx>
        <c:axId val="99844155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46832"/>
        <c:crosses val="autoZero"/>
        <c:crossBetween val="midCat"/>
      </c:valAx>
      <c:valAx>
        <c:axId val="99844683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a:t>
                </a:r>
                <a:r>
                  <a:rPr lang="en-US"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41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[Project_1_Analysis.xlsx]Skill_Salary_Analysis!PivotTable5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3">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B-26C4-4033-B7A8-6D360B19DC62}"/>
            </c:ext>
          </c:extLst>
        </c:ser>
        <c:dLbls>
          <c:showLegendKey val="0"/>
          <c:showVal val="0"/>
          <c:showCatName val="0"/>
          <c:showSerName val="0"/>
          <c:showPercent val="0"/>
          <c:showBubbleSize val="0"/>
        </c:dLbls>
        <c:gapWidth val="219"/>
        <c:axId val="209316688"/>
        <c:axId val="209326288"/>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3">
                  <a:tint val="77000"/>
                </a:schemeClr>
              </a:solidFill>
              <a:ln w="9525">
                <a:solidFill>
                  <a:schemeClr val="accent3">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C-26C4-4033-B7A8-6D360B19DC62}"/>
            </c:ext>
          </c:extLst>
        </c:ser>
        <c:dLbls>
          <c:showLegendKey val="0"/>
          <c:showVal val="0"/>
          <c:showCatName val="0"/>
          <c:showSerName val="0"/>
          <c:showPercent val="0"/>
          <c:showBubbleSize val="0"/>
        </c:dLbls>
        <c:marker val="1"/>
        <c:smooth val="0"/>
        <c:axId val="183844320"/>
        <c:axId val="183831840"/>
      </c:lineChart>
      <c:catAx>
        <c:axId val="20931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26288"/>
        <c:crosses val="autoZero"/>
        <c:auto val="1"/>
        <c:lblAlgn val="ctr"/>
        <c:lblOffset val="100"/>
        <c:noMultiLvlLbl val="0"/>
      </c:catAx>
      <c:valAx>
        <c:axId val="20932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6688"/>
        <c:crosses val="autoZero"/>
        <c:crossBetween val="between"/>
      </c:valAx>
      <c:valAx>
        <c:axId val="1838318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4320"/>
        <c:crosses val="max"/>
        <c:crossBetween val="between"/>
      </c:valAx>
      <c:catAx>
        <c:axId val="183844320"/>
        <c:scaling>
          <c:orientation val="minMax"/>
        </c:scaling>
        <c:delete val="1"/>
        <c:axPos val="b"/>
        <c:numFmt formatCode="General" sourceLinked="1"/>
        <c:majorTickMark val="out"/>
        <c:minorTickMark val="none"/>
        <c:tickLblPos val="nextTo"/>
        <c:crossAx val="183831840"/>
        <c:crosses val="autoZero"/>
        <c:auto val="1"/>
        <c:lblAlgn val="ctr"/>
        <c:lblOffset val="100"/>
        <c:noMultiLvlLbl val="0"/>
      </c:catAx>
      <c:spPr>
        <a:noFill/>
        <a:ln>
          <a:noFill/>
        </a:ln>
        <a:effectLst/>
      </c:spPr>
    </c:plotArea>
    <c:legend>
      <c:legendPos val="r"/>
      <c:layout>
        <c:manualLayout>
          <c:xMode val="edge"/>
          <c:yMode val="edge"/>
          <c:x val="0.74229200731351885"/>
          <c:y val="2.3934391216871805E-2"/>
          <c:w val="0.19303143366984041"/>
          <c:h val="0.1601434696107826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164253</xdr:colOff>
      <xdr:row>2</xdr:row>
      <xdr:rowOff>9737</xdr:rowOff>
    </xdr:from>
    <xdr:to>
      <xdr:col>9</xdr:col>
      <xdr:colOff>600921</xdr:colOff>
      <xdr:row>18</xdr:row>
      <xdr:rowOff>122132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169545</xdr:colOff>
      <xdr:row>1</xdr:row>
      <xdr:rowOff>169545</xdr:rowOff>
    </xdr:from>
    <xdr:to>
      <xdr:col>12</xdr:col>
      <xdr:colOff>581025</xdr:colOff>
      <xdr:row>16</xdr:row>
      <xdr:rowOff>8255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180070" y="35052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xdr:colOff>
      <xdr:row>1</xdr:row>
      <xdr:rowOff>169545</xdr:rowOff>
    </xdr:from>
    <xdr:to>
      <xdr:col>15</xdr:col>
      <xdr:colOff>417195</xdr:colOff>
      <xdr:row>16</xdr:row>
      <xdr:rowOff>8255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073640" y="35052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0</xdr:row>
      <xdr:rowOff>19050</xdr:rowOff>
    </xdr:from>
    <xdr:to>
      <xdr:col>12</xdr:col>
      <xdr:colOff>119062</xdr:colOff>
      <xdr:row>20</xdr:row>
      <xdr:rowOff>95250</xdr:rowOff>
    </xdr:to>
    <xdr:graphicFrame macro="">
      <xdr:nvGraphicFramePr>
        <xdr:cNvPr id="2" name="Chart 1">
          <a:extLst>
            <a:ext uri="{FF2B5EF4-FFF2-40B4-BE49-F238E27FC236}">
              <a16:creationId xmlns:a16="http://schemas.microsoft.com/office/drawing/2014/main" id="{7E6C27F5-4E2C-B552-3ECA-4F6EEE439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314325</xdr:colOff>
      <xdr:row>0</xdr:row>
      <xdr:rowOff>114300</xdr:rowOff>
    </xdr:from>
    <xdr:to>
      <xdr:col>15</xdr:col>
      <xdr:colOff>40005</xdr:colOff>
      <xdr:row>14</xdr:row>
      <xdr:rowOff>133985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DB5BC99-1760-4037-AC1A-6B8D2476D08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677650" y="114300"/>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266700</xdr:colOff>
      <xdr:row>0</xdr:row>
      <xdr:rowOff>47625</xdr:rowOff>
    </xdr:from>
    <xdr:to>
      <xdr:col>7</xdr:col>
      <xdr:colOff>38100</xdr:colOff>
      <xdr:row>14</xdr:row>
      <xdr:rowOff>165100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C2EC351-9EDC-80FE-A85F-4E5C0D2E2EB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905500" y="47625"/>
              <a:ext cx="1828800" cy="265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342900</xdr:colOff>
      <xdr:row>0</xdr:row>
      <xdr:rowOff>66675</xdr:rowOff>
    </xdr:from>
    <xdr:to>
      <xdr:col>17</xdr:col>
      <xdr:colOff>68580</xdr:colOff>
      <xdr:row>14</xdr:row>
      <xdr:rowOff>86360</xdr:rowOff>
    </xdr:to>
    <mc:AlternateContent xmlns:mc="http://schemas.openxmlformats.org/markup-compatibility/2006" xmlns:a14="http://schemas.microsoft.com/office/drawing/2010/main">
      <mc:Choice Requires="a14">
        <xdr:graphicFrame macro="">
          <xdr:nvGraphicFramePr>
            <xdr:cNvPr id="5" name="job_country 2">
              <a:extLst>
                <a:ext uri="{FF2B5EF4-FFF2-40B4-BE49-F238E27FC236}">
                  <a16:creationId xmlns:a16="http://schemas.microsoft.com/office/drawing/2014/main" id="{B7CFD159-16FB-4BA9-8193-7434640A679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344400" y="6667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314325</xdr:colOff>
      <xdr:row>0</xdr:row>
      <xdr:rowOff>66675</xdr:rowOff>
    </xdr:from>
    <xdr:to>
      <xdr:col>14</xdr:col>
      <xdr:colOff>40005</xdr:colOff>
      <xdr:row>14</xdr:row>
      <xdr:rowOff>86360</xdr:rowOff>
    </xdr:to>
    <mc:AlternateContent xmlns:mc="http://schemas.openxmlformats.org/markup-compatibility/2006" xmlns:a14="http://schemas.microsoft.com/office/drawing/2010/main">
      <mc:Choice Requires="a14">
        <xdr:graphicFrame macro="">
          <xdr:nvGraphicFramePr>
            <xdr:cNvPr id="6" name="job_title_short 1">
              <a:extLst>
                <a:ext uri="{FF2B5EF4-FFF2-40B4-BE49-F238E27FC236}">
                  <a16:creationId xmlns:a16="http://schemas.microsoft.com/office/drawing/2014/main" id="{976B9047-33BA-4CEE-805A-AA5D6AEBCA3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258425" y="6667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57150</xdr:rowOff>
    </xdr:from>
    <xdr:to>
      <xdr:col>10</xdr:col>
      <xdr:colOff>676275</xdr:colOff>
      <xdr:row>15</xdr:row>
      <xdr:rowOff>19050</xdr:rowOff>
    </xdr:to>
    <xdr:graphicFrame macro="">
      <xdr:nvGraphicFramePr>
        <xdr:cNvPr id="7" name="Chart 6">
          <a:extLst>
            <a:ext uri="{FF2B5EF4-FFF2-40B4-BE49-F238E27FC236}">
              <a16:creationId xmlns:a16="http://schemas.microsoft.com/office/drawing/2014/main" id="{2BDE2ADD-9F96-6F3C-0EBF-AD8C020CD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70846527777" backgroundQuery="1" createdVersion="8" refreshedVersion="8" minRefreshableVersion="3" recordCount="0" supportSubquery="1" supportAdvancedDrill="1" xr:uid="{69794E7A-DDD8-444A-8F70-8FF1A9CEFE13}">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70846990739" backgroundQuery="1" createdVersion="8" refreshedVersion="8" minRefreshableVersion="3" recordCount="0" supportSubquery="1" supportAdvancedDrill="1" xr:uid="{2935F965-ED91-41CC-80BE-6F7482D51B1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71686111113" backgroundQuery="1" createdVersion="8" refreshedVersion="8" minRefreshableVersion="3" recordCount="0" supportSubquery="1" supportAdvancedDrill="1" xr:uid="{7178806F-17E1-4ABB-AFF7-6CE78ACEFBEB}">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7509525462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27072106479" backgroundQuery="1" createdVersion="3" refreshedVersion="8" minRefreshableVersion="3" recordCount="0" supportSubquery="1" supportAdvancedDrill="1" xr:uid="{D70BC3C2-7C5C-4C9E-8A6E-59EE59D727D7}">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9896972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me" refreshedDate="45890.627076041666" backgroundQuery="1" createdVersion="3" refreshedVersion="8" minRefreshableVersion="3" recordCount="0" supportSubquery="1" supportAdvancedDrill="1" xr:uid="{4A7844FD-F98E-46B0-939E-EB2E591660B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557052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8">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AE1153-43FD-4196-BB86-1C6BF8370D0F}" name="PivotTable1" cacheId="20" applyNumberFormats="0" applyBorderFormats="0" applyFontFormats="0" applyPatternFormats="0" applyAlignmentFormats="0" applyWidthHeightFormats="1" dataCaption="Values" tag="9f123302-4bd9-478f-9711-3ab0b14bf4b5"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E7D48-3CD6-43AD-8230-D751D629BB6E}" name="PivotTable2" cacheId="19" applyNumberFormats="0" applyBorderFormats="0" applyFontFormats="0" applyPatternFormats="0" applyAlignmentFormats="0" applyWidthHeightFormats="1" dataCaption="Values" tag="2d16eccc-0716-4243-909b-9ce716728370"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1A0ACF-EA5D-4CAB-8563-B43721E347A1}" name="PivotTable5" cacheId="21" applyNumberFormats="0" applyBorderFormats="0" applyFontFormats="0" applyPatternFormats="0" applyAlignmentFormats="0" applyWidthHeightFormats="1" dataCaption="Values" tag="9d18c705-d185-4ca0-85d3-5d6312de2f69" updatedVersion="8" minRefreshableVersion="3" useAutoFormatting="1" itemPrintTitles="1" createdVersion="8" indent="0" outline="1" outlineData="1" multipleFieldFilters="0" chartFormat="15">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14557052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2F10404-22EA-4A63-9F45-630C1BB1A909}" sourceName="[data_jobs_salary].[job_country]">
  <pivotTables>
    <pivotTable tabId="18" name="PivotTable2"/>
    <pivotTable tabId="17" name="PivotTable1"/>
    <pivotTable tabId="19" name="PivotTable5"/>
    <pivotTable tabId="16" name="PivotTable2"/>
  </pivotTables>
  <data>
    <olap pivotCacheId="89896972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style="SlicerStyleLight6" rowHeight="234950"/>
  <slicer name="job_country" xr10:uid="{9846ADD1-A959-4FDA-939A-06685B788C12}" cache="Slicer_job_country1" caption="Country" startItem="99"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86A39AE-5E54-4318-9090-EFB1DE11677B}" cache="Slicer_job_country1" caption="Country" startItem="103" level="1"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D081BF6-D180-43F6-8816-E7BA50A51F81}" cache="Slicer_job_country1" caption="Country" startItem="24" level="1" style="SlicerStyleLight6"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B591A1E-4E43-408F-B363-80EA252C25AC}" cache="Slicer_job_title_short" caption="Job Title" level="1" style="SlicerStyleLight6" rowHeight="234950"/>
  <slicer name="job_country 2" xr10:uid="{D4E7A5A2-DB79-40E9-9ADE-95861C49C2A8}" cache="Slicer_job_country1" caption="Country" startItem="98" level="1"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Q9" sqref="Q9"/>
    </sheetView>
  </sheetViews>
  <sheetFormatPr baseColWidth="10" defaultColWidth="8.83203125" defaultRowHeight="15" x14ac:dyDescent="0.2"/>
  <cols>
    <col min="1" max="1" width="13.1640625" bestFit="1" customWidth="1"/>
    <col min="2" max="3" width="14.5" bestFit="1" customWidth="1"/>
  </cols>
  <sheetData>
    <row r="3" spans="1:2" x14ac:dyDescent="0.2">
      <c r="A3" s="1" t="s">
        <v>10</v>
      </c>
      <c r="B3" t="s">
        <v>27</v>
      </c>
    </row>
    <row r="4" spans="1:2" x14ac:dyDescent="0.2">
      <c r="A4" s="2" t="s">
        <v>18</v>
      </c>
      <c r="B4" s="5">
        <v>6.7873845784866285E-2</v>
      </c>
    </row>
    <row r="5" spans="1:2" x14ac:dyDescent="0.2">
      <c r="A5" s="2" t="s">
        <v>20</v>
      </c>
      <c r="B5" s="5">
        <v>9.653435663748651E-2</v>
      </c>
    </row>
    <row r="6" spans="1:2" x14ac:dyDescent="0.2">
      <c r="A6" s="2" t="s">
        <v>21</v>
      </c>
      <c r="B6" s="5">
        <v>0.10420913778630531</v>
      </c>
    </row>
    <row r="7" spans="1:2" x14ac:dyDescent="0.2">
      <c r="A7" s="2" t="s">
        <v>15</v>
      </c>
      <c r="B7" s="5">
        <v>0.16033097493704282</v>
      </c>
    </row>
    <row r="8" spans="1:2" x14ac:dyDescent="0.2">
      <c r="A8" s="2" t="s">
        <v>19</v>
      </c>
      <c r="B8" s="5">
        <v>0.1680057560858616</v>
      </c>
    </row>
    <row r="9" spans="1:2" x14ac:dyDescent="0.2">
      <c r="A9" s="2" t="s">
        <v>17</v>
      </c>
      <c r="B9" s="5">
        <v>0.18803213814606068</v>
      </c>
    </row>
    <row r="10" spans="1:2" x14ac:dyDescent="0.2">
      <c r="A10" s="2" t="s">
        <v>13</v>
      </c>
      <c r="B10" s="5">
        <v>0.27653195826837751</v>
      </c>
    </row>
    <row r="11" spans="1:2" x14ac:dyDescent="0.2">
      <c r="A11" s="2" t="s">
        <v>14</v>
      </c>
      <c r="B11" s="5">
        <v>0.28696486389255305</v>
      </c>
    </row>
    <row r="12" spans="1:2" x14ac:dyDescent="0.2">
      <c r="A12" s="2" t="s">
        <v>16</v>
      </c>
      <c r="B12" s="5">
        <v>0.41455810049166569</v>
      </c>
    </row>
    <row r="13" spans="1:2" x14ac:dyDescent="0.2">
      <c r="A13" s="2" t="s">
        <v>12</v>
      </c>
      <c r="B13" s="5">
        <v>0.52500299796138628</v>
      </c>
    </row>
    <row r="14" spans="1:2" x14ac:dyDescent="0.2">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D38F-4696-4D96-B102-4DC1DCEE5874}">
  <dimension ref="A1:G12"/>
  <sheetViews>
    <sheetView workbookViewId="0">
      <selection activeCell="S6" sqref="S6"/>
    </sheetView>
  </sheetViews>
  <sheetFormatPr baseColWidth="10" defaultColWidth="8.83203125" defaultRowHeight="15" x14ac:dyDescent="0.2"/>
  <cols>
    <col min="1" max="1" width="23.1640625" bestFit="1" customWidth="1"/>
    <col min="2" max="2" width="13.33203125" bestFit="1" customWidth="1"/>
    <col min="3" max="4" width="13.1640625" bestFit="1" customWidth="1"/>
    <col min="5" max="5" width="23.1640625" bestFit="1" customWidth="1"/>
  </cols>
  <sheetData>
    <row r="1" spans="1:7" x14ac:dyDescent="0.2">
      <c r="A1" s="1" t="s">
        <v>10</v>
      </c>
      <c r="B1" t="s">
        <v>23</v>
      </c>
      <c r="C1" t="s">
        <v>22</v>
      </c>
      <c r="E1" t="str" cm="1">
        <f t="array" ref="E1:G11">A1:C11</f>
        <v>Row Labels</v>
      </c>
      <c r="F1" t="str">
        <v>Median Salary</v>
      </c>
      <c r="G1" t="str">
        <v>Skills Per Job</v>
      </c>
    </row>
    <row r="2" spans="1:7" x14ac:dyDescent="0.2">
      <c r="A2" s="2" t="s">
        <v>0</v>
      </c>
      <c r="B2" s="4">
        <v>155000</v>
      </c>
      <c r="C2" s="3">
        <v>5.2262295081967212</v>
      </c>
      <c r="E2" t="str">
        <v>Senior Data Scientist</v>
      </c>
      <c r="F2">
        <v>155000</v>
      </c>
      <c r="G2">
        <v>5.2262295081967212</v>
      </c>
    </row>
    <row r="3" spans="1:7" x14ac:dyDescent="0.2">
      <c r="A3" s="2" t="s">
        <v>5</v>
      </c>
      <c r="B3" s="4">
        <v>150000</v>
      </c>
      <c r="C3" s="3">
        <v>8.2632711621233863</v>
      </c>
      <c r="E3" t="str">
        <v>Senior Data Engineer</v>
      </c>
      <c r="F3">
        <v>150000</v>
      </c>
      <c r="G3">
        <v>8.2632711621233863</v>
      </c>
    </row>
    <row r="4" spans="1:7" x14ac:dyDescent="0.2">
      <c r="A4" s="2" t="s">
        <v>3</v>
      </c>
      <c r="B4" s="4">
        <v>150000</v>
      </c>
      <c r="C4" s="3">
        <v>4.7012987012987013</v>
      </c>
      <c r="E4" t="str">
        <v>Machine Learning Engineer</v>
      </c>
      <c r="F4">
        <v>150000</v>
      </c>
      <c r="G4">
        <v>4.7012987012987013</v>
      </c>
    </row>
    <row r="5" spans="1:7" x14ac:dyDescent="0.2">
      <c r="A5" s="2" t="s">
        <v>4</v>
      </c>
      <c r="B5" s="4">
        <v>130000</v>
      </c>
      <c r="C5" s="3">
        <v>5.0074794315632012</v>
      </c>
      <c r="E5" t="str">
        <v>Data Scientist</v>
      </c>
      <c r="F5">
        <v>130000</v>
      </c>
      <c r="G5">
        <v>5.0074794315632012</v>
      </c>
    </row>
    <row r="6" spans="1:7" x14ac:dyDescent="0.2">
      <c r="A6" s="2" t="s">
        <v>7</v>
      </c>
      <c r="B6" s="4">
        <v>125000</v>
      </c>
      <c r="C6" s="3">
        <v>5.1339285714285712</v>
      </c>
      <c r="E6" t="str">
        <v>Software Engineer</v>
      </c>
      <c r="F6">
        <v>125000</v>
      </c>
      <c r="G6">
        <v>5.1339285714285712</v>
      </c>
    </row>
    <row r="7" spans="1:7" x14ac:dyDescent="0.2">
      <c r="A7" s="2" t="s">
        <v>1</v>
      </c>
      <c r="B7" s="4">
        <v>125000</v>
      </c>
      <c r="C7" s="3">
        <v>6.9082665541965413</v>
      </c>
      <c r="E7" t="str">
        <v>Data Engineer</v>
      </c>
      <c r="F7">
        <v>125000</v>
      </c>
      <c r="G7">
        <v>6.9082665541965413</v>
      </c>
    </row>
    <row r="8" spans="1:7" x14ac:dyDescent="0.2">
      <c r="A8" s="2" t="s">
        <v>9</v>
      </c>
      <c r="B8" s="4">
        <v>115000</v>
      </c>
      <c r="C8" s="3">
        <v>4.7878787878787881</v>
      </c>
      <c r="E8" t="str">
        <v>Cloud Engineer</v>
      </c>
      <c r="F8">
        <v>115000</v>
      </c>
      <c r="G8">
        <v>4.7878787878787881</v>
      </c>
    </row>
    <row r="9" spans="1:7" x14ac:dyDescent="0.2">
      <c r="A9" s="2" t="s">
        <v>2</v>
      </c>
      <c r="B9" s="4">
        <v>110000</v>
      </c>
      <c r="C9" s="3">
        <v>4.4124203821656049</v>
      </c>
      <c r="E9" t="str">
        <v>Senior Data Analyst</v>
      </c>
      <c r="F9">
        <v>110000</v>
      </c>
      <c r="G9">
        <v>4.4124203821656049</v>
      </c>
    </row>
    <row r="10" spans="1:7" x14ac:dyDescent="0.2">
      <c r="A10" s="2" t="s">
        <v>6</v>
      </c>
      <c r="B10" s="4">
        <v>90000</v>
      </c>
      <c r="C10" s="3">
        <v>3.6000719510732702</v>
      </c>
      <c r="E10" t="str">
        <v>Data Analyst</v>
      </c>
      <c r="F10">
        <v>90000</v>
      </c>
      <c r="G10">
        <v>3.6000719510732702</v>
      </c>
    </row>
    <row r="11" spans="1:7" x14ac:dyDescent="0.2">
      <c r="A11" s="2" t="s">
        <v>8</v>
      </c>
      <c r="B11" s="4">
        <v>90000</v>
      </c>
      <c r="C11" s="3">
        <v>3.3282636248415716</v>
      </c>
      <c r="E11" t="str">
        <v>Business Analyst</v>
      </c>
      <c r="F11">
        <v>90000</v>
      </c>
      <c r="G11">
        <v>3.3282636248415716</v>
      </c>
    </row>
    <row r="12" spans="1:7" x14ac:dyDescent="0.2">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493A-2E43-44C4-9209-2319760F167B}">
  <dimension ref="A1:D12"/>
  <sheetViews>
    <sheetView workbookViewId="0">
      <selection activeCell="J11" sqref="J11"/>
    </sheetView>
  </sheetViews>
  <sheetFormatPr baseColWidth="10" defaultColWidth="8.83203125" defaultRowHeight="15" x14ac:dyDescent="0.2"/>
  <cols>
    <col min="1" max="1" width="23.1640625" bestFit="1" customWidth="1"/>
    <col min="2" max="2" width="13.33203125" bestFit="1" customWidth="1"/>
    <col min="3" max="3" width="16.5" bestFit="1" customWidth="1"/>
    <col min="4" max="4" width="20.83203125" bestFit="1" customWidth="1"/>
  </cols>
  <sheetData>
    <row r="1" spans="1:4" x14ac:dyDescent="0.2">
      <c r="A1" s="1" t="s">
        <v>10</v>
      </c>
      <c r="B1" t="s">
        <v>23</v>
      </c>
      <c r="C1" t="s">
        <v>24</v>
      </c>
      <c r="D1" t="s">
        <v>25</v>
      </c>
    </row>
    <row r="2" spans="1:4" x14ac:dyDescent="0.2">
      <c r="A2" s="2" t="s">
        <v>8</v>
      </c>
      <c r="B2" s="4">
        <v>90000</v>
      </c>
      <c r="C2" s="4">
        <v>90000</v>
      </c>
      <c r="D2" s="4">
        <v>75000</v>
      </c>
    </row>
    <row r="3" spans="1:4" x14ac:dyDescent="0.2">
      <c r="A3" s="2" t="s">
        <v>9</v>
      </c>
      <c r="B3" s="4">
        <v>115000</v>
      </c>
      <c r="C3" s="4">
        <v>115000</v>
      </c>
      <c r="D3" s="4">
        <v>89100</v>
      </c>
    </row>
    <row r="4" spans="1:4" x14ac:dyDescent="0.2">
      <c r="A4" s="2" t="s">
        <v>6</v>
      </c>
      <c r="B4" s="4">
        <v>90000</v>
      </c>
      <c r="C4" s="4">
        <v>90000</v>
      </c>
      <c r="D4" s="4">
        <v>90000</v>
      </c>
    </row>
    <row r="5" spans="1:4" x14ac:dyDescent="0.2">
      <c r="A5" s="2" t="s">
        <v>1</v>
      </c>
      <c r="B5" s="4">
        <v>125000</v>
      </c>
      <c r="C5" s="4">
        <v>125000</v>
      </c>
      <c r="D5" s="4">
        <v>123500</v>
      </c>
    </row>
    <row r="6" spans="1:4" x14ac:dyDescent="0.2">
      <c r="A6" s="2" t="s">
        <v>4</v>
      </c>
      <c r="B6" s="4">
        <v>130000</v>
      </c>
      <c r="C6" s="4">
        <v>130000</v>
      </c>
      <c r="D6" s="4">
        <v>119550</v>
      </c>
    </row>
    <row r="7" spans="1:4" x14ac:dyDescent="0.2">
      <c r="A7" s="2" t="s">
        <v>3</v>
      </c>
      <c r="B7" s="4">
        <v>150000</v>
      </c>
      <c r="C7" s="4">
        <v>150000</v>
      </c>
      <c r="D7" s="4">
        <v>101029</v>
      </c>
    </row>
    <row r="8" spans="1:4" x14ac:dyDescent="0.2">
      <c r="A8" s="2" t="s">
        <v>2</v>
      </c>
      <c r="B8" s="4">
        <v>110000</v>
      </c>
      <c r="C8" s="4">
        <v>110000</v>
      </c>
      <c r="D8" s="4">
        <v>111175</v>
      </c>
    </row>
    <row r="9" spans="1:4" x14ac:dyDescent="0.2">
      <c r="A9" s="2" t="s">
        <v>5</v>
      </c>
      <c r="B9" s="4">
        <v>150000</v>
      </c>
      <c r="C9" s="4">
        <v>150000</v>
      </c>
      <c r="D9" s="4">
        <v>147500</v>
      </c>
    </row>
    <row r="10" spans="1:4" x14ac:dyDescent="0.2">
      <c r="A10" s="2" t="s">
        <v>0</v>
      </c>
      <c r="B10" s="4">
        <v>155000</v>
      </c>
      <c r="C10" s="4">
        <v>155000</v>
      </c>
      <c r="D10" s="4">
        <v>155000</v>
      </c>
    </row>
    <row r="11" spans="1:4" x14ac:dyDescent="0.2">
      <c r="A11" s="2" t="s">
        <v>7</v>
      </c>
      <c r="B11" s="4">
        <v>125000</v>
      </c>
      <c r="C11" s="4">
        <v>125000</v>
      </c>
      <c r="D11" s="4">
        <v>89100</v>
      </c>
    </row>
    <row r="12" spans="1:4" x14ac:dyDescent="0.2">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CE8F3-84D2-41C2-8E61-62B70DBB48B9}">
  <dimension ref="A1:C12"/>
  <sheetViews>
    <sheetView workbookViewId="0">
      <selection activeCell="K18" sqref="K18"/>
    </sheetView>
  </sheetViews>
  <sheetFormatPr baseColWidth="10" defaultColWidth="8.83203125" defaultRowHeight="15" x14ac:dyDescent="0.2"/>
  <cols>
    <col min="1" max="1" width="13.1640625" bestFit="1" customWidth="1"/>
    <col min="2" max="2" width="19.83203125" bestFit="1" customWidth="1"/>
    <col min="3" max="5" width="14.5" bestFit="1" customWidth="1"/>
  </cols>
  <sheetData>
    <row r="1" spans="1:3" x14ac:dyDescent="0.2">
      <c r="A1" s="1" t="s">
        <v>10</v>
      </c>
      <c r="B1" t="s">
        <v>26</v>
      </c>
      <c r="C1" t="s">
        <v>27</v>
      </c>
    </row>
    <row r="2" spans="1:3" x14ac:dyDescent="0.2">
      <c r="A2" s="2" t="s">
        <v>13</v>
      </c>
      <c r="B2" s="4">
        <v>97086.5</v>
      </c>
      <c r="C2" s="5">
        <v>0.27653195826837751</v>
      </c>
    </row>
    <row r="3" spans="1:3" x14ac:dyDescent="0.2">
      <c r="A3" s="2" t="s">
        <v>18</v>
      </c>
      <c r="B3" s="4">
        <v>96923.75</v>
      </c>
      <c r="C3" s="5">
        <v>6.7873845784866285E-2</v>
      </c>
    </row>
    <row r="4" spans="1:3" x14ac:dyDescent="0.2">
      <c r="A4" s="2" t="s">
        <v>14</v>
      </c>
      <c r="B4" s="4">
        <v>92500</v>
      </c>
      <c r="C4" s="5">
        <v>0.28696486389255305</v>
      </c>
    </row>
    <row r="5" spans="1:3" x14ac:dyDescent="0.2">
      <c r="A5" s="2" t="s">
        <v>19</v>
      </c>
      <c r="B5" s="4">
        <v>90000</v>
      </c>
      <c r="C5" s="5">
        <v>0.1680057560858616</v>
      </c>
    </row>
    <row r="6" spans="1:3" x14ac:dyDescent="0.2">
      <c r="A6" s="2" t="s">
        <v>12</v>
      </c>
      <c r="B6" s="4">
        <v>90000</v>
      </c>
      <c r="C6" s="5">
        <v>0.52500299796138628</v>
      </c>
    </row>
    <row r="7" spans="1:3" x14ac:dyDescent="0.2">
      <c r="A7" s="2" t="s">
        <v>17</v>
      </c>
      <c r="B7" s="4">
        <v>90000</v>
      </c>
      <c r="C7" s="5">
        <v>0.18803213814606068</v>
      </c>
    </row>
    <row r="8" spans="1:3" x14ac:dyDescent="0.2">
      <c r="A8" s="2" t="s">
        <v>15</v>
      </c>
      <c r="B8" s="4">
        <v>90000</v>
      </c>
      <c r="C8" s="5">
        <v>0.16033097493704282</v>
      </c>
    </row>
    <row r="9" spans="1:3" x14ac:dyDescent="0.2">
      <c r="A9" s="2" t="s">
        <v>20</v>
      </c>
      <c r="B9" s="4">
        <v>85000</v>
      </c>
      <c r="C9" s="5">
        <v>9.653435663748651E-2</v>
      </c>
    </row>
    <row r="10" spans="1:3" x14ac:dyDescent="0.2">
      <c r="A10" s="2" t="s">
        <v>16</v>
      </c>
      <c r="B10" s="4">
        <v>84500</v>
      </c>
      <c r="C10" s="5">
        <v>0.41455810049166569</v>
      </c>
    </row>
    <row r="11" spans="1:3" x14ac:dyDescent="0.2">
      <c r="A11" s="2" t="s">
        <v>21</v>
      </c>
      <c r="B11" s="4">
        <v>81682</v>
      </c>
      <c r="C11" s="5">
        <v>0.10420913778630531</v>
      </c>
    </row>
    <row r="12" spans="1:3" x14ac:dyDescent="0.2">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5106271C-2B01-4A60-9105-188ACBCE8FFD}">
  <ds:schemaRefs/>
</ds:datastoreItem>
</file>

<file path=customXml/itemProps2.xml><?xml version="1.0" encoding="utf-8"?>
<ds:datastoreItem xmlns:ds="http://schemas.openxmlformats.org/officeDocument/2006/customXml" ds:itemID="{9FDDBDDE-19B9-4E34-A751-B2838D07D537}">
  <ds:schemaRefs/>
</ds:datastoreItem>
</file>

<file path=customXml/itemProps3.xml><?xml version="1.0" encoding="utf-8"?>
<ds:datastoreItem xmlns:ds="http://schemas.openxmlformats.org/officeDocument/2006/customXml" ds:itemID="{87C4AE59-E939-40D4-B0B6-ED0C876406FA}">
  <ds:schemaRefs/>
</ds:datastoreItem>
</file>

<file path=customXml/itemProps4.xml><?xml version="1.0" encoding="utf-8"?>
<ds:datastoreItem xmlns:ds="http://schemas.openxmlformats.org/officeDocument/2006/customXml" ds:itemID="{183B3268-EE9E-435A-BCD7-E6A4344F4F19}">
  <ds:schemaRefs/>
</ds:datastoreItem>
</file>

<file path=customXml/itemProps5.xml><?xml version="1.0" encoding="utf-8"?>
<ds:datastoreItem xmlns:ds="http://schemas.openxmlformats.org/officeDocument/2006/customXml" ds:itemID="{78BB8D9C-AF3A-4387-8F51-E2A4E43FC181}">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FE1EEAE6-8368-48D1-82A1-EFFA7E911FA6}">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09BFC980-4E1B-4CA3-92A5-ED3832B0A793}">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F5D9F665-7C6F-4E9D-93C2-348FFD553CF9}">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59DA792-0D60-4311-9BFB-9BE005B2BE54}">
  <ds:schemaRefs/>
</ds:datastoreItem>
</file>

<file path=customXml/itemProps14.xml><?xml version="1.0" encoding="utf-8"?>
<ds:datastoreItem xmlns:ds="http://schemas.openxmlformats.org/officeDocument/2006/customXml" ds:itemID="{4D885F18-58C7-4902-84D1-864BABD35119}">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B4224699-315B-4574-9A8A-FD8D7423F83B}">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4F0CF4DF-F212-4059-9E68-1E3EAD9754E0}">
  <ds:schemaRefs/>
</ds:datastoreItem>
</file>

<file path=customXml/itemProps19.xml><?xml version="1.0" encoding="utf-8"?>
<ds:datastoreItem xmlns:ds="http://schemas.openxmlformats.org/officeDocument/2006/customXml" ds:itemID="{7642B243-8DDC-4581-9FEA-8E0432D9F660}">
  <ds:schemaRefs/>
</ds:datastoreItem>
</file>

<file path=customXml/itemProps20.xml><?xml version="1.0" encoding="utf-8"?>
<ds:datastoreItem xmlns:ds="http://schemas.openxmlformats.org/officeDocument/2006/customXml" ds:itemID="{C2798E58-4C7D-41AD-83FC-69385FE9B7FD}">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51882AE-68BB-44B4-8C75-BF5C13B276E7}">
  <ds:schemaRefs/>
</ds:datastoreItem>
</file>

<file path=customXml/itemProps23.xml><?xml version="1.0" encoding="utf-8"?>
<ds:datastoreItem xmlns:ds="http://schemas.openxmlformats.org/officeDocument/2006/customXml" ds:itemID="{3B85C54C-F1D6-43EE-955C-6AE53B877683}">
  <ds:schemaRefs/>
</ds:datastoreItem>
</file>

<file path=customXml/itemProps24.xml><?xml version="1.0" encoding="utf-8"?>
<ds:datastoreItem xmlns:ds="http://schemas.openxmlformats.org/officeDocument/2006/customXml" ds:itemID="{5979DD92-1848-447A-ADFC-5C7E0935F352}">
  <ds:schemaRefs/>
</ds:datastoreItem>
</file>

<file path=customXml/itemProps25.xml><?xml version="1.0" encoding="utf-8"?>
<ds:datastoreItem xmlns:ds="http://schemas.openxmlformats.org/officeDocument/2006/customXml" ds:itemID="{0FD3075D-5498-45E1-B271-06736B23E682}">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Nohemi Flores</cp:lastModifiedBy>
  <dcterms:created xsi:type="dcterms:W3CDTF">2024-08-10T22:21:34Z</dcterms:created>
  <dcterms:modified xsi:type="dcterms:W3CDTF">2025-08-22T02:27:00Z</dcterms:modified>
</cp:coreProperties>
</file>