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70"/>
  </bookViews>
  <sheets>
    <sheet name="Tutorial 10 s1 2019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2" l="1"/>
  <c r="B22" i="2"/>
  <c r="C8" i="2" l="1"/>
  <c r="D8" i="2"/>
  <c r="E8" i="2"/>
  <c r="F8" i="2"/>
  <c r="G8" i="2"/>
  <c r="B8" i="2"/>
  <c r="H6" i="2" l="1"/>
  <c r="H5" i="2"/>
  <c r="H4" i="2"/>
  <c r="H3" i="2"/>
  <c r="H2" i="2"/>
  <c r="H8" i="2" l="1"/>
</calcChain>
</file>

<file path=xl/sharedStrings.xml><?xml version="1.0" encoding="utf-8"?>
<sst xmlns="http://schemas.openxmlformats.org/spreadsheetml/2006/main" count="30" uniqueCount="16">
  <si>
    <t>Respondent</t>
  </si>
  <si>
    <t>Q1</t>
  </si>
  <si>
    <t>Q2</t>
  </si>
  <si>
    <t>Q3</t>
  </si>
  <si>
    <t>Q4</t>
  </si>
  <si>
    <t>Q1+Q3</t>
  </si>
  <si>
    <t>Q2+Q4</t>
  </si>
  <si>
    <t>Variance</t>
  </si>
  <si>
    <t>Q1toQ4</t>
  </si>
  <si>
    <t>Using Correlation option in Data Analysis</t>
  </si>
  <si>
    <t>Average inter-item correlation:</t>
  </si>
  <si>
    <t>Average item-to-total correlation:</t>
  </si>
  <si>
    <t>Split-Half Correlation (Q1+Q3) vs (Q2+Q4):</t>
  </si>
  <si>
    <t>Split-half Reliability (Q1+Q3) vs (Q2+Q4) :</t>
  </si>
  <si>
    <t>Alpha (Unstandardised) (Q1toQ4):</t>
  </si>
  <si>
    <t>Standardised alpha (Q1toQ4):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</si>
</sst>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11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4" workbookViewId="0">
      <selection activeCell="E21" sqref="E21"/>
    </sheetView>
  </sheetViews>
  <sheetFormatPr defaultRowHeight="13.5"/>
  <cols>
    <col min="1" max="1" width="34.375" bestFit="1" customWidth="1"/>
    <col min="4" max="4" width="8.875" customWidth="1"/>
  </cols>
  <sheetData>
    <row r="1" spans="1:8" ht="14.25" thickBot="1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</row>
    <row r="2" spans="1:8" ht="14.25" thickBot="1">
      <c r="A2" s="9">
        <v>1</v>
      </c>
      <c r="B2" s="2">
        <v>1</v>
      </c>
      <c r="C2" s="2">
        <v>2</v>
      </c>
      <c r="D2" s="2">
        <v>3</v>
      </c>
      <c r="E2" s="2">
        <v>4</v>
      </c>
      <c r="F2" s="2">
        <v>4</v>
      </c>
      <c r="G2" s="2">
        <v>6</v>
      </c>
      <c r="H2" s="2">
        <f>SUM(F2:G2)</f>
        <v>10</v>
      </c>
    </row>
    <row r="3" spans="1:8" ht="14.25" thickBot="1">
      <c r="A3" s="9">
        <v>2</v>
      </c>
      <c r="B3" s="2">
        <v>4</v>
      </c>
      <c r="C3" s="2">
        <v>3</v>
      </c>
      <c r="D3" s="2">
        <v>5</v>
      </c>
      <c r="E3" s="2">
        <v>3</v>
      </c>
      <c r="F3" s="2">
        <v>9</v>
      </c>
      <c r="G3" s="2">
        <v>6</v>
      </c>
      <c r="H3" s="2">
        <f t="shared" ref="H3:H6" si="0">SUM(F3:G3)</f>
        <v>15</v>
      </c>
    </row>
    <row r="4" spans="1:8" ht="14.25" thickBot="1">
      <c r="A4" s="9">
        <v>3</v>
      </c>
      <c r="B4" s="2">
        <v>2</v>
      </c>
      <c r="C4" s="2">
        <v>4</v>
      </c>
      <c r="D4" s="2">
        <v>4</v>
      </c>
      <c r="E4" s="2">
        <v>3</v>
      </c>
      <c r="F4" s="2">
        <v>6</v>
      </c>
      <c r="G4" s="2">
        <v>7</v>
      </c>
      <c r="H4" s="2">
        <f t="shared" si="0"/>
        <v>13</v>
      </c>
    </row>
    <row r="5" spans="1:8" ht="14.25" thickBot="1">
      <c r="A5" s="9">
        <v>4</v>
      </c>
      <c r="B5" s="2">
        <v>6</v>
      </c>
      <c r="C5" s="2">
        <v>5</v>
      </c>
      <c r="D5" s="2">
        <v>5</v>
      </c>
      <c r="E5" s="2">
        <v>5</v>
      </c>
      <c r="F5" s="2">
        <v>11</v>
      </c>
      <c r="G5" s="2">
        <v>10</v>
      </c>
      <c r="H5" s="2">
        <f t="shared" si="0"/>
        <v>21</v>
      </c>
    </row>
    <row r="6" spans="1:8" ht="14.25" thickBot="1">
      <c r="A6" s="9">
        <v>5</v>
      </c>
      <c r="B6" s="2">
        <v>5</v>
      </c>
      <c r="C6" s="2">
        <v>4</v>
      </c>
      <c r="D6" s="2">
        <v>6</v>
      </c>
      <c r="E6" s="2">
        <v>4</v>
      </c>
      <c r="F6" s="2">
        <v>11</v>
      </c>
      <c r="G6" s="2">
        <v>8</v>
      </c>
      <c r="H6" s="2">
        <f t="shared" si="0"/>
        <v>19</v>
      </c>
    </row>
    <row r="7" spans="1:8" ht="14.25" thickBot="1">
      <c r="A7" s="3"/>
      <c r="B7" s="4"/>
      <c r="C7" s="4"/>
      <c r="D7" s="4"/>
      <c r="E7" s="4"/>
      <c r="F7" s="4"/>
      <c r="G7" s="4"/>
      <c r="H7" s="4"/>
    </row>
    <row r="8" spans="1:8" ht="14.25" thickBot="1">
      <c r="A8" s="3" t="s">
        <v>7</v>
      </c>
      <c r="B8" s="4">
        <f>_xlfn.VAR.S(B2:B6)</f>
        <v>4.3000000000000007</v>
      </c>
      <c r="C8" s="4">
        <f t="shared" ref="C8:H8" si="1">_xlfn.VAR.S(C2:C6)</f>
        <v>1.3000000000000007</v>
      </c>
      <c r="D8" s="4">
        <f t="shared" si="1"/>
        <v>1.3000000000000007</v>
      </c>
      <c r="E8" s="4">
        <f t="shared" si="1"/>
        <v>0.69999999999999929</v>
      </c>
      <c r="F8" s="4">
        <f t="shared" si="1"/>
        <v>9.7000000000000028</v>
      </c>
      <c r="G8" s="4">
        <f t="shared" si="1"/>
        <v>2.7999999999999972</v>
      </c>
      <c r="H8" s="4">
        <f t="shared" si="1"/>
        <v>19.800000000000011</v>
      </c>
    </row>
    <row r="9" spans="1:8">
      <c r="B9" s="8"/>
      <c r="C9" s="8"/>
      <c r="D9" s="8"/>
      <c r="E9" s="8"/>
    </row>
    <row r="10" spans="1:8" ht="14.25" thickBot="1">
      <c r="A10" t="s">
        <v>9</v>
      </c>
    </row>
    <row r="11" spans="1:8">
      <c r="A11" s="10"/>
      <c r="B11" s="10" t="s">
        <v>1</v>
      </c>
      <c r="C11" s="10" t="s">
        <v>2</v>
      </c>
      <c r="D11" s="10" t="s">
        <v>3</v>
      </c>
      <c r="E11" s="10" t="s">
        <v>4</v>
      </c>
      <c r="F11" s="10" t="s">
        <v>5</v>
      </c>
      <c r="G11" s="10" t="s">
        <v>6</v>
      </c>
      <c r="H11" s="10" t="s">
        <v>8</v>
      </c>
    </row>
    <row r="12" spans="1:8">
      <c r="A12" s="5" t="s">
        <v>1</v>
      </c>
      <c r="B12" s="5">
        <v>1</v>
      </c>
      <c r="C12" s="5"/>
      <c r="D12" s="5"/>
      <c r="E12" s="5"/>
      <c r="F12" s="5"/>
      <c r="G12" s="5"/>
      <c r="H12" s="5"/>
    </row>
    <row r="13" spans="1:8">
      <c r="A13" s="5" t="s">
        <v>2</v>
      </c>
      <c r="B13" s="5">
        <v>0.7613188819880643</v>
      </c>
      <c r="C13" s="5">
        <v>1</v>
      </c>
      <c r="D13" s="5"/>
      <c r="E13" s="5"/>
      <c r="F13" s="5"/>
      <c r="G13" s="5"/>
      <c r="H13" s="5"/>
    </row>
    <row r="14" spans="1:8">
      <c r="A14" s="5" t="s">
        <v>3</v>
      </c>
      <c r="B14" s="5">
        <v>0.86705761559751804</v>
      </c>
      <c r="C14" s="5">
        <v>0.61538461538461553</v>
      </c>
      <c r="D14" s="5">
        <v>1</v>
      </c>
      <c r="E14" s="5"/>
      <c r="F14" s="5"/>
      <c r="G14" s="5"/>
      <c r="H14" s="5"/>
    </row>
    <row r="15" spans="1:8">
      <c r="A15" s="5" t="s">
        <v>4</v>
      </c>
      <c r="B15" s="5">
        <v>0.51875137593381149</v>
      </c>
      <c r="C15" s="5">
        <v>0.41931393468876732</v>
      </c>
      <c r="D15" s="5">
        <v>0.15724272550828775</v>
      </c>
      <c r="E15" s="5">
        <v>1</v>
      </c>
      <c r="F15" s="5"/>
      <c r="G15" s="5"/>
      <c r="H15" s="5"/>
    </row>
    <row r="16" spans="1:8">
      <c r="A16" s="5" t="s">
        <v>5</v>
      </c>
      <c r="B16" s="5">
        <v>0.98322662495486735</v>
      </c>
      <c r="C16" s="5">
        <v>0.73217653214699796</v>
      </c>
      <c r="D16" s="5">
        <v>0.9433813010355554</v>
      </c>
      <c r="E16" s="5">
        <v>0.40295301713800163</v>
      </c>
      <c r="F16" s="5">
        <v>1</v>
      </c>
      <c r="G16" s="5"/>
      <c r="H16" s="5"/>
    </row>
    <row r="17" spans="1:8">
      <c r="A17" s="5" t="s">
        <v>6</v>
      </c>
      <c r="B17" s="5">
        <v>0.7781270639007174</v>
      </c>
      <c r="C17" s="5">
        <v>0.89104211121363064</v>
      </c>
      <c r="D17" s="5">
        <v>0.49793529744291132</v>
      </c>
      <c r="E17" s="5">
        <v>0.78571428571428592</v>
      </c>
      <c r="F17" s="5">
        <v>0.70037072026366998</v>
      </c>
      <c r="G17" s="5">
        <v>1</v>
      </c>
      <c r="H17" s="5"/>
    </row>
    <row r="18" spans="1:8" ht="14.25" thickBot="1">
      <c r="A18" s="6" t="s">
        <v>8</v>
      </c>
      <c r="B18" s="6">
        <v>0.98080293388321893</v>
      </c>
      <c r="C18" s="6">
        <v>0.84754776758435169</v>
      </c>
      <c r="D18" s="6">
        <v>0.84754776758435191</v>
      </c>
      <c r="E18" s="6">
        <v>0.57750645755152263</v>
      </c>
      <c r="F18" s="6">
        <v>0.96330275741157245</v>
      </c>
      <c r="G18" s="6">
        <v>0.86625968632728401</v>
      </c>
      <c r="H18" s="6">
        <v>1</v>
      </c>
    </row>
    <row r="22" spans="1:8">
      <c r="A22" t="s">
        <v>10</v>
      </c>
      <c r="B22">
        <f>AVERAGE(B13,B14,C14,B15,C15,D15)</f>
        <v>0.55651152485017741</v>
      </c>
    </row>
    <row r="23" spans="1:8">
      <c r="A23" t="s">
        <v>11</v>
      </c>
      <c r="C23">
        <f>AVERAGE(B18,C18,D18,E18)</f>
        <v>0.81335123165086132</v>
      </c>
    </row>
    <row r="24" spans="1:8">
      <c r="A24" t="s">
        <v>12</v>
      </c>
      <c r="D24">
        <v>0.70037072026366998</v>
      </c>
    </row>
    <row r="25" spans="1:8">
      <c r="A25" t="s">
        <v>13</v>
      </c>
      <c r="D25">
        <v>0.823785919462938</v>
      </c>
    </row>
    <row r="26" spans="1:8">
      <c r="A26" t="s">
        <v>14</v>
      </c>
      <c r="E26">
        <v>0.82155</v>
      </c>
    </row>
    <row r="27" spans="1:8">
      <c r="A27" t="s">
        <v>15</v>
      </c>
      <c r="E27">
        <v>0.37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H2: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Tutorial 10 s1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Pang</dc:creator>
  <cp:lastModifiedBy>dell</cp:lastModifiedBy>
  <dcterms:created xsi:type="dcterms:W3CDTF">2019-05-05T04:44:03Z</dcterms:created>
  <dcterms:modified xsi:type="dcterms:W3CDTF">2019-05-09T06:38:02Z</dcterms:modified>
</cp:coreProperties>
</file>