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Studium Dokumente\6. Semester\MSE\"/>
    </mc:Choice>
  </mc:AlternateContent>
  <xr:revisionPtr revIDLastSave="0" documentId="13_ncr:1_{0C5E108A-0218-4379-8FB6-23D43F32AC14}" xr6:coauthVersionLast="47" xr6:coauthVersionMax="47" xr10:uidLastSave="{00000000-0000-0000-0000-000000000000}"/>
  <bookViews>
    <workbookView xWindow="19110" yWindow="0" windowWidth="19380" windowHeight="20970" xr2:uid="{0D6A087F-E24C-4335-966E-CCA0F0356A79}"/>
  </bookViews>
  <sheets>
    <sheet name="Stückliste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15" i="1" s="1"/>
</calcChain>
</file>

<file path=xl/sharedStrings.xml><?xml version="1.0" encoding="utf-8"?>
<sst xmlns="http://schemas.openxmlformats.org/spreadsheetml/2006/main" count="62" uniqueCount="55">
  <si>
    <t>Name</t>
  </si>
  <si>
    <t>Hersteller</t>
  </si>
  <si>
    <t>Bauteilnummer</t>
  </si>
  <si>
    <t>Anzahl</t>
  </si>
  <si>
    <t>Kosten</t>
  </si>
  <si>
    <t>URL Link</t>
  </si>
  <si>
    <t>Netzteil (24V)(50W)</t>
  </si>
  <si>
    <t>DC/DC Converter 24V auf 5V</t>
  </si>
  <si>
    <t xml:space="preserve">Beschreibung </t>
  </si>
  <si>
    <t>Tageslichtsensor</t>
  </si>
  <si>
    <t>Breadboard/ Jumper</t>
  </si>
  <si>
    <t xml:space="preserve">Kondensatoren </t>
  </si>
  <si>
    <t>Irgendeinen ESP</t>
  </si>
  <si>
    <t>Infrarotsensor reichweite 1,5m</t>
  </si>
  <si>
    <t xml:space="preserve">Kondensator um Spannung von 5V zu puffern </t>
  </si>
  <si>
    <t>LED Band</t>
  </si>
  <si>
    <t>https://www.amazon.de/dp/B0BN7DVSC2?ref=emc_p_m_5_i_atc&amp;th=1</t>
  </si>
  <si>
    <t>Bewegungssensor</t>
  </si>
  <si>
    <t>https://www.amazon.de/DollaTek-5-teiliges-Mini-Bewegungssensor-Detektormodul-Pyroelektrischer-Infrarot-PIR-Kit-Sensorschalter/dp/B0BGPDMWP9/ref=asc_df_B0BGPDMWP9?mcid=15190ea5228835fda505060a220d8dc2&amp;th=1&amp;psc=1&amp;tag=googshopde-21&amp;linkCode=df0&amp;hvadid=696956227560&amp;hvpos=&amp;hvnetw=g&amp;hvrand=5869019629816934122&amp;hvpone=&amp;hvptwo=&amp;hvqmt=&amp;hvdev=m&amp;hvdvcmdl=&amp;hvlocint=&amp;hvlocphy=9042419&amp;hvtargid=pla-2197278813035&amp;psc=1&amp;gad_source=1</t>
  </si>
  <si>
    <t>Bewegungsensor</t>
  </si>
  <si>
    <t>Warm bis Kalt weiß</t>
  </si>
  <si>
    <t xml:space="preserve">Netzteil für Stromversorgung </t>
  </si>
  <si>
    <t>https://www.amazon.de/Entwicklungsplatine-Binghe-ESP-WROOM-32-Bluetooth-kompatibel/dp/B0D8635YZ6/ref=sr_1_10?dib=eyJ2IjoiMSJ9.2-ottk631jCQ5MK4rDMpWOe41AHMgaFUOGRpMaTkSJ7iIza9E44uwfcJ5YO1GxaKK7EZj9tj5fZbgtjc-UrQSBRTNfWiBDGPt3wJAPjR9gtVXATpkMgZI6Pr7Jvh0MAaW4cK3ggyVvwiam8bzUPG2loP1YVQVUPCLd8q9apTVitDRFSDVo_NQDgEHT0R7BG1M9sctDwz1SsoUG6bIQFlkKL21AQs9pH_q_jCbVDeGZQ.5eTaz0CRyGW85APIF2YzeYSlBUGhnbNu-4-3pEZuIAE&amp;dib_tag=se&amp;keywords=esp32&amp;qid=1742206497&amp;sr=8-10</t>
  </si>
  <si>
    <t>BH1750</t>
  </si>
  <si>
    <t>https://www.amazon.de/BH1750FVI-Digitale-Lichtintensit%C3%A4t-Helligkeit-Beleuchtungsmodul/dp/B0D3WN41FS/ref=sr_1_8?__mk_de_DE=%C3%85M%C3%85%C5%BD%C3%95%C3%91&amp;crid=2PX09N2RMDXL0&amp;dib=eyJ2IjoiMSJ9.HjnzdA1sDSGcpigeu7G-oRS_bN7TMpP8wUHtV8BVc8TTvN4SkZ3MdbkKv8jTKH5EAQdedphmYMKok5wMraJBqerY4-ehKMdtg9aLGtCOEcWx7u5lKWUmjgmh1RFo_arEw5yncSMDPUKVEMbhbtdgFSU4Imy0A_QNW01f3nS2OU2DB8eVZgdo-HLjt6t1uyeMqxoEGuVC3jm5xYlgRVydaoSz7mrF_1NEB1UMdvR-s3nkZl6KLsWDDEzkHD3xAdNz2GBmBHrj9bHNzq2lx0f7O3u4pQqH-CPBFvbIE6Tqz7gwFKJszQEOH9dmVHPvUnz3hsNy3fhma4NXmj-eS7oULJZl_tv53bKV1iDSLyhdEfTT4mkBk9CcUDZYbjM_mdgeyM-TadubqSP3xNztayJGVp9dSy4hcgbBGFWAcCXhK6eG_jNCehiKxDEbAvdFTiww.3xXsYYRUtS4N1ZnfFUdstTGNmd2ZI_Etp2p-XRe_pk8&amp;dib_tag=se&amp;keywords=BH1750&amp;qid=1742206787&amp;sprefix=bh1750%2Caps%2C129&amp;sr=8-8</t>
  </si>
  <si>
    <t>Näherungssensor</t>
  </si>
  <si>
    <t>https://www.mouser.de/ProductDetail/Vishay-Semiconductors/VCNL4200?qs=gt1LBUVyoHnG9%252BeWUQ9nRg%3D%3D&amp;_gl=1*1othkoo*_ga*dW5kZWZpbmVk*_ga_15W4STQT4T*dW5kZWZpbmVk*_ga_1KQLCYKRX3*dW5kZWZpbmVk</t>
  </si>
  <si>
    <t xml:space="preserve">Alternative? </t>
  </si>
  <si>
    <t>LED Einzelnd</t>
  </si>
  <si>
    <t>Einzel LEDs</t>
  </si>
  <si>
    <t>https://www.lcsc.com/product-detail/Light-Emitting-Diodes-LED_Everlight-Elec-67-21ST-RKE-N305834Z15-SZM-2T_C694723.html</t>
  </si>
  <si>
    <t>ATTINY</t>
  </si>
  <si>
    <t>Im Labor vorhanden</t>
  </si>
  <si>
    <t>Binghe</t>
  </si>
  <si>
    <t>ESP32-D0WDQ6</t>
  </si>
  <si>
    <t>B0D8635YZ6</t>
  </si>
  <si>
    <t>Händler</t>
  </si>
  <si>
    <t>Amazon</t>
  </si>
  <si>
    <t>https://www.reichelt.de/de/de/shop/produkt/8-bit-attiny_avr-risc_mikrocontroller_8_kb_20_mhz_dip-8-69299</t>
  </si>
  <si>
    <t>https://www.amazon.de/Schaltnetzteil-LED-Netzteil-24V-MeanWell-RS-50-24/dp/B00MWQDK6Q?source=ps-sl-shoppingads-lpcontext&amp;ref_=fplfs&amp;smid=A3JWKAKR8XB7XF&amp;language=de_DE&amp;gQT=1&amp;th=1 ; https://ledsone.de/products/led-netzteil-schaltnetzteil-24v-dc-2a-48w-ip20-transformator?srsltid=AfmBOor0s8GTJj71WJdWiq6xI1LF64OIJId-qHgXTt1AidwSIfLJ6XU63ko&amp;gQT=1</t>
  </si>
  <si>
    <t>APKLVSR</t>
  </si>
  <si>
    <t>B0D1K83XRZ</t>
  </si>
  <si>
    <t>https://www.amazon.de/APKLVSR-DC-DC-Converter-Power-Supply/dp/B0D1K83XRZ?source=ps-sl-shoppingads-lpcontext&amp;ref_=fplfs&amp;psc=1&amp;smid=AE3E5WPQSSR6E</t>
  </si>
  <si>
    <t>DC DC Converter</t>
  </si>
  <si>
    <t>Gerui</t>
  </si>
  <si>
    <t>‎ B0D3WN41FS</t>
  </si>
  <si>
    <t>Reichelt</t>
  </si>
  <si>
    <t>MICROCHIP</t>
  </si>
  <si>
    <t>9900000692995</t>
  </si>
  <si>
    <t>MEAN WELL</t>
  </si>
  <si>
    <t>B00MWQDK6Q</t>
  </si>
  <si>
    <t>B0BGPDMWP9</t>
  </si>
  <si>
    <t>DollaTek</t>
  </si>
  <si>
    <t>BTF-LIGHTING</t>
  </si>
  <si>
    <t>B0BN7DVSC2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</si>
</sst>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#,##0.00\ &quot;€&quot;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2"/>
    <xf numFmtId="44" fontId="0" fillId="0" borderId="0" xfId="1" applyFont="1"/>
    <xf numFmtId="164" fontId="0" fillId="0" borderId="0" xfId="1" applyNumberFormat="1" applyFont="1"/>
    <xf numFmtId="164" fontId="0" fillId="0" borderId="0" xfId="0" applyNumberFormat="1"/>
    <xf numFmtId="49" fontId="0" fillId="0" borderId="0" xfId="3" applyNumberFormat="1" applyFont="1"/>
    <xf numFmtId="0" fontId="0" fillId="2" borderId="0" xfId="0" applyFill="1"/>
  </cellXfs>
  <cellStyles count="4">
    <cellStyle name="Komma" xfId="3" builtinId="3"/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de/Entwicklungsplatine-Binghe-ESP-WROOM-32-Bluetooth-kompatibel/dp/B0D8635YZ6/ref=sr_1_10?dib=eyJ2IjoiMSJ9.2-ottk631jCQ5MK4rDMpWOe41AHMgaFUOGRpMaTkSJ7iIza9E44uwfcJ5YO1GxaKK7EZj9tj5fZbgtjc-UrQSBRTNfWiBDGPt3wJAPjR9gtVXATpkMgZI6Pr7Jvh0MAaW4cK3ggyVvwiam8bzUPG2loP1YVQVUPCLd8q9apTVitDRFSDVo_NQDgEHT0R7BG1M9sctDwz1SsoUG6bIQFlkKL21AQs9pH_q_jCbVDeGZQ.5eTaz0CRyGW85APIF2YzeYSlBUGhnbNu-4-3pEZuIAE&amp;dib_tag=se&amp;keywords=esp32&amp;qid=1742206497&amp;sr=8-10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mazon.de/dp/B0BN7DVSC2?ref=emc_p_m_5_i_atc&amp;th=1" TargetMode="External"/><Relationship Id="rId1" Type="http://schemas.openxmlformats.org/officeDocument/2006/relationships/hyperlink" Target="https://www.amazon.de/DollaTek-5-teiliges-Mini-Bewegungssensor-Detektormodul-Pyroelektrischer-Infrarot-PIR-Kit-Sensorschalter/dp/B0BGPDMWP9/ref=asc_df_B0BGPDMWP9?mcid=15190ea5228835fda505060a220d8dc2&amp;th=1&amp;psc=1&amp;tag=googshopde-21&amp;linkCode=df0&amp;hvadid=696956227560&amp;hvpos=&amp;hvnetw=g&amp;hvrand=5869019629816934122&amp;hvpone=&amp;hvptwo=&amp;hvqmt=&amp;hvdev=m&amp;hvdvcmdl=&amp;hvlocint=&amp;hvlocphy=9042419&amp;hvtargid=pla-2197278813035&amp;psc=1&amp;gad_source=1" TargetMode="External"/><Relationship Id="rId6" Type="http://schemas.openxmlformats.org/officeDocument/2006/relationships/hyperlink" Target="https://www.reichelt.de/de/de/shop/produkt/8-bit-attiny_avr-risc_mikrocontroller_8_kb_20_mhz_dip-8-69299" TargetMode="External"/><Relationship Id="rId5" Type="http://schemas.openxmlformats.org/officeDocument/2006/relationships/hyperlink" Target="https://www.lcsc.com/product-detail/Light-Emitting-Diodes-LED_Everlight-Elec-67-21ST-RKE-N305834Z15-SZM-2T_C694723.html" TargetMode="External"/><Relationship Id="rId4" Type="http://schemas.openxmlformats.org/officeDocument/2006/relationships/hyperlink" Target="https://www.mouser.de/ProductDetail/Vishay-Semiconductors/VCNL4200?qs=gt1LBUVyoHnG9%252BeWUQ9nRg%3D%3D&amp;_gl=1*1othkoo*_ga*dW5kZWZpbmVk*_ga_15W4STQT4T*dW5kZWZpbmVk*_ga_1KQLCYKRX3*dW5kZWZpbmV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FD9F9-F648-4A41-A0BE-0A60EB92E8D3}">
  <dimension ref="A1:H15"/>
  <sheetViews>
    <sheetView tabSelected="1" workbookViewId="0">
      <selection activeCell="D20" sqref="D20"/>
    </sheetView>
  </sheetViews>
  <sheetFormatPr baseColWidth="10" defaultRowHeight="14.5" x14ac:dyDescent="0.35"/>
  <cols>
    <col min="1" max="1" width="25" bestFit="1" customWidth="1"/>
    <col min="2" max="2" width="16.6328125" bestFit="1" customWidth="1"/>
    <col min="3" max="3" width="13.81640625" bestFit="1" customWidth="1"/>
    <col min="4" max="4" width="14.453125" customWidth="1"/>
    <col min="8" max="8" width="83.453125" customWidth="1"/>
  </cols>
  <sheetData>
    <row r="1" spans="1:8" s="6" customFormat="1" x14ac:dyDescent="0.35">
      <c r="A1" s="6" t="s">
        <v>0</v>
      </c>
      <c r="B1" s="6" t="s">
        <v>1</v>
      </c>
      <c r="C1" s="6" t="s">
        <v>2</v>
      </c>
      <c r="D1" s="6" t="s">
        <v>36</v>
      </c>
      <c r="E1" s="6" t="s">
        <v>3</v>
      </c>
      <c r="F1" s="6" t="s">
        <v>4</v>
      </c>
      <c r="G1" s="6" t="s">
        <v>5</v>
      </c>
      <c r="H1" s="6" t="s">
        <v>8</v>
      </c>
    </row>
    <row r="2" spans="1:8" x14ac:dyDescent="0.35">
      <c r="A2" t="s">
        <v>34</v>
      </c>
      <c r="B2" t="s">
        <v>33</v>
      </c>
      <c r="C2" t="s">
        <v>35</v>
      </c>
      <c r="D2" t="s">
        <v>37</v>
      </c>
      <c r="E2">
        <v>1</v>
      </c>
      <c r="F2" s="3">
        <v>15.99</v>
      </c>
      <c r="G2" s="1" t="s">
        <v>22</v>
      </c>
      <c r="H2" t="s">
        <v>12</v>
      </c>
    </row>
    <row r="3" spans="1:8" x14ac:dyDescent="0.35">
      <c r="A3" t="s">
        <v>31</v>
      </c>
      <c r="B3" t="s">
        <v>47</v>
      </c>
      <c r="C3" s="5" t="s">
        <v>48</v>
      </c>
      <c r="D3" t="s">
        <v>46</v>
      </c>
      <c r="E3">
        <v>10</v>
      </c>
      <c r="F3" s="3">
        <f>1.6*10</f>
        <v>16</v>
      </c>
      <c r="G3" s="1" t="s">
        <v>38</v>
      </c>
      <c r="H3" t="s">
        <v>31</v>
      </c>
    </row>
    <row r="4" spans="1:8" x14ac:dyDescent="0.35">
      <c r="A4" t="s">
        <v>6</v>
      </c>
      <c r="B4" t="s">
        <v>49</v>
      </c>
      <c r="C4" t="s">
        <v>50</v>
      </c>
      <c r="D4" t="s">
        <v>37</v>
      </c>
      <c r="E4">
        <v>1</v>
      </c>
      <c r="F4" s="3">
        <v>16.3</v>
      </c>
      <c r="G4" t="s">
        <v>39</v>
      </c>
      <c r="H4" t="s">
        <v>21</v>
      </c>
    </row>
    <row r="5" spans="1:8" x14ac:dyDescent="0.35">
      <c r="A5" t="s">
        <v>7</v>
      </c>
      <c r="B5" t="s">
        <v>40</v>
      </c>
      <c r="C5" t="s">
        <v>41</v>
      </c>
      <c r="D5" t="s">
        <v>37</v>
      </c>
      <c r="E5">
        <v>1</v>
      </c>
      <c r="F5" s="3">
        <v>9.59</v>
      </c>
      <c r="G5" t="s">
        <v>42</v>
      </c>
      <c r="H5" t="s">
        <v>43</v>
      </c>
    </row>
    <row r="6" spans="1:8" x14ac:dyDescent="0.35">
      <c r="A6" t="s">
        <v>11</v>
      </c>
      <c r="B6" t="s">
        <v>32</v>
      </c>
      <c r="F6" s="3"/>
      <c r="H6" t="s">
        <v>14</v>
      </c>
    </row>
    <row r="7" spans="1:8" x14ac:dyDescent="0.35">
      <c r="A7" t="s">
        <v>23</v>
      </c>
      <c r="B7" t="s">
        <v>44</v>
      </c>
      <c r="C7" t="s">
        <v>45</v>
      </c>
      <c r="D7" t="s">
        <v>37</v>
      </c>
      <c r="E7">
        <v>1</v>
      </c>
      <c r="F7" s="3">
        <v>9.99</v>
      </c>
      <c r="G7" t="s">
        <v>24</v>
      </c>
      <c r="H7" t="s">
        <v>9</v>
      </c>
    </row>
    <row r="8" spans="1:8" x14ac:dyDescent="0.35">
      <c r="A8" t="s">
        <v>10</v>
      </c>
      <c r="B8" t="s">
        <v>32</v>
      </c>
      <c r="F8" s="3"/>
    </row>
    <row r="9" spans="1:8" x14ac:dyDescent="0.35">
      <c r="F9" s="3"/>
      <c r="G9" s="1"/>
      <c r="H9" t="s">
        <v>13</v>
      </c>
    </row>
    <row r="10" spans="1:8" x14ac:dyDescent="0.35">
      <c r="A10" t="s">
        <v>25</v>
      </c>
      <c r="F10" s="3"/>
      <c r="G10" s="1" t="s">
        <v>26</v>
      </c>
      <c r="H10" t="s">
        <v>27</v>
      </c>
    </row>
    <row r="11" spans="1:8" x14ac:dyDescent="0.35">
      <c r="A11" t="s">
        <v>17</v>
      </c>
      <c r="B11" t="s">
        <v>52</v>
      </c>
      <c r="C11" t="s">
        <v>51</v>
      </c>
      <c r="D11" t="s">
        <v>37</v>
      </c>
      <c r="E11">
        <v>1</v>
      </c>
      <c r="F11" s="3">
        <v>8.99</v>
      </c>
      <c r="G11" s="1" t="s">
        <v>18</v>
      </c>
      <c r="H11" t="s">
        <v>19</v>
      </c>
    </row>
    <row r="12" spans="1:8" x14ac:dyDescent="0.35">
      <c r="A12" t="s">
        <v>15</v>
      </c>
      <c r="B12" t="s">
        <v>53</v>
      </c>
      <c r="C12" t="s">
        <v>54</v>
      </c>
      <c r="D12" t="s">
        <v>37</v>
      </c>
      <c r="E12">
        <v>1</v>
      </c>
      <c r="F12" s="2">
        <v>39.99</v>
      </c>
      <c r="G12" s="1" t="s">
        <v>16</v>
      </c>
      <c r="H12" t="s">
        <v>20</v>
      </c>
    </row>
    <row r="13" spans="1:8" x14ac:dyDescent="0.35">
      <c r="A13" t="s">
        <v>28</v>
      </c>
      <c r="F13" s="2"/>
      <c r="G13" s="1" t="s">
        <v>30</v>
      </c>
      <c r="H13" t="s">
        <v>29</v>
      </c>
    </row>
    <row r="15" spans="1:8" x14ac:dyDescent="0.35">
      <c r="F15" s="4">
        <f>SUM(F2:F12)</f>
        <v>116.85</v>
      </c>
    </row>
  </sheetData>
  <hyperlinks>
    <hyperlink ref="G11" r:id="rId1" display="https://www.amazon.de/DollaTek-5-teiliges-Mini-Bewegungssensor-Detektormodul-Pyroelektrischer-Infrarot-PIR-Kit-Sensorschalter/dp/B0BGPDMWP9/ref=asc_df_B0BGPDMWP9?mcid=15190ea5228835fda505060a220d8dc2&amp;th=1&amp;psc=1&amp;tag=googshopde-21&amp;linkCode=df0&amp;hvadid=696956227560&amp;hvpos=&amp;hvnetw=g&amp;hvrand=5869019629816934122&amp;hvpone=&amp;hvptwo=&amp;hvqmt=&amp;hvdev=m&amp;hvdvcmdl=&amp;hvlocint=&amp;hvlocphy=9042419&amp;hvtargid=pla-2197278813035&amp;psc=1&amp;gad_source=1" xr:uid="{CF14E391-6148-4E12-8BFE-5F9AFF9D925B}"/>
    <hyperlink ref="G12" r:id="rId2" xr:uid="{0E793EA1-CE27-4388-ACE9-83CAD34009AC}"/>
    <hyperlink ref="G2" r:id="rId3" display="https://www.amazon.de/Entwicklungsplatine-Binghe-ESP-WROOM-32-Bluetooth-kompatibel/dp/B0D8635YZ6/ref=sr_1_10?dib=eyJ2IjoiMSJ9.2-ottk631jCQ5MK4rDMpWOe41AHMgaFUOGRpMaTkSJ7iIza9E44uwfcJ5YO1GxaKK7EZj9tj5fZbgtjc-UrQSBRTNfWiBDGPt3wJAPjR9gtVXATpkMgZI6Pr7Jvh0MAaW4cK3ggyVvwiam8bzUPG2loP1YVQVUPCLd8q9apTVitDRFSDVo_NQDgEHT0R7BG1M9sctDwz1SsoUG6bIQFlkKL21AQs9pH_q_jCbVDeGZQ.5eTaz0CRyGW85APIF2YzeYSlBUGhnbNu-4-3pEZuIAE&amp;dib_tag=se&amp;keywords=esp32&amp;qid=1742206497&amp;sr=8-10" xr:uid="{A1B08425-D5AA-4730-879A-41A45F83FC99}"/>
    <hyperlink ref="G10" r:id="rId4" xr:uid="{04A503FF-B914-4F28-AB0C-2E625274E75E}"/>
    <hyperlink ref="G13" r:id="rId5" xr:uid="{D64DE054-9D81-4320-849A-6D4C59B336F2}"/>
    <hyperlink ref="G3" r:id="rId6" xr:uid="{30723FAE-19EB-423D-BA4F-3DE3BF3E071F}"/>
  </hyperlinks>
  <pageMargins left="0.7" right="0.7" top="0.78740157499999996" bottom="0.78740157499999996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Stückliste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Halbritter, Kilian</dc:creator>
  <cp:lastModifiedBy>Halbritter, Kilian</cp:lastModifiedBy>
  <dcterms:created xsi:type="dcterms:W3CDTF">2025-03-17T09:34:28Z</dcterms:created>
  <dcterms:modified xsi:type="dcterms:W3CDTF">2025-03-19T08:19:54Z</dcterms:modified>
</cp:coreProperties>
</file>