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Code\github\Win10TPNoleDev\"/>
    </mc:Choice>
  </mc:AlternateContent>
  <bookViews>
    <workbookView xWindow="0" yWindow="0" windowWidth="28800" windowHeight="14235"/>
  </bookViews>
  <sheets>
    <sheet name="8-19-2015" sheetId="1" r:id="rId1"/>
    <sheet name="Sheet1" sheetId="2" r:id="rId2"/>
  </sheets>
  <definedNames>
    <definedName name="_xlnm.Print_Area" localSheetId="0">ToDoList[#All]</definedName>
    <definedName name="_xlnm.Print_Titles" localSheetId="0">'8-19-2015'!$3:$3</definedName>
  </definedNames>
  <calcPr calcId="152511"/>
</workbook>
</file>

<file path=xl/calcChain.xml><?xml version="1.0" encoding="utf-8"?>
<calcChain xmlns="http://schemas.openxmlformats.org/spreadsheetml/2006/main">
  <c r="I15" i="1" l="1"/>
  <c r="K15" i="1"/>
  <c r="L15" i="1"/>
  <c r="M15" i="1"/>
  <c r="N15" i="1"/>
  <c r="N10" i="1"/>
  <c r="M10" i="1"/>
  <c r="L10" i="1"/>
  <c r="K10" i="1"/>
  <c r="I10" i="1"/>
  <c r="N6" i="1"/>
  <c r="N7" i="1"/>
  <c r="N8" i="1"/>
  <c r="N9" i="1"/>
  <c r="N11" i="1"/>
  <c r="N12" i="1"/>
  <c r="N13" i="1"/>
  <c r="N14" i="1"/>
  <c r="M6" i="1"/>
  <c r="M7" i="1"/>
  <c r="M8" i="1"/>
  <c r="M9" i="1"/>
  <c r="M11" i="1"/>
  <c r="M12" i="1"/>
  <c r="M13" i="1"/>
  <c r="M14" i="1"/>
  <c r="L6" i="1"/>
  <c r="L7" i="1"/>
  <c r="L8" i="1"/>
  <c r="L9" i="1"/>
  <c r="L11" i="1"/>
  <c r="L12" i="1"/>
  <c r="L13" i="1"/>
  <c r="L14" i="1"/>
  <c r="K6" i="1"/>
  <c r="K7" i="1"/>
  <c r="K8" i="1"/>
  <c r="K9" i="1"/>
  <c r="K11" i="1"/>
  <c r="K12" i="1"/>
  <c r="K13" i="1"/>
  <c r="K14" i="1"/>
  <c r="I9" i="1"/>
  <c r="I8" i="1"/>
  <c r="I6" i="1"/>
  <c r="I14" i="1"/>
  <c r="I13" i="1"/>
  <c r="I12" i="1" l="1"/>
  <c r="I11" i="1"/>
  <c r="I7" i="1"/>
</calcChain>
</file>

<file path=xl/sharedStrings.xml><?xml version="1.0" encoding="utf-8"?>
<sst xmlns="http://schemas.openxmlformats.org/spreadsheetml/2006/main" count="46" uniqueCount="31">
  <si>
    <t>High</t>
  </si>
  <si>
    <t>Normal</t>
  </si>
  <si>
    <t>Low</t>
  </si>
  <si>
    <t>Not Started</t>
  </si>
  <si>
    <t>In Progress</t>
  </si>
  <si>
    <t>TASK</t>
  </si>
  <si>
    <t xml:space="preserve">PRIORITY </t>
  </si>
  <si>
    <t xml:space="preserve">STATUS </t>
  </si>
  <si>
    <t xml:space="preserve">START DATE </t>
  </si>
  <si>
    <t xml:space="preserve">DUE DATE </t>
  </si>
  <si>
    <t>% COMPLETE</t>
  </si>
  <si>
    <t>NOTES</t>
  </si>
  <si>
    <t>DONE?</t>
  </si>
  <si>
    <t>Marching Orders</t>
  </si>
  <si>
    <t>Get Compiling, try to bind properties 
from shell and pageheader into a vm</t>
  </si>
  <si>
    <t>Try to use WrapPanel from 
MS samples instead of GridView</t>
  </si>
  <si>
    <t>Create appropriate app vm/m class with props 
from OneNote and paper by mouse</t>
  </si>
  <si>
    <t>Get to pages with Hamburger</t>
  </si>
  <si>
    <t>Add Logging - super basic. Maybe for error handling? Use SDK sample</t>
  </si>
  <si>
    <t>have a few samples to mix in</t>
  </si>
  <si>
    <t xml:space="preserve">Use Command on grid item click to item view model </t>
  </si>
  <si>
    <t>see SRK Sample x:Bindings</t>
  </si>
  <si>
    <t>Find already build client AND server code for Wow Xmog</t>
  </si>
  <si>
    <t>Column1</t>
  </si>
  <si>
    <t>Column2</t>
  </si>
  <si>
    <t>Column3</t>
  </si>
  <si>
    <t>Column4</t>
  </si>
  <si>
    <t>Use Fallback on binding</t>
  </si>
  <si>
    <t>Bing App Linking</t>
  </si>
  <si>
    <t>Complete</t>
  </si>
  <si>
    <t>Light Dark Theme / OS Color (from tweet)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</si>
</sst>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9" x14ac:knownFonts="1">
    <font>
      <sz val="10"/>
      <color theme="1" tint="0.24994659260841701"/>
      <name val="Bookman Old Style"/>
      <family val="2"/>
      <scheme val="minor"/>
    </font>
    <font>
      <sz val="11"/>
      <color theme="1"/>
      <name val="Bookman Old Style"/>
      <family val="2"/>
      <scheme val="minor"/>
    </font>
    <font>
      <sz val="8"/>
      <name val="Bookman Old Style"/>
      <family val="2"/>
      <scheme val="minor"/>
    </font>
    <font>
      <sz val="10"/>
      <color theme="1" tint="0.24994659260841701"/>
      <name val="Bookman Old Style"/>
      <family val="2"/>
      <scheme val="minor"/>
    </font>
    <font>
      <b/>
      <sz val="38"/>
      <color theme="1" tint="0.24994659260841701"/>
      <name val="Bookman Old Style"/>
      <family val="2"/>
      <scheme val="minor"/>
    </font>
    <font>
      <sz val="11"/>
      <color theme="1" tint="0.24994659260841701"/>
      <name val="Bookman Old Style"/>
      <family val="2"/>
      <scheme val="minor"/>
    </font>
    <font>
      <sz val="10"/>
      <color theme="1" tint="0.24994659260841701"/>
      <name val="Franklin Gothic Medium"/>
      <family val="2"/>
      <scheme val="major"/>
    </font>
    <font>
      <sz val="11"/>
      <color theme="1" tint="0.24994659260841701"/>
      <name val="Bookman Old Style"/>
      <scheme val="minor"/>
    </font>
    <font>
      <sz val="10"/>
      <color theme="1" tint="0.24994659260841701"/>
      <name val="Franklin Gothic Medium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ck">
        <color theme="1"/>
      </bottom>
      <diagonal/>
    </border>
    <border>
      <left/>
      <right style="thin">
        <color theme="0" tint="-0.14993743705557422"/>
      </right>
      <top/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4" fillId="0" borderId="2" applyNumberFormat="0" applyFill="0" applyAlignment="0" applyProtection="0"/>
    <xf numFmtId="0" fontId="3" fillId="2" borderId="1" applyNumberFormat="0" applyFont="0" applyAlignment="0" applyProtection="0">
      <alignment vertical="center"/>
    </xf>
    <xf numFmtId="0" fontId="3" fillId="2" borderId="3" applyFont="0" applyAlignment="0" applyProtection="0">
      <alignment vertical="center"/>
    </xf>
    <xf numFmtId="0" fontId="3" fillId="2" borderId="0" applyFon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4" fillId="0" borderId="2" xfId="2" applyAlignment="1">
      <alignment vertical="center"/>
    </xf>
    <xf numFmtId="0" fontId="0" fillId="0" borderId="0" xfId="0" applyBorder="1">
      <alignment vertical="center"/>
    </xf>
    <xf numFmtId="9" fontId="0" fillId="0" borderId="0" xfId="1" applyFont="1" applyBorder="1" applyAlignment="1">
      <alignment vertical="center"/>
    </xf>
    <xf numFmtId="0" fontId="0" fillId="2" borderId="1" xfId="3" applyFont="1">
      <alignment vertical="center"/>
    </xf>
    <xf numFmtId="0" fontId="0" fillId="2" borderId="3" xfId="4" applyFont="1">
      <alignment vertical="center"/>
    </xf>
    <xf numFmtId="0" fontId="0" fillId="2" borderId="0" xfId="5" applyFont="1">
      <alignment vertical="center"/>
    </xf>
    <xf numFmtId="9" fontId="0" fillId="0" borderId="0" xfId="1" applyFont="1" applyAlignment="1">
      <alignment vertical="center"/>
    </xf>
    <xf numFmtId="14" fontId="0" fillId="0" borderId="0" xfId="0" applyNumberFormat="1" applyFont="1" applyBorder="1">
      <alignment vertic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5" fillId="0" borderId="0" xfId="0" applyFont="1" applyBorder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8" fillId="0" borderId="0" xfId="0" applyFont="1" applyAlignment="1"/>
    <xf numFmtId="0" fontId="0" fillId="0" borderId="0" xfId="0" applyNumberFormat="1">
      <alignment vertical="center"/>
    </xf>
    <xf numFmtId="0" fontId="0" fillId="3" borderId="3" xfId="4" applyFont="1" applyFill="1">
      <alignment vertical="center"/>
    </xf>
    <xf numFmtId="0" fontId="0" fillId="3" borderId="0" xfId="0" applyFill="1">
      <alignment vertical="center"/>
    </xf>
    <xf numFmtId="0" fontId="0" fillId="3" borderId="0" xfId="0" applyFill="1" applyBorder="1" applyAlignment="1">
      <alignment vertical="center" wrapText="1"/>
    </xf>
    <xf numFmtId="0" fontId="0" fillId="3" borderId="0" xfId="0" applyFill="1" applyBorder="1">
      <alignment vertical="center"/>
    </xf>
    <xf numFmtId="14" fontId="0" fillId="3" borderId="0" xfId="0" applyNumberFormat="1" applyFont="1" applyFill="1" applyBorder="1">
      <alignment vertical="center"/>
    </xf>
    <xf numFmtId="9" fontId="0" fillId="3" borderId="0" xfId="1" applyFont="1" applyFill="1" applyBorder="1" applyAlignment="1">
      <alignment vertical="center"/>
    </xf>
    <xf numFmtId="0" fontId="7" fillId="3" borderId="0" xfId="0" applyNumberFormat="1" applyFont="1" applyFill="1" applyBorder="1" applyAlignment="1">
      <alignment horizontal="center" vertical="center"/>
    </xf>
    <xf numFmtId="0" fontId="0" fillId="3" borderId="0" xfId="0" applyNumberFormat="1" applyFill="1">
      <alignment vertical="center"/>
    </xf>
    <xf numFmtId="0" fontId="5" fillId="3" borderId="0" xfId="0" applyFont="1" applyFill="1" applyBorder="1" applyAlignment="1">
      <alignment horizontal="center" vertical="center"/>
    </xf>
    <xf numFmtId="9" fontId="0" fillId="3" borderId="0" xfId="1" applyFont="1" applyFill="1" applyAlignment="1">
      <alignment vertical="center"/>
    </xf>
    <xf numFmtId="0" fontId="5" fillId="3" borderId="0" xfId="0" applyNumberFormat="1" applyFont="1" applyFill="1" applyAlignment="1">
      <alignment horizontal="center" vertical="center"/>
    </xf>
    <xf numFmtId="164" fontId="0" fillId="3" borderId="0" xfId="0" applyNumberFormat="1" applyFill="1">
      <alignment vertical="center"/>
    </xf>
    <xf numFmtId="0" fontId="7" fillId="3" borderId="0" xfId="0" applyNumberFormat="1" applyFont="1" applyFill="1" applyAlignment="1">
      <alignment horizontal="center" vertical="center"/>
    </xf>
  </cellXfs>
  <cellStyles count="6">
    <cellStyle name="BackgroundCorner" xfId="5"/>
    <cellStyle name="BackgroundLeft" xfId="4"/>
    <cellStyle name="BackgroundTop" xfId="3"/>
    <cellStyle name="Heading 1" xfId="2" builtinId="16" customBuiltin="1"/>
    <cellStyle name="Normal" xfId="0" builtinId="0" customBuiltin="1"/>
    <cellStyle name="Percent" xfId="1" builtinId="5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 tint="0.24994659260841701"/>
        <name val="Bookman Old Style"/>
        <scheme val="minor"/>
      </font>
      <numFmt numFmtId="0" formatCode="General"/>
      <alignment horizontal="center" vertical="center" textRotation="0" wrapText="0" indent="0" justifyLastLine="0" shrinkToFit="0" readingOrder="0"/>
    </dxf>
    <dxf>
      <numFmt numFmtId="164" formatCode="mm/dd/yyyy"/>
    </dxf>
    <dxf>
      <numFmt numFmtId="164" formatCode="mm/dd/yyyy"/>
    </dxf>
    <dxf>
      <font>
        <strike val="0"/>
        <outline val="0"/>
        <shadow val="0"/>
        <u val="none"/>
        <vertAlign val="baseline"/>
        <sz val="10"/>
        <color theme="1" tint="0.24994659260841701"/>
        <name val="Franklin Gothic Medium"/>
        <scheme val="major"/>
      </font>
      <alignment vertical="bottom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border>
        <bottom style="thin">
          <color theme="0" tint="-0.14993743705557422"/>
        </bottom>
        <horizontal style="thin">
          <color theme="0" tint="-0.14996795556505021"/>
        </horizontal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</dxfs>
  <tableStyles count="2" defaultTableStyle="To-Do List" defaultPivotStyle="PivotStyleLight2">
    <tableStyle name="To Do List Pivot" table="0" count="11">
      <tableStyleElement type="headerRow" dxfId="21"/>
      <tableStyleElement type="totalRow" dxfId="20"/>
      <tableStyleElement type="firstRowStripe" dxfId="19"/>
      <tableStyleElement type="firstColumnStripe" dxfId="18"/>
      <tableStyleElement type="firstSubtotalColumn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  <tableStyle name="To-Do List" pivot="0" count="1">
      <tableStyleElement type="wholeTable" dxfId="10"/>
    </tableStyle>
  </tableStyles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oDoList" displayName="ToDoList" ref="C5:N15" totalsRowShown="0" headerRowDxfId="7">
  <autoFilter ref="C5:N15"/>
  <tableColumns count="12">
    <tableColumn id="1" name="TASK"/>
    <tableColumn id="3" name="PRIORITY "/>
    <tableColumn id="4" name="STATUS "/>
    <tableColumn id="6" name="START DATE " dataDxfId="6"/>
    <tableColumn id="7" name="DUE DATE " dataDxfId="5"/>
    <tableColumn id="5" name="% COMPLETE" dataCellStyle="Percent"/>
    <tableColumn id="9" name="DONE?" dataDxfId="4">
      <calculatedColumnFormula>--(ToDoList[[#This Row],[% COMPLETE]]=1)</calculatedColumnFormula>
    </tableColumn>
    <tableColumn id="10" name="NOTES"/>
    <tableColumn id="2" name="Column1" dataDxfId="3">
      <calculatedColumnFormula>ToDoList[% COMPLETE]</calculatedColumnFormula>
    </tableColumn>
    <tableColumn id="8" name="Column2" dataDxfId="2">
      <calculatedColumnFormula>ToDoList[[#This Row],[% COMPLETE]]</calculatedColumnFormula>
    </tableColumn>
    <tableColumn id="11" name="Column3" dataDxfId="1">
      <calculatedColumnFormula>(ToDoList[[#This Row],[% COMPLETE]]=1)</calculatedColumnFormula>
    </tableColumn>
    <tableColumn id="12" name="Column4" dataDxfId="0">
      <calculatedColumnFormula>--(ToDoList[[#This Row],[% COMPLETE]]=1)</calculatedColumnFormula>
    </tableColumn>
  </tableColumns>
  <tableStyleInfo name="To-Do List" showFirstColumn="0" showLastColumn="0" showRowStripes="1" showColumnStripes="0"/>
  <extLst>
    <ext xmlns:x14="http://schemas.microsoft.com/office/spreadsheetml/2009/9/main" uri="{504A1905-F514-4f6f-8877-14C23A59335A}">
      <x14:table altText="To-Do List Table" altTextSummary="Manage your To-Do items with this table."/>
    </ext>
  </extLst>
</table>
</file>

<file path=xl/theme/theme1.xml><?xml version="1.0" encoding="utf-8"?>
<a:theme xmlns:a="http://schemas.openxmlformats.org/drawingml/2006/main" name="Office Theme">
  <a:themeElements>
    <a:clrScheme name="To-Do List">
      <a:dk1>
        <a:sysClr val="windowText" lastClr="000000"/>
      </a:dk1>
      <a:lt1>
        <a:sysClr val="window" lastClr="FFFFFF"/>
      </a:lt1>
      <a:dk2>
        <a:srgbClr val="251C22"/>
      </a:dk2>
      <a:lt2>
        <a:srgbClr val="F0F8F6"/>
      </a:lt2>
      <a:accent1>
        <a:srgbClr val="947087"/>
      </a:accent1>
      <a:accent2>
        <a:srgbClr val="47A6B5"/>
      </a:accent2>
      <a:accent3>
        <a:srgbClr val="EAC235"/>
      </a:accent3>
      <a:accent4>
        <a:srgbClr val="6BC081"/>
      </a:accent4>
      <a:accent5>
        <a:srgbClr val="E9733D"/>
      </a:accent5>
      <a:accent6>
        <a:srgbClr val="FB933B"/>
      </a:accent6>
      <a:hlink>
        <a:srgbClr val="47A6B5"/>
      </a:hlink>
      <a:folHlink>
        <a:srgbClr val="947087"/>
      </a:folHlink>
    </a:clrScheme>
    <a:fontScheme name="To-Do List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N15"/>
  <sheetViews>
    <sheetView showGridLines="0" tabSelected="1" topLeftCell="A7" zoomScaleNormal="100" workbookViewId="0">
      <selection activeCell="C14" sqref="C14"/>
    </sheetView>
  </sheetViews>
  <sheetFormatPr defaultColWidth="8.75" defaultRowHeight="24" customHeight="1" x14ac:dyDescent="0.3"/>
  <cols>
    <col min="1" max="1" width="2.625" style="5" customWidth="1"/>
    <col min="2" max="2" width="3" customWidth="1"/>
    <col min="3" max="3" width="56.875" customWidth="1"/>
    <col min="4" max="8" width="16.625" customWidth="1"/>
    <col min="9" max="9" width="8.25" customWidth="1"/>
    <col min="10" max="10" width="29.5" customWidth="1"/>
  </cols>
  <sheetData>
    <row r="1" spans="1:14" s="4" customFormat="1" ht="15.75" customHeight="1" x14ac:dyDescent="0.3">
      <c r="A1" s="6"/>
    </row>
    <row r="3" spans="1:14" ht="48.75" thickBot="1" x14ac:dyDescent="0.35">
      <c r="C3" s="1" t="s">
        <v>13</v>
      </c>
      <c r="D3" s="1"/>
      <c r="E3" s="1"/>
      <c r="F3" s="1"/>
      <c r="G3" s="1"/>
      <c r="H3" s="1"/>
      <c r="I3" s="1"/>
      <c r="J3" s="1"/>
    </row>
    <row r="4" spans="1:14" ht="9" customHeight="1" thickTop="1" x14ac:dyDescent="0.3"/>
    <row r="5" spans="1:14" ht="24" customHeight="1" x14ac:dyDescent="0.25">
      <c r="C5" s="10" t="s">
        <v>5</v>
      </c>
      <c r="D5" s="10" t="s">
        <v>6</v>
      </c>
      <c r="E5" s="10" t="s">
        <v>7</v>
      </c>
      <c r="F5" s="9" t="s">
        <v>8</v>
      </c>
      <c r="G5" s="9" t="s">
        <v>9</v>
      </c>
      <c r="H5" s="10" t="s">
        <v>10</v>
      </c>
      <c r="I5" s="10" t="s">
        <v>12</v>
      </c>
      <c r="J5" s="10" t="s">
        <v>11</v>
      </c>
      <c r="K5" s="14" t="s">
        <v>23</v>
      </c>
      <c r="L5" s="14" t="s">
        <v>24</v>
      </c>
      <c r="M5" s="14" t="s">
        <v>25</v>
      </c>
      <c r="N5" s="14" t="s">
        <v>26</v>
      </c>
    </row>
    <row r="6" spans="1:14" ht="30" x14ac:dyDescent="0.3">
      <c r="C6" s="13" t="s">
        <v>14</v>
      </c>
      <c r="D6" s="2" t="s">
        <v>0</v>
      </c>
      <c r="E6" s="2" t="s">
        <v>29</v>
      </c>
      <c r="F6" s="8">
        <v>42235</v>
      </c>
      <c r="G6" s="8">
        <v>42235</v>
      </c>
      <c r="H6" s="3">
        <v>0.5</v>
      </c>
      <c r="I6" s="11">
        <f>--(ToDoList[[#This Row],[% COMPLETE]]=1)</f>
        <v>0</v>
      </c>
      <c r="J6" s="2"/>
      <c r="K6">
        <f>ToDoList[% COMPLETE]</f>
        <v>0.5</v>
      </c>
      <c r="L6">
        <f>ToDoList[[#This Row],[% COMPLETE]]</f>
        <v>0.5</v>
      </c>
      <c r="M6" t="b">
        <f>(ToDoList[[#This Row],[% COMPLETE]]=1)</f>
        <v>0</v>
      </c>
      <c r="N6" s="15">
        <f>--(ToDoList[[#This Row],[% COMPLETE]]=1)</f>
        <v>0</v>
      </c>
    </row>
    <row r="7" spans="1:14" ht="30" x14ac:dyDescent="0.3">
      <c r="C7" s="13" t="s">
        <v>15</v>
      </c>
      <c r="D7" s="2" t="s">
        <v>2</v>
      </c>
      <c r="E7" s="2" t="s">
        <v>29</v>
      </c>
      <c r="F7" s="8">
        <v>42235</v>
      </c>
      <c r="G7" s="8">
        <v>42235</v>
      </c>
      <c r="H7" s="3">
        <v>0</v>
      </c>
      <c r="I7" s="11">
        <f>--(ToDoList[[#This Row],[% COMPLETE]]=1)</f>
        <v>0</v>
      </c>
      <c r="J7" s="2"/>
      <c r="K7">
        <f>ToDoList[% COMPLETE]</f>
        <v>0</v>
      </c>
      <c r="L7">
        <f>ToDoList[[#This Row],[% COMPLETE]]</f>
        <v>0</v>
      </c>
      <c r="M7" t="b">
        <f>(ToDoList[[#This Row],[% COMPLETE]]=1)</f>
        <v>0</v>
      </c>
      <c r="N7" s="15">
        <f>--(ToDoList[[#This Row],[% COMPLETE]]=1)</f>
        <v>0</v>
      </c>
    </row>
    <row r="8" spans="1:14" s="17" customFormat="1" ht="15" x14ac:dyDescent="0.3">
      <c r="A8" s="16"/>
      <c r="C8" s="18" t="s">
        <v>20</v>
      </c>
      <c r="D8" s="19" t="s">
        <v>1</v>
      </c>
      <c r="E8" s="19" t="s">
        <v>4</v>
      </c>
      <c r="F8" s="20">
        <v>42235</v>
      </c>
      <c r="G8" s="20">
        <v>42235</v>
      </c>
      <c r="H8" s="21">
        <v>0.2</v>
      </c>
      <c r="I8" s="22">
        <f>--(ToDoList[[#This Row],[% COMPLETE]]=1)</f>
        <v>0</v>
      </c>
      <c r="J8" s="19" t="s">
        <v>21</v>
      </c>
      <c r="K8" s="17">
        <f>ToDoList[% COMPLETE]</f>
        <v>0.2</v>
      </c>
      <c r="L8" s="17">
        <f>ToDoList[[#This Row],[% COMPLETE]]</f>
        <v>0.2</v>
      </c>
      <c r="M8" s="17" t="b">
        <f>(ToDoList[[#This Row],[% COMPLETE]]=1)</f>
        <v>0</v>
      </c>
      <c r="N8" s="23">
        <f>--(ToDoList[[#This Row],[% COMPLETE]]=1)</f>
        <v>0</v>
      </c>
    </row>
    <row r="9" spans="1:14" s="17" customFormat="1" ht="30" x14ac:dyDescent="0.3">
      <c r="A9" s="16"/>
      <c r="C9" s="18" t="s">
        <v>16</v>
      </c>
      <c r="D9" s="19" t="s">
        <v>0</v>
      </c>
      <c r="E9" s="19" t="s">
        <v>3</v>
      </c>
      <c r="F9" s="20">
        <v>42235</v>
      </c>
      <c r="G9" s="20">
        <v>42235</v>
      </c>
      <c r="H9" s="21">
        <v>0</v>
      </c>
      <c r="I9" s="24">
        <f>--(ToDoList[[#This Row],[% COMPLETE]]=1)</f>
        <v>0</v>
      </c>
      <c r="J9" s="19"/>
      <c r="K9" s="17">
        <f>ToDoList[% COMPLETE]</f>
        <v>0</v>
      </c>
      <c r="L9" s="17">
        <f>ToDoList[[#This Row],[% COMPLETE]]</f>
        <v>0</v>
      </c>
      <c r="M9" s="17" t="b">
        <f>(ToDoList[[#This Row],[% COMPLETE]]=1)</f>
        <v>0</v>
      </c>
      <c r="N9" s="23">
        <f>--(ToDoList[[#This Row],[% COMPLETE]]=1)</f>
        <v>0</v>
      </c>
    </row>
    <row r="10" spans="1:14" ht="24" customHeight="1" x14ac:dyDescent="0.3">
      <c r="C10" t="s">
        <v>27</v>
      </c>
      <c r="D10" t="s">
        <v>1</v>
      </c>
      <c r="E10" t="s">
        <v>29</v>
      </c>
      <c r="F10" s="8">
        <v>42235</v>
      </c>
      <c r="G10" s="8">
        <v>42235</v>
      </c>
      <c r="H10" s="7">
        <v>0.35</v>
      </c>
      <c r="I10" s="12">
        <f>--(ToDoList[[#This Row],[% COMPLETE]]=1)</f>
        <v>0</v>
      </c>
      <c r="J10" t="s">
        <v>19</v>
      </c>
      <c r="K10">
        <f>ToDoList[% COMPLETE]</f>
        <v>0.35</v>
      </c>
      <c r="L10">
        <f>ToDoList[[#This Row],[% COMPLETE]]</f>
        <v>0.35</v>
      </c>
      <c r="M10" t="b">
        <f>(ToDoList[[#This Row],[% COMPLETE]]=1)</f>
        <v>0</v>
      </c>
      <c r="N10" s="15">
        <f>--(ToDoList[[#This Row],[% COMPLETE]]=1)</f>
        <v>0</v>
      </c>
    </row>
    <row r="11" spans="1:14" ht="24" customHeight="1" x14ac:dyDescent="0.3">
      <c r="C11" t="s">
        <v>17</v>
      </c>
      <c r="D11" t="s">
        <v>1</v>
      </c>
      <c r="E11" t="s">
        <v>29</v>
      </c>
      <c r="F11" s="8">
        <v>42235</v>
      </c>
      <c r="G11" s="8">
        <v>42235</v>
      </c>
      <c r="H11" s="7">
        <v>0.35</v>
      </c>
      <c r="I11" s="12">
        <f>--(ToDoList[[#This Row],[% COMPLETE]]=1)</f>
        <v>0</v>
      </c>
      <c r="J11" t="s">
        <v>19</v>
      </c>
      <c r="K11">
        <f>ToDoList[% COMPLETE]</f>
        <v>0.35</v>
      </c>
      <c r="L11">
        <f>ToDoList[[#This Row],[% COMPLETE]]</f>
        <v>0.35</v>
      </c>
      <c r="M11" t="b">
        <f>(ToDoList[[#This Row],[% COMPLETE]]=1)</f>
        <v>0</v>
      </c>
      <c r="N11" s="15">
        <f>--(ToDoList[[#This Row],[% COMPLETE]]=1)</f>
        <v>0</v>
      </c>
    </row>
    <row r="12" spans="1:14" s="17" customFormat="1" ht="24" customHeight="1" x14ac:dyDescent="0.3">
      <c r="A12" s="16"/>
      <c r="C12" s="17" t="s">
        <v>18</v>
      </c>
      <c r="D12" s="17" t="s">
        <v>2</v>
      </c>
      <c r="E12" s="17" t="s">
        <v>3</v>
      </c>
      <c r="F12" s="20">
        <v>42235</v>
      </c>
      <c r="G12" s="20">
        <v>42235</v>
      </c>
      <c r="H12" s="25">
        <v>0.05</v>
      </c>
      <c r="I12" s="26">
        <f>--(ToDoList[[#This Row],[% COMPLETE]]=1)</f>
        <v>0</v>
      </c>
      <c r="K12" s="17">
        <f>ToDoList[% COMPLETE]</f>
        <v>0.05</v>
      </c>
      <c r="L12" s="17">
        <f>ToDoList[[#This Row],[% COMPLETE]]</f>
        <v>0.05</v>
      </c>
      <c r="M12" s="17" t="b">
        <f>(ToDoList[[#This Row],[% COMPLETE]]=1)</f>
        <v>0</v>
      </c>
      <c r="N12" s="23">
        <f>--(ToDoList[[#This Row],[% COMPLETE]]=1)</f>
        <v>0</v>
      </c>
    </row>
    <row r="13" spans="1:14" s="17" customFormat="1" ht="24" customHeight="1" x14ac:dyDescent="0.3">
      <c r="A13" s="16"/>
      <c r="C13" s="17" t="s">
        <v>30</v>
      </c>
      <c r="D13" s="17" t="s">
        <v>1</v>
      </c>
      <c r="E13" s="17" t="s">
        <v>3</v>
      </c>
      <c r="F13" s="27"/>
      <c r="G13" s="27"/>
      <c r="H13" s="25"/>
      <c r="I13" s="28">
        <f>--(ToDoList[[#This Row],[% COMPLETE]]=1)</f>
        <v>0</v>
      </c>
      <c r="K13" s="17">
        <f>ToDoList[% COMPLETE]</f>
        <v>0</v>
      </c>
      <c r="L13" s="17">
        <f>ToDoList[[#This Row],[% COMPLETE]]</f>
        <v>0</v>
      </c>
      <c r="M13" s="17" t="b">
        <f>(ToDoList[[#This Row],[% COMPLETE]]=1)</f>
        <v>0</v>
      </c>
      <c r="N13" s="23">
        <f>--(ToDoList[[#This Row],[% COMPLETE]]=1)</f>
        <v>0</v>
      </c>
    </row>
    <row r="14" spans="1:14" s="17" customFormat="1" ht="24" customHeight="1" x14ac:dyDescent="0.3">
      <c r="A14" s="16"/>
      <c r="C14" s="17" t="s">
        <v>22</v>
      </c>
      <c r="D14" s="17" t="s">
        <v>0</v>
      </c>
      <c r="E14" s="17" t="s">
        <v>3</v>
      </c>
      <c r="F14" s="27"/>
      <c r="G14" s="27"/>
      <c r="H14" s="25"/>
      <c r="I14" s="28">
        <f>--(ToDoList[[#This Row],[% COMPLETE]]=1)</f>
        <v>0</v>
      </c>
      <c r="K14" s="17">
        <f>ToDoList[% COMPLETE]</f>
        <v>0</v>
      </c>
      <c r="L14" s="17">
        <f>ToDoList[[#This Row],[% COMPLETE]]</f>
        <v>0</v>
      </c>
      <c r="M14" s="17" t="b">
        <f>(ToDoList[[#This Row],[% COMPLETE]]=1)</f>
        <v>0</v>
      </c>
      <c r="N14" s="23">
        <f>--(ToDoList[[#This Row],[% COMPLETE]]=1)</f>
        <v>0</v>
      </c>
    </row>
    <row r="15" spans="1:14" s="17" customFormat="1" ht="24" customHeight="1" x14ac:dyDescent="0.3">
      <c r="A15" s="16"/>
      <c r="C15" s="17" t="s">
        <v>28</v>
      </c>
      <c r="D15" s="17" t="s">
        <v>2</v>
      </c>
      <c r="E15" s="17" t="s">
        <v>3</v>
      </c>
      <c r="F15" s="27"/>
      <c r="G15" s="27"/>
      <c r="H15" s="25"/>
      <c r="I15" s="28">
        <f>--(ToDoList[[#This Row],[% COMPLETE]]=1)</f>
        <v>0</v>
      </c>
      <c r="K15" s="23">
        <f>ToDoList[% COMPLETE]</f>
        <v>0</v>
      </c>
      <c r="L15" s="23">
        <f>ToDoList[[#This Row],[% COMPLETE]]</f>
        <v>0</v>
      </c>
      <c r="M15" s="23" t="b">
        <f>(ToDoList[[#This Row],[% COMPLETE]]=1)</f>
        <v>0</v>
      </c>
      <c r="N15" s="23">
        <f>--(ToDoList[[#This Row],[% COMPLETE]]=1)</f>
        <v>0</v>
      </c>
    </row>
  </sheetData>
  <phoneticPr fontId="2" type="noConversion"/>
  <conditionalFormatting sqref="C6:J9 C11:J14">
    <cfRule type="expression" dxfId="9" priority="7">
      <formula>$H6=0</formula>
    </cfRule>
  </conditionalFormatting>
  <conditionalFormatting sqref="H6:H9 H11:H14">
    <cfRule type="dataBar" priority="9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{8C6A5CC8-56B3-4028-81B5-C3A4E862D9B7}</x14:id>
        </ext>
      </extLst>
    </cfRule>
  </conditionalFormatting>
  <conditionalFormatting sqref="C10:J10">
    <cfRule type="expression" dxfId="8" priority="1">
      <formula>$H10=0</formula>
    </cfRule>
  </conditionalFormatting>
  <conditionalFormatting sqref="H10">
    <cfRule type="dataBar" priority="2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{8BBD2541-D425-463E-AF3F-CEF00853FBC1}</x14:id>
        </ext>
      </extLst>
    </cfRule>
  </conditionalFormatting>
  <dataValidations disablePrompts="1" count="4">
    <dataValidation type="list" allowBlank="1" showInputMessage="1" sqref="E6:E15">
      <formula1>"Not Started,In Progress, Deferred, Complete"</formula1>
    </dataValidation>
    <dataValidation type="list" allowBlank="1" sqref="H6:H15">
      <formula1>"0%,25%,50%,75%,100%"</formula1>
    </dataValidation>
    <dataValidation type="list" allowBlank="1" sqref="D6:D15">
      <formula1>"Low, Normal, High"</formula1>
    </dataValidation>
    <dataValidation type="custom" allowBlank="1" showInputMessage="1" showErrorMessage="1" errorTitle="Invalid Due Date" error="Your Due Date must be greater than or equal to the Start Date." sqref="G6:G15">
      <formula1>G6&gt;=F6</formula1>
    </dataValidation>
  </dataValidations>
  <printOptions horizontalCentered="1"/>
  <pageMargins left="0.4" right="0.4" top="0.5" bottom="0.5" header="0.3" footer="0.3"/>
  <pageSetup scale="7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6A5CC8-56B3-4028-81B5-C3A4E862D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H6:H9 H11:H14</xm:sqref>
        </x14:conditionalFormatting>
        <x14:conditionalFormatting xmlns:xm="http://schemas.microsoft.com/office/excel/2006/main">
          <x14:cfRule type="dataBar" id="{8BBD2541-D425-463E-AF3F-CEF00853FB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iconSet" priority="10" id="{94681881-FBDE-4982-9C8F-A86810684A25}">
            <x14:iconSet iconSet="3Symbols"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NoIcons" iconId="0"/>
              <x14:cfIcon iconSet="NoIcons" iconId="0"/>
              <x14:cfIcon iconSet="3Symbols" iconId="2"/>
            </x14:iconSet>
          </x14:cfRule>
          <xm:sqref>I6:I9 I11:I14</xm:sqref>
        </x14:conditionalFormatting>
        <x14:conditionalFormatting xmlns:xm="http://schemas.microsoft.com/office/excel/2006/main">
          <x14:cfRule type="iconSet" priority="3" id="{C913AC3F-77DD-4D2F-9A0C-5FB1C7CE7008}">
            <x14:iconSet iconSet="3Symbols"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NoIcons" iconId="0"/>
              <x14:cfIcon iconSet="NoIcons" iconId="0"/>
              <x14:cfIcon iconSet="3Symbols" iconId="2"/>
            </x14:iconSet>
          </x14:cfRule>
          <xm:sqref>I10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C4" sqref="C4"/>
    </sheetView>
  </sheetViews>
  <sheetFormatPr defaultRowHeight="15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BD2EAE1-D122-4767-AD31-238B589B55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8-19-2015</vt:lpstr>
      <vt:lpstr>Sheet1</vt:lpstr>
      <vt:lpstr>'8-19-2015'!Print_Area</vt:lpstr>
      <vt:lpstr>'8-19-2015'!Print_Titles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Russ Hardie</dc:creator>
  <cp:keywords/>
  <cp:lastModifiedBy>Russ Hardie</cp:lastModifiedBy>
  <dcterms:created xsi:type="dcterms:W3CDTF">2015-08-19T13:50:06Z</dcterms:created>
  <dcterms:modified xsi:type="dcterms:W3CDTF">2015-09-02T03:32:50Z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TC040142109991</vt:lpwstr>
  </property>
</Properties>
</file>