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Wyniki Podsumowane" sheetId="2" r:id="rId1"/>
    <sheet name="Wyniki 1" sheetId="1" r:id="rId2"/>
    <sheet name="Wyniki 2" sheetId="3" r:id="rId3"/>
    <sheet name="Wyniki 3" sheetId="4" r:id="rId4"/>
    <sheet name="Wyniki 4" sheetId="5" r:id="rId5"/>
    <sheet name="Wyniki 5" sheetId="6" r:id="rId6"/>
  </sheets>
  <definedNames>
    <definedName name="_1" localSheetId="1">'Wyniki 1'!$A$1:$H$29</definedName>
    <definedName name="_2" localSheetId="2">'Wyniki 2'!$A$1:$H$29</definedName>
    <definedName name="_3" localSheetId="3">'Wyniki 3'!$A$1:$H$29</definedName>
    <definedName name="_4" localSheetId="4">'Wyniki 4'!$A$1:$H$29</definedName>
    <definedName name="_5" localSheetId="5">'Wyniki 5'!$A$1:$H$29</definedName>
  </definedNames>
  <calcPr calcId="144525"/>
</workbook>
</file>

<file path=xl/calcChain.xml><?xml version="1.0" encoding="utf-8"?>
<calcChain xmlns="http://schemas.openxmlformats.org/spreadsheetml/2006/main">
  <c r="E14" i="2" l="1"/>
  <c r="E15" i="2"/>
  <c r="E16" i="2"/>
  <c r="E17" i="2"/>
  <c r="E13" i="2"/>
  <c r="C14" i="2"/>
  <c r="C15" i="2"/>
  <c r="C16" i="2"/>
  <c r="C17" i="2"/>
  <c r="C13" i="2"/>
  <c r="D14" i="2"/>
  <c r="D15" i="2"/>
  <c r="D16" i="2"/>
  <c r="D17" i="2"/>
  <c r="D13" i="2"/>
  <c r="B14" i="2"/>
  <c r="B15" i="2"/>
  <c r="B16" i="2"/>
  <c r="B17" i="2"/>
  <c r="B13" i="2"/>
</calcChain>
</file>

<file path=xl/connections.xml><?xml version="1.0" encoding="utf-8"?>
<connections xmlns="http://schemas.openxmlformats.org/spreadsheetml/2006/main">
  <connection id="1" name="1" type="6" refreshedVersion="4" background="1" saveData="1">
    <textPr codePage="852" firstRow="2" sourceFile="D:\Studia\Praca_INZ\studia-inz\Research\AppDomainsSuite\TimeLogs\1.log" decimal="," thousands=" " space="1" consecutive="1" delimiter="|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852" firstRow="2" sourceFile="D:\Studia\Praca_INZ\studia-inz\Research\AppDomainsSuite\TimeLogs\2.log" decimal="," thousands=" " space="1" consecutive="1" delimiter="|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852" firstRow="2" sourceFile="D:\Studia\Praca_INZ\studia-inz\Research\AppDomainsSuite\TimeLogs\3.log" decimal="," thousands=" " space="1" consecutive="1" delimiter="|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4" name="4" type="6" refreshedVersion="4" background="1" saveData="1">
    <textPr codePage="852" firstRow="2" sourceFile="D:\Studia\Praca_INZ\studia-inz\Research\AppDomainsSuite\TimeLogs\4.log" decimal="," thousands=" " space="1" consecutive="1" delimiter="|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5" name="5" type="6" refreshedVersion="4" background="1" saveData="1">
    <textPr codePage="852" firstRow="2" sourceFile="D:\Studia\Praca_INZ\studia-inz\Research\AppDomainsSuite\TimeLogs\5.log" decimal="," thousands=" " space="1" consecutive="1" delimiter="|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<sst xmlns="http://schemas.openxmlformats.org/spreadsheetml/2006/main" count="1086" uniqueCount="229">
  <si>
    <t>Info</t>
  </si>
  <si>
    <t>Creating</t>
  </si>
  <si>
    <t>NormalCreation</t>
  </si>
  <si>
    <t>Invoking</t>
  </si>
  <si>
    <t>SomeIOMethod</t>
  </si>
  <si>
    <t>within</t>
  </si>
  <si>
    <t>class</t>
  </si>
  <si>
    <t>MemberTypes</t>
  </si>
  <si>
    <t>SomeMethodWithSimpleParameter</t>
  </si>
  <si>
    <t>SomeMethodWithSerializabeParameter</t>
  </si>
  <si>
    <t>SomeMethodWithProxyEneabledParameter</t>
  </si>
  <si>
    <t>SomeMathMethod</t>
  </si>
  <si>
    <t>SomeEmptyMethod</t>
  </si>
  <si>
    <t>GetLifetimeService</t>
  </si>
  <si>
    <t>329ms</t>
  </si>
  <si>
    <t>InitializeLifetimeService</t>
  </si>
  <si>
    <t>CreateObjRef</t>
  </si>
  <si>
    <t>0ms</t>
  </si>
  <si>
    <t>ToString</t>
  </si>
  <si>
    <t>Equals</t>
  </si>
  <si>
    <t>GetHashCode</t>
  </si>
  <si>
    <t>GetType</t>
  </si>
  <si>
    <t>126ms</t>
  </si>
  <si>
    <t>MarshalledCreation</t>
  </si>
  <si>
    <t>Finishing</t>
  </si>
  <si>
    <t>work</t>
  </si>
  <si>
    <t>of</t>
  </si>
  <si>
    <t>the</t>
  </si>
  <si>
    <t>InterDomainCommunicationTests</t>
  </si>
  <si>
    <t>20:59:35.9636</t>
  </si>
  <si>
    <t>20:59:38.3308</t>
  </si>
  <si>
    <t>20:59:38.5493</t>
  </si>
  <si>
    <t>214ms</t>
  </si>
  <si>
    <t>20:59:38.7858</t>
  </si>
  <si>
    <t>20:59:40.7189</t>
  </si>
  <si>
    <t>20:59:40.8459</t>
  </si>
  <si>
    <t>20:59:40.9579</t>
  </si>
  <si>
    <t>110ms</t>
  </si>
  <si>
    <t>20:59:41.2460</t>
  </si>
  <si>
    <t>287ms</t>
  </si>
  <si>
    <t>20:59:41.5820</t>
  </si>
  <si>
    <t>334ms</t>
  </si>
  <si>
    <t>20:59:41.5830</t>
  </si>
  <si>
    <t>20:59:41.7580</t>
  </si>
  <si>
    <t>174ms</t>
  </si>
  <si>
    <t>20:59:41.9430</t>
  </si>
  <si>
    <t>182ms</t>
  </si>
  <si>
    <t>20:59:42.0500</t>
  </si>
  <si>
    <t>106ms</t>
  </si>
  <si>
    <t>21:00:10.9135</t>
  </si>
  <si>
    <t>21:00:13.7797</t>
  </si>
  <si>
    <t>21:00:14.5287</t>
  </si>
  <si>
    <t>21:00:16.3778</t>
  </si>
  <si>
    <t>21:00:21.6171</t>
  </si>
  <si>
    <t>21:00:22.2551</t>
  </si>
  <si>
    <t>634ms</t>
  </si>
  <si>
    <t>21:00:22.8752</t>
  </si>
  <si>
    <t>619ms</t>
  </si>
  <si>
    <t>21:00:26.5563</t>
  </si>
  <si>
    <t>3679ms</t>
  </si>
  <si>
    <t>21:00:30.2025</t>
  </si>
  <si>
    <t>3644ms</t>
  </si>
  <si>
    <t>21:00:30.8916</t>
  </si>
  <si>
    <t>684ms</t>
  </si>
  <si>
    <t>21:00:31.6076</t>
  </si>
  <si>
    <t>713ms</t>
  </si>
  <si>
    <t>21:00:34.7578</t>
  </si>
  <si>
    <t>3149ms</t>
  </si>
  <si>
    <t>Wyniki 1</t>
  </si>
  <si>
    <t>Wyniki 2</t>
  </si>
  <si>
    <t>21:05:13.5394</t>
  </si>
  <si>
    <t>21:05:15.9336</t>
  </si>
  <si>
    <t>21:05:16.1546</t>
  </si>
  <si>
    <t>21:05:16.3966</t>
  </si>
  <si>
    <t>21:05:17.9412</t>
  </si>
  <si>
    <t>21:05:18.0807</t>
  </si>
  <si>
    <t>136ms</t>
  </si>
  <si>
    <t>21:05:18.2027</t>
  </si>
  <si>
    <t>121ms</t>
  </si>
  <si>
    <t>21:05:18.5097</t>
  </si>
  <si>
    <t>305ms</t>
  </si>
  <si>
    <t>21:05:18.8747</t>
  </si>
  <si>
    <t>363ms</t>
  </si>
  <si>
    <t>21:05:19.0738</t>
  </si>
  <si>
    <t>197ms</t>
  </si>
  <si>
    <t>21:05:19.2768</t>
  </si>
  <si>
    <t>201ms</t>
  </si>
  <si>
    <t>21:05:19.4008</t>
  </si>
  <si>
    <t>122ms</t>
  </si>
  <si>
    <t>21:05:51.4218</t>
  </si>
  <si>
    <t>21:05:54.7000</t>
  </si>
  <si>
    <t>21:05:55.5240</t>
  </si>
  <si>
    <t>21:05:57.5221</t>
  </si>
  <si>
    <t>21:06:03.2385</t>
  </si>
  <si>
    <t>21:06:03.9195</t>
  </si>
  <si>
    <t>678ms</t>
  </si>
  <si>
    <t>21:06:04.5926</t>
  </si>
  <si>
    <t>671ms</t>
  </si>
  <si>
    <t>21:06:08.6428</t>
  </si>
  <si>
    <t>4048ms</t>
  </si>
  <si>
    <t>21:06:12.7420</t>
  </si>
  <si>
    <t>4096ms</t>
  </si>
  <si>
    <t>21:06:13.4561</t>
  </si>
  <si>
    <t>706ms</t>
  </si>
  <si>
    <t>21:06:14.2211</t>
  </si>
  <si>
    <t>763ms</t>
  </si>
  <si>
    <t>21:06:17.5493</t>
  </si>
  <si>
    <t>3327ms</t>
  </si>
  <si>
    <t>Wyniki 3</t>
  </si>
  <si>
    <t>21:09:22.0769</t>
  </si>
  <si>
    <t>21:09:24.6141</t>
  </si>
  <si>
    <t>21:09:24.8421</t>
  </si>
  <si>
    <t>21:09:25.0881</t>
  </si>
  <si>
    <t>21:09:26.7232</t>
  </si>
  <si>
    <t>21:09:26.8642</t>
  </si>
  <si>
    <t>140ms</t>
  </si>
  <si>
    <t>21:09:26.9822</t>
  </si>
  <si>
    <t>116ms</t>
  </si>
  <si>
    <t>21:09:27.3133</t>
  </si>
  <si>
    <t>21:09:27.6973</t>
  </si>
  <si>
    <t>383ms</t>
  </si>
  <si>
    <t>21:09:27.8993</t>
  </si>
  <si>
    <t>199ms</t>
  </si>
  <si>
    <t>21:09:28.0983</t>
  </si>
  <si>
    <t>196ms</t>
  </si>
  <si>
    <t>21:09:28.2223</t>
  </si>
  <si>
    <t>21:10:01.0953</t>
  </si>
  <si>
    <t>21:10:04.3005</t>
  </si>
  <si>
    <t>21:10:05.1315</t>
  </si>
  <si>
    <t>21:10:07.1126</t>
  </si>
  <si>
    <t>21:10:12.6880</t>
  </si>
  <si>
    <t>21:10:13.3480</t>
  </si>
  <si>
    <t>658ms</t>
  </si>
  <si>
    <t>21:10:13.9871</t>
  </si>
  <si>
    <t>637ms</t>
  </si>
  <si>
    <t>21:10:17.8933</t>
  </si>
  <si>
    <t>3904ms</t>
  </si>
  <si>
    <t>21:10:21.8785</t>
  </si>
  <si>
    <t>3982ms</t>
  </si>
  <si>
    <t>21:10:22.5876</t>
  </si>
  <si>
    <t>705ms</t>
  </si>
  <si>
    <t>21:10:22.5916</t>
  </si>
  <si>
    <t>21:10:23.3566</t>
  </si>
  <si>
    <t>764ms</t>
  </si>
  <si>
    <t>21:10:26.6768</t>
  </si>
  <si>
    <t>3316ms</t>
  </si>
  <si>
    <t>21:10:26.6788</t>
  </si>
  <si>
    <t>Wyniki 4</t>
  </si>
  <si>
    <t>21:10:39.5436</t>
  </si>
  <si>
    <t>21:10:42.0407</t>
  </si>
  <si>
    <t>21:10:42.2818</t>
  </si>
  <si>
    <t>21:10:42.5308</t>
  </si>
  <si>
    <t>21:10:44.1954</t>
  </si>
  <si>
    <t>21:10:44.3369</t>
  </si>
  <si>
    <t>138ms</t>
  </si>
  <si>
    <t>21:10:44.4559</t>
  </si>
  <si>
    <t>118ms</t>
  </si>
  <si>
    <t>21:10:44.7699</t>
  </si>
  <si>
    <t>312ms</t>
  </si>
  <si>
    <t>21:10:45.1559</t>
  </si>
  <si>
    <t>384ms</t>
  </si>
  <si>
    <t>21:10:45.3719</t>
  </si>
  <si>
    <t>21:10:45.5720</t>
  </si>
  <si>
    <t>198ms</t>
  </si>
  <si>
    <t>21:10:45.6900</t>
  </si>
  <si>
    <t>115ms</t>
  </si>
  <si>
    <t>21:11:18.2339</t>
  </si>
  <si>
    <t>21:11:21.4141</t>
  </si>
  <si>
    <t>21:11:22.2191</t>
  </si>
  <si>
    <t>21:11:24.1612</t>
  </si>
  <si>
    <t>21:11:29.8046</t>
  </si>
  <si>
    <t>21:11:30.4716</t>
  </si>
  <si>
    <t>664ms</t>
  </si>
  <si>
    <t>21:11:31.1376</t>
  </si>
  <si>
    <t>665ms</t>
  </si>
  <si>
    <t>21:11:35.1229</t>
  </si>
  <si>
    <t>3984ms</t>
  </si>
  <si>
    <t>21:11:39.1981</t>
  </si>
  <si>
    <t>4073ms</t>
  </si>
  <si>
    <t>21:11:39.2381</t>
  </si>
  <si>
    <t>21:11:39.9612</t>
  </si>
  <si>
    <t>721ms</t>
  </si>
  <si>
    <t>21:11:40.7172</t>
  </si>
  <si>
    <t>753ms</t>
  </si>
  <si>
    <t>21:11:43.9904</t>
  </si>
  <si>
    <t>3271ms</t>
  </si>
  <si>
    <t>21:11:43.9924</t>
  </si>
  <si>
    <t>Wyniki 5</t>
  </si>
  <si>
    <t>21:11:54.6070</t>
  </si>
  <si>
    <t>21:11:57.1002</t>
  </si>
  <si>
    <t>21:11:57.3482</t>
  </si>
  <si>
    <t>21:11:57.5962</t>
  </si>
  <si>
    <t>21:11:59.2363</t>
  </si>
  <si>
    <t>21:11:59.4073</t>
  </si>
  <si>
    <t>168ms</t>
  </si>
  <si>
    <t>21:11:59.5263</t>
  </si>
  <si>
    <t>117ms</t>
  </si>
  <si>
    <t>21:11:59.8354</t>
  </si>
  <si>
    <t>308ms</t>
  </si>
  <si>
    <t>21:12:00.2104</t>
  </si>
  <si>
    <t>374ms</t>
  </si>
  <si>
    <t>21:12:00.4124</t>
  </si>
  <si>
    <t>200ms</t>
  </si>
  <si>
    <t>21:12:00.6274</t>
  </si>
  <si>
    <t>213ms</t>
  </si>
  <si>
    <t>21:12:00.7434</t>
  </si>
  <si>
    <t>114ms</t>
  </si>
  <si>
    <t>21:12:33.3984</t>
  </si>
  <si>
    <t>21:12:36.6086</t>
  </si>
  <si>
    <t>21:12:37.4201</t>
  </si>
  <si>
    <t>21:12:39.3917</t>
  </si>
  <si>
    <t>21:12:45.0051</t>
  </si>
  <si>
    <t>21:12:45.6791</t>
  </si>
  <si>
    <t>670ms</t>
  </si>
  <si>
    <t>21:12:46.3382</t>
  </si>
  <si>
    <t>21:12:50.3154</t>
  </si>
  <si>
    <t>3975ms</t>
  </si>
  <si>
    <t>21:12:54.1946</t>
  </si>
  <si>
    <t>3875ms</t>
  </si>
  <si>
    <t>21:12:54.8356</t>
  </si>
  <si>
    <t>21:12:55.5317</t>
  </si>
  <si>
    <t>694ms</t>
  </si>
  <si>
    <t>21:12:58.5439</t>
  </si>
  <si>
    <t>3011ms</t>
  </si>
  <si>
    <t>21:12:58.5469</t>
  </si>
  <si>
    <t>avg</t>
  </si>
  <si>
    <t>stddev</t>
  </si>
  <si>
    <t>Nomal</t>
  </si>
  <si>
    <t>AppDomain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</si>
</sst>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6" sqref="H16"/>
    </sheetView>
  </sheetViews>
  <sheetFormatPr defaultRowHeight="15" x14ac:dyDescent="0.25"/>
  <cols>
    <col min="2" max="2" width="9.85546875" bestFit="1" customWidth="1"/>
    <col min="5" max="5" width="9.85546875" bestFit="1" customWidth="1"/>
  </cols>
  <sheetData>
    <row r="1" spans="1:10" x14ac:dyDescent="0.25">
      <c r="A1" s="1" t="s">
        <v>68</v>
      </c>
      <c r="B1" s="1"/>
      <c r="C1" s="1" t="s">
        <v>69</v>
      </c>
      <c r="D1" s="1"/>
      <c r="E1" s="1" t="s">
        <v>108</v>
      </c>
      <c r="F1" s="1"/>
      <c r="G1" s="1" t="s">
        <v>147</v>
      </c>
      <c r="H1" s="1"/>
      <c r="I1" s="1" t="s">
        <v>187</v>
      </c>
      <c r="J1" s="1"/>
    </row>
    <row r="2" spans="1:10" x14ac:dyDescent="0.25">
      <c r="A2">
        <v>16</v>
      </c>
      <c r="B2">
        <v>28864</v>
      </c>
      <c r="C2">
        <v>11</v>
      </c>
      <c r="D2">
        <v>32020</v>
      </c>
      <c r="E2">
        <v>9</v>
      </c>
      <c r="F2">
        <v>32872</v>
      </c>
      <c r="G2">
        <v>11</v>
      </c>
      <c r="H2">
        <v>32542</v>
      </c>
      <c r="I2">
        <v>9</v>
      </c>
      <c r="J2">
        <v>32653</v>
      </c>
    </row>
    <row r="3" spans="1:10" x14ac:dyDescent="0.25">
      <c r="A3">
        <v>2364</v>
      </c>
      <c r="B3">
        <v>2860</v>
      </c>
      <c r="C3">
        <v>2391</v>
      </c>
      <c r="D3">
        <v>3275</v>
      </c>
      <c r="E3">
        <v>2535</v>
      </c>
      <c r="F3">
        <v>3201</v>
      </c>
      <c r="G3">
        <v>2495</v>
      </c>
      <c r="H3">
        <v>3176</v>
      </c>
      <c r="I3">
        <v>2490</v>
      </c>
      <c r="J3">
        <v>3208</v>
      </c>
    </row>
    <row r="4" spans="1:10" x14ac:dyDescent="0.25">
      <c r="A4">
        <v>214</v>
      </c>
      <c r="B4">
        <v>748</v>
      </c>
      <c r="C4">
        <v>219</v>
      </c>
      <c r="D4">
        <v>820</v>
      </c>
      <c r="E4">
        <v>226</v>
      </c>
      <c r="F4">
        <v>829</v>
      </c>
      <c r="G4">
        <v>235</v>
      </c>
      <c r="H4">
        <v>800</v>
      </c>
      <c r="I4">
        <v>245</v>
      </c>
      <c r="J4">
        <v>807</v>
      </c>
    </row>
    <row r="5" spans="1:10" x14ac:dyDescent="0.25">
      <c r="A5">
        <v>235</v>
      </c>
      <c r="B5">
        <v>1847</v>
      </c>
      <c r="C5">
        <v>241</v>
      </c>
      <c r="D5">
        <v>1996</v>
      </c>
      <c r="E5">
        <v>244</v>
      </c>
      <c r="F5">
        <v>1980</v>
      </c>
      <c r="G5">
        <v>247</v>
      </c>
      <c r="H5">
        <v>1940</v>
      </c>
      <c r="I5">
        <v>247</v>
      </c>
      <c r="J5">
        <v>1969</v>
      </c>
    </row>
    <row r="6" spans="1:10" x14ac:dyDescent="0.25">
      <c r="A6">
        <v>1160</v>
      </c>
      <c r="B6">
        <v>4807</v>
      </c>
      <c r="C6">
        <v>1089</v>
      </c>
      <c r="D6">
        <v>5244</v>
      </c>
      <c r="E6">
        <v>1148</v>
      </c>
      <c r="F6">
        <v>5101</v>
      </c>
      <c r="G6">
        <v>1184</v>
      </c>
      <c r="H6">
        <v>5171</v>
      </c>
      <c r="I6">
        <v>1161</v>
      </c>
      <c r="J6">
        <v>5137</v>
      </c>
    </row>
    <row r="11" spans="1:10" x14ac:dyDescent="0.25">
      <c r="B11" s="7" t="s">
        <v>227</v>
      </c>
      <c r="C11" s="8"/>
      <c r="D11" s="7" t="s">
        <v>228</v>
      </c>
      <c r="E11" s="8"/>
    </row>
    <row r="12" spans="1:10" x14ac:dyDescent="0.25">
      <c r="B12" s="6" t="s">
        <v>225</v>
      </c>
      <c r="C12" s="6" t="s">
        <v>226</v>
      </c>
      <c r="D12" s="6" t="s">
        <v>225</v>
      </c>
      <c r="E12" s="6" t="s">
        <v>226</v>
      </c>
    </row>
    <row r="13" spans="1:10" x14ac:dyDescent="0.25">
      <c r="B13" s="2">
        <f>AVERAGE(A2,C2,E2,G2,I2)</f>
        <v>11.2</v>
      </c>
      <c r="C13" s="3">
        <f>_xlfn.STDEV.S(A2,C2,E2,G2,I2)</f>
        <v>2.8635642126552687</v>
      </c>
      <c r="D13" s="2">
        <f>AVERAGE(B2,D2,F2,H2,J2)</f>
        <v>31790.2</v>
      </c>
      <c r="E13" s="3">
        <f>_xlfn.STDEV.S(B2,D2,F2,H2,J2)</f>
        <v>1665.4858750526826</v>
      </c>
    </row>
    <row r="14" spans="1:10" x14ac:dyDescent="0.25">
      <c r="B14" s="2">
        <f t="shared" ref="B14:B17" si="0">AVERAGE(A3,C3,E3,G3,I3)</f>
        <v>2455</v>
      </c>
      <c r="C14" s="3">
        <f t="shared" ref="C14:C17" si="1">_xlfn.STDEV.S(A3,C3,E3,G3,I3)</f>
        <v>73.488094273834591</v>
      </c>
      <c r="D14" s="2">
        <f t="shared" ref="D14:D17" si="2">AVERAGE(B3,D3,F3,H3,J3)</f>
        <v>3144</v>
      </c>
      <c r="E14" s="3">
        <f t="shared" ref="E14:E17" si="3">_xlfn.STDEV.S(B3,D3,F3,H3,J3)</f>
        <v>162.93096697681506</v>
      </c>
    </row>
    <row r="15" spans="1:10" x14ac:dyDescent="0.25">
      <c r="B15" s="2">
        <f t="shared" si="0"/>
        <v>227.8</v>
      </c>
      <c r="C15" s="3">
        <f t="shared" si="1"/>
        <v>12.437845472588892</v>
      </c>
      <c r="D15" s="2">
        <f t="shared" si="2"/>
        <v>800.8</v>
      </c>
      <c r="E15" s="3">
        <f t="shared" si="3"/>
        <v>31.586389473949058</v>
      </c>
    </row>
    <row r="16" spans="1:10" x14ac:dyDescent="0.25">
      <c r="B16" s="2">
        <f t="shared" si="0"/>
        <v>242.8</v>
      </c>
      <c r="C16" s="3">
        <f t="shared" si="1"/>
        <v>5.0199601592044525</v>
      </c>
      <c r="D16" s="2">
        <f t="shared" si="2"/>
        <v>1946.4</v>
      </c>
      <c r="E16" s="3">
        <f t="shared" si="3"/>
        <v>59.205574061907384</v>
      </c>
    </row>
    <row r="17" spans="2:5" x14ac:dyDescent="0.25">
      <c r="B17" s="4">
        <f t="shared" si="0"/>
        <v>1148.4000000000001</v>
      </c>
      <c r="C17" s="5">
        <f t="shared" si="1"/>
        <v>35.669314543455975</v>
      </c>
      <c r="D17" s="4">
        <f t="shared" si="2"/>
        <v>5092</v>
      </c>
      <c r="E17" s="5">
        <f t="shared" si="3"/>
        <v>167.83622970026465</v>
      </c>
    </row>
  </sheetData>
  <mergeCells count="7">
    <mergeCell ref="A1:B1"/>
    <mergeCell ref="C1:D1"/>
    <mergeCell ref="E1:F1"/>
    <mergeCell ref="G1:H1"/>
    <mergeCell ref="I1:J1"/>
    <mergeCell ref="B11:C11"/>
    <mergeCell ref="D11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5" sqref="H15:H19"/>
    </sheetView>
  </sheetViews>
  <sheetFormatPr defaultRowHeight="15" x14ac:dyDescent="0.25"/>
  <cols>
    <col min="1" max="1" width="12.7109375" bestFit="1" customWidth="1"/>
    <col min="2" max="2" width="4.5703125" bestFit="1" customWidth="1"/>
    <col min="3" max="3" width="9" bestFit="1" customWidth="1"/>
    <col min="4" max="4" width="40.85546875" bestFit="1" customWidth="1"/>
    <col min="5" max="5" width="31.42578125" bestFit="1" customWidth="1"/>
    <col min="6" max="6" width="5.140625" bestFit="1" customWidth="1"/>
    <col min="7" max="7" width="31.42578125" bestFit="1" customWidth="1"/>
    <col min="8" max="8" width="7.5703125" bestFit="1" customWidth="1"/>
  </cols>
  <sheetData>
    <row r="1" spans="1:8" x14ac:dyDescent="0.25">
      <c r="A1" t="s">
        <v>29</v>
      </c>
      <c r="B1" t="s">
        <v>0</v>
      </c>
      <c r="C1" t="s">
        <v>1</v>
      </c>
      <c r="D1" t="s">
        <v>2</v>
      </c>
      <c r="E1">
        <v>16</v>
      </c>
      <c r="H1">
        <v>16</v>
      </c>
    </row>
    <row r="2" spans="1:8" x14ac:dyDescent="0.25">
      <c r="A2" t="s">
        <v>30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>
        <v>2364</v>
      </c>
    </row>
    <row r="3" spans="1:8" x14ac:dyDescent="0.25">
      <c r="A3" t="s">
        <v>31</v>
      </c>
      <c r="B3" t="s">
        <v>0</v>
      </c>
      <c r="C3" t="s">
        <v>3</v>
      </c>
      <c r="D3" t="s">
        <v>8</v>
      </c>
      <c r="E3" t="s">
        <v>5</v>
      </c>
      <c r="F3" t="s">
        <v>6</v>
      </c>
      <c r="G3" t="s">
        <v>7</v>
      </c>
      <c r="H3">
        <v>214</v>
      </c>
    </row>
    <row r="4" spans="1:8" x14ac:dyDescent="0.25">
      <c r="A4" t="s">
        <v>33</v>
      </c>
      <c r="B4" t="s">
        <v>0</v>
      </c>
      <c r="C4" t="s">
        <v>3</v>
      </c>
      <c r="D4" t="s">
        <v>9</v>
      </c>
      <c r="E4" t="s">
        <v>5</v>
      </c>
      <c r="F4" t="s">
        <v>6</v>
      </c>
      <c r="G4" t="s">
        <v>7</v>
      </c>
      <c r="H4">
        <v>235</v>
      </c>
    </row>
    <row r="5" spans="1:8" x14ac:dyDescent="0.25">
      <c r="A5" t="s">
        <v>34</v>
      </c>
      <c r="B5" t="s">
        <v>0</v>
      </c>
      <c r="C5" t="s">
        <v>3</v>
      </c>
      <c r="D5" t="s">
        <v>10</v>
      </c>
      <c r="E5" t="s">
        <v>5</v>
      </c>
      <c r="F5" t="s">
        <v>6</v>
      </c>
      <c r="G5" t="s">
        <v>7</v>
      </c>
      <c r="H5">
        <v>1160</v>
      </c>
    </row>
    <row r="6" spans="1:8" x14ac:dyDescent="0.25">
      <c r="A6" t="s">
        <v>35</v>
      </c>
      <c r="B6" t="s">
        <v>0</v>
      </c>
      <c r="C6" t="s">
        <v>3</v>
      </c>
      <c r="D6" t="s">
        <v>11</v>
      </c>
      <c r="E6" t="s">
        <v>5</v>
      </c>
      <c r="F6" t="s">
        <v>6</v>
      </c>
      <c r="G6" t="s">
        <v>7</v>
      </c>
      <c r="H6" t="s">
        <v>22</v>
      </c>
    </row>
    <row r="7" spans="1:8" x14ac:dyDescent="0.25">
      <c r="A7" t="s">
        <v>36</v>
      </c>
      <c r="B7" t="s">
        <v>0</v>
      </c>
      <c r="C7" t="s">
        <v>3</v>
      </c>
      <c r="D7" t="s">
        <v>12</v>
      </c>
      <c r="E7" t="s">
        <v>5</v>
      </c>
      <c r="F7" t="s">
        <v>6</v>
      </c>
      <c r="G7" t="s">
        <v>7</v>
      </c>
      <c r="H7" t="s">
        <v>37</v>
      </c>
    </row>
    <row r="8" spans="1:8" x14ac:dyDescent="0.25">
      <c r="A8" t="s">
        <v>38</v>
      </c>
      <c r="B8" t="s">
        <v>0</v>
      </c>
      <c r="C8" t="s">
        <v>3</v>
      </c>
      <c r="D8" t="s">
        <v>13</v>
      </c>
      <c r="E8" t="s">
        <v>5</v>
      </c>
      <c r="F8" t="s">
        <v>6</v>
      </c>
      <c r="G8" t="s">
        <v>7</v>
      </c>
      <c r="H8" t="s">
        <v>39</v>
      </c>
    </row>
    <row r="9" spans="1:8" x14ac:dyDescent="0.25">
      <c r="A9" t="s">
        <v>40</v>
      </c>
      <c r="B9" t="s">
        <v>0</v>
      </c>
      <c r="C9" t="s">
        <v>3</v>
      </c>
      <c r="D9" t="s">
        <v>15</v>
      </c>
      <c r="E9" t="s">
        <v>5</v>
      </c>
      <c r="F9" t="s">
        <v>6</v>
      </c>
      <c r="G9" t="s">
        <v>7</v>
      </c>
      <c r="H9" t="s">
        <v>41</v>
      </c>
    </row>
    <row r="10" spans="1:8" x14ac:dyDescent="0.25">
      <c r="A10" t="s">
        <v>42</v>
      </c>
      <c r="B10" t="s">
        <v>0</v>
      </c>
      <c r="C10" t="s">
        <v>3</v>
      </c>
      <c r="D10" t="s">
        <v>16</v>
      </c>
      <c r="E10" t="s">
        <v>5</v>
      </c>
      <c r="F10" t="s">
        <v>6</v>
      </c>
      <c r="G10" t="s">
        <v>7</v>
      </c>
      <c r="H10" t="s">
        <v>17</v>
      </c>
    </row>
    <row r="11" spans="1:8" x14ac:dyDescent="0.25">
      <c r="A11" t="s">
        <v>43</v>
      </c>
      <c r="B11" t="s">
        <v>0</v>
      </c>
      <c r="C11" t="s">
        <v>3</v>
      </c>
      <c r="D11" t="s">
        <v>18</v>
      </c>
      <c r="E11" t="s">
        <v>5</v>
      </c>
      <c r="F11" t="s">
        <v>6</v>
      </c>
      <c r="G11" t="s">
        <v>7</v>
      </c>
      <c r="H11" t="s">
        <v>44</v>
      </c>
    </row>
    <row r="12" spans="1:8" x14ac:dyDescent="0.25">
      <c r="A12" t="s">
        <v>43</v>
      </c>
      <c r="B12" t="s">
        <v>0</v>
      </c>
      <c r="C12" t="s">
        <v>3</v>
      </c>
      <c r="D12" t="s">
        <v>19</v>
      </c>
      <c r="E12" t="s">
        <v>5</v>
      </c>
      <c r="F12" t="s">
        <v>6</v>
      </c>
      <c r="G12" t="s">
        <v>7</v>
      </c>
      <c r="H12" t="s">
        <v>17</v>
      </c>
    </row>
    <row r="13" spans="1:8" x14ac:dyDescent="0.25">
      <c r="A13" t="s">
        <v>45</v>
      </c>
      <c r="B13" t="s">
        <v>0</v>
      </c>
      <c r="C13" t="s">
        <v>3</v>
      </c>
      <c r="D13" t="s">
        <v>20</v>
      </c>
      <c r="E13" t="s">
        <v>5</v>
      </c>
      <c r="F13" t="s">
        <v>6</v>
      </c>
      <c r="G13" t="s">
        <v>7</v>
      </c>
      <c r="H13" t="s">
        <v>46</v>
      </c>
    </row>
    <row r="14" spans="1:8" x14ac:dyDescent="0.25">
      <c r="A14" t="s">
        <v>47</v>
      </c>
      <c r="B14" t="s">
        <v>0</v>
      </c>
      <c r="C14" t="s">
        <v>3</v>
      </c>
      <c r="D14" t="s">
        <v>21</v>
      </c>
      <c r="E14" t="s">
        <v>5</v>
      </c>
      <c r="F14" t="s">
        <v>6</v>
      </c>
      <c r="G14" t="s">
        <v>7</v>
      </c>
      <c r="H14" t="s">
        <v>48</v>
      </c>
    </row>
    <row r="15" spans="1:8" x14ac:dyDescent="0.25">
      <c r="A15" t="s">
        <v>49</v>
      </c>
      <c r="B15" t="s">
        <v>0</v>
      </c>
      <c r="C15" t="s">
        <v>1</v>
      </c>
      <c r="D15" t="s">
        <v>23</v>
      </c>
      <c r="E15">
        <v>28864</v>
      </c>
      <c r="H15">
        <v>28864</v>
      </c>
    </row>
    <row r="16" spans="1:8" x14ac:dyDescent="0.25">
      <c r="A16" t="s">
        <v>50</v>
      </c>
      <c r="B16" t="s">
        <v>0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>
        <v>2860</v>
      </c>
    </row>
    <row r="17" spans="1:8" x14ac:dyDescent="0.25">
      <c r="A17" t="s">
        <v>51</v>
      </c>
      <c r="B17" t="s">
        <v>0</v>
      </c>
      <c r="C17" t="s">
        <v>3</v>
      </c>
      <c r="D17" t="s">
        <v>8</v>
      </c>
      <c r="E17" t="s">
        <v>5</v>
      </c>
      <c r="F17" t="s">
        <v>6</v>
      </c>
      <c r="G17" t="s">
        <v>7</v>
      </c>
      <c r="H17">
        <v>748</v>
      </c>
    </row>
    <row r="18" spans="1:8" x14ac:dyDescent="0.25">
      <c r="A18" t="s">
        <v>52</v>
      </c>
      <c r="B18" t="s">
        <v>0</v>
      </c>
      <c r="C18" t="s">
        <v>3</v>
      </c>
      <c r="D18" t="s">
        <v>9</v>
      </c>
      <c r="E18" t="s">
        <v>5</v>
      </c>
      <c r="F18" t="s">
        <v>6</v>
      </c>
      <c r="G18" t="s">
        <v>7</v>
      </c>
      <c r="H18">
        <v>1847</v>
      </c>
    </row>
    <row r="19" spans="1:8" x14ac:dyDescent="0.25">
      <c r="A19" t="s">
        <v>53</v>
      </c>
      <c r="B19" t="s">
        <v>0</v>
      </c>
      <c r="C19" t="s">
        <v>3</v>
      </c>
      <c r="D19" t="s">
        <v>10</v>
      </c>
      <c r="E19" t="s">
        <v>5</v>
      </c>
      <c r="F19" t="s">
        <v>6</v>
      </c>
      <c r="G19" t="s">
        <v>7</v>
      </c>
      <c r="H19">
        <v>4807</v>
      </c>
    </row>
    <row r="20" spans="1:8" x14ac:dyDescent="0.25">
      <c r="A20" t="s">
        <v>54</v>
      </c>
      <c r="B20" t="s">
        <v>0</v>
      </c>
      <c r="C20" t="s">
        <v>3</v>
      </c>
      <c r="D20" t="s">
        <v>11</v>
      </c>
      <c r="E20" t="s">
        <v>5</v>
      </c>
      <c r="F20" t="s">
        <v>6</v>
      </c>
      <c r="G20" t="s">
        <v>7</v>
      </c>
      <c r="H20" t="s">
        <v>55</v>
      </c>
    </row>
    <row r="21" spans="1:8" x14ac:dyDescent="0.25">
      <c r="A21" t="s">
        <v>56</v>
      </c>
      <c r="B21" t="s">
        <v>0</v>
      </c>
      <c r="C21" t="s">
        <v>3</v>
      </c>
      <c r="D21" t="s">
        <v>12</v>
      </c>
      <c r="E21" t="s">
        <v>5</v>
      </c>
      <c r="F21" t="s">
        <v>6</v>
      </c>
      <c r="G21" t="s">
        <v>7</v>
      </c>
      <c r="H21" t="s">
        <v>57</v>
      </c>
    </row>
    <row r="22" spans="1:8" x14ac:dyDescent="0.25">
      <c r="A22" t="s">
        <v>58</v>
      </c>
      <c r="B22" t="s">
        <v>0</v>
      </c>
      <c r="C22" t="s">
        <v>3</v>
      </c>
      <c r="D22" t="s">
        <v>13</v>
      </c>
      <c r="E22" t="s">
        <v>5</v>
      </c>
      <c r="F22" t="s">
        <v>6</v>
      </c>
      <c r="G22" t="s">
        <v>7</v>
      </c>
      <c r="H22" t="s">
        <v>59</v>
      </c>
    </row>
    <row r="23" spans="1:8" x14ac:dyDescent="0.25">
      <c r="A23" t="s">
        <v>60</v>
      </c>
      <c r="B23" t="s">
        <v>0</v>
      </c>
      <c r="C23" t="s">
        <v>3</v>
      </c>
      <c r="D23" t="s">
        <v>15</v>
      </c>
      <c r="E23" t="s">
        <v>5</v>
      </c>
      <c r="F23" t="s">
        <v>6</v>
      </c>
      <c r="G23" t="s">
        <v>7</v>
      </c>
      <c r="H23" t="s">
        <v>61</v>
      </c>
    </row>
    <row r="24" spans="1:8" x14ac:dyDescent="0.25">
      <c r="A24" t="s">
        <v>60</v>
      </c>
      <c r="B24" t="s">
        <v>0</v>
      </c>
      <c r="C24" t="s">
        <v>3</v>
      </c>
      <c r="D24" t="s">
        <v>16</v>
      </c>
      <c r="E24" t="s">
        <v>5</v>
      </c>
      <c r="F24" t="s">
        <v>6</v>
      </c>
      <c r="G24" t="s">
        <v>7</v>
      </c>
      <c r="H24" t="s">
        <v>17</v>
      </c>
    </row>
    <row r="25" spans="1:8" x14ac:dyDescent="0.25">
      <c r="A25" t="s">
        <v>62</v>
      </c>
      <c r="B25" t="s">
        <v>0</v>
      </c>
      <c r="C25" t="s">
        <v>3</v>
      </c>
      <c r="D25" t="s">
        <v>18</v>
      </c>
      <c r="E25" t="s">
        <v>5</v>
      </c>
      <c r="F25" t="s">
        <v>6</v>
      </c>
      <c r="G25" t="s">
        <v>7</v>
      </c>
      <c r="H25" t="s">
        <v>63</v>
      </c>
    </row>
    <row r="26" spans="1:8" x14ac:dyDescent="0.25">
      <c r="A26" t="s">
        <v>62</v>
      </c>
      <c r="B26" t="s">
        <v>0</v>
      </c>
      <c r="C26" t="s">
        <v>3</v>
      </c>
      <c r="D26" t="s">
        <v>19</v>
      </c>
      <c r="E26" t="s">
        <v>5</v>
      </c>
      <c r="F26" t="s">
        <v>6</v>
      </c>
      <c r="G26" t="s">
        <v>7</v>
      </c>
      <c r="H26" t="s">
        <v>17</v>
      </c>
    </row>
    <row r="27" spans="1:8" x14ac:dyDescent="0.25">
      <c r="A27" t="s">
        <v>64</v>
      </c>
      <c r="B27" t="s">
        <v>0</v>
      </c>
      <c r="C27" t="s">
        <v>3</v>
      </c>
      <c r="D27" t="s">
        <v>20</v>
      </c>
      <c r="E27" t="s">
        <v>5</v>
      </c>
      <c r="F27" t="s">
        <v>6</v>
      </c>
      <c r="G27" t="s">
        <v>7</v>
      </c>
      <c r="H27" t="s">
        <v>65</v>
      </c>
    </row>
    <row r="28" spans="1:8" x14ac:dyDescent="0.25">
      <c r="A28" t="s">
        <v>66</v>
      </c>
      <c r="B28" t="s">
        <v>0</v>
      </c>
      <c r="C28" t="s">
        <v>3</v>
      </c>
      <c r="D28" t="s">
        <v>21</v>
      </c>
      <c r="E28" t="s">
        <v>5</v>
      </c>
      <c r="F28" t="s">
        <v>6</v>
      </c>
      <c r="G28" t="s">
        <v>7</v>
      </c>
      <c r="H28" t="s">
        <v>67</v>
      </c>
    </row>
    <row r="29" spans="1:8" x14ac:dyDescent="0.25">
      <c r="A29" t="s">
        <v>66</v>
      </c>
      <c r="B29" t="s">
        <v>0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5" sqref="H15:H19"/>
    </sheetView>
  </sheetViews>
  <sheetFormatPr defaultRowHeight="15" x14ac:dyDescent="0.25"/>
  <cols>
    <col min="1" max="1" width="12.7109375" bestFit="1" customWidth="1"/>
    <col min="2" max="2" width="4.5703125" bestFit="1" customWidth="1"/>
    <col min="3" max="3" width="9" bestFit="1" customWidth="1"/>
    <col min="4" max="4" width="40.85546875" bestFit="1" customWidth="1"/>
    <col min="5" max="5" width="8.5703125" bestFit="1" customWidth="1"/>
    <col min="6" max="6" width="5.140625" bestFit="1" customWidth="1"/>
    <col min="7" max="7" width="31.42578125" bestFit="1" customWidth="1"/>
    <col min="8" max="8" width="7.5703125" bestFit="1" customWidth="1"/>
  </cols>
  <sheetData>
    <row r="1" spans="1:8" x14ac:dyDescent="0.25">
      <c r="A1" t="s">
        <v>70</v>
      </c>
      <c r="B1" t="s">
        <v>0</v>
      </c>
      <c r="C1" t="s">
        <v>1</v>
      </c>
      <c r="D1" t="s">
        <v>2</v>
      </c>
      <c r="E1">
        <v>11</v>
      </c>
      <c r="H1">
        <v>11</v>
      </c>
    </row>
    <row r="2" spans="1:8" x14ac:dyDescent="0.25">
      <c r="A2" t="s">
        <v>71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>
        <v>2391</v>
      </c>
    </row>
    <row r="3" spans="1:8" x14ac:dyDescent="0.25">
      <c r="A3" t="s">
        <v>72</v>
      </c>
      <c r="B3" t="s">
        <v>0</v>
      </c>
      <c r="C3" t="s">
        <v>3</v>
      </c>
      <c r="D3" t="s">
        <v>8</v>
      </c>
      <c r="E3" t="s">
        <v>5</v>
      </c>
      <c r="F3" t="s">
        <v>6</v>
      </c>
      <c r="G3" t="s">
        <v>7</v>
      </c>
      <c r="H3">
        <v>219</v>
      </c>
    </row>
    <row r="4" spans="1:8" x14ac:dyDescent="0.25">
      <c r="A4" t="s">
        <v>73</v>
      </c>
      <c r="B4" t="s">
        <v>0</v>
      </c>
      <c r="C4" t="s">
        <v>3</v>
      </c>
      <c r="D4" t="s">
        <v>9</v>
      </c>
      <c r="E4" t="s">
        <v>5</v>
      </c>
      <c r="F4" t="s">
        <v>6</v>
      </c>
      <c r="G4" t="s">
        <v>7</v>
      </c>
      <c r="H4">
        <v>241</v>
      </c>
    </row>
    <row r="5" spans="1:8" x14ac:dyDescent="0.25">
      <c r="A5" t="s">
        <v>74</v>
      </c>
      <c r="B5" t="s">
        <v>0</v>
      </c>
      <c r="C5" t="s">
        <v>3</v>
      </c>
      <c r="D5" t="s">
        <v>10</v>
      </c>
      <c r="E5" t="s">
        <v>5</v>
      </c>
      <c r="F5" t="s">
        <v>6</v>
      </c>
      <c r="G5" t="s">
        <v>7</v>
      </c>
      <c r="H5">
        <v>1089</v>
      </c>
    </row>
    <row r="6" spans="1:8" x14ac:dyDescent="0.25">
      <c r="A6" t="s">
        <v>75</v>
      </c>
      <c r="B6" t="s">
        <v>0</v>
      </c>
      <c r="C6" t="s">
        <v>3</v>
      </c>
      <c r="D6" t="s">
        <v>11</v>
      </c>
      <c r="E6" t="s">
        <v>5</v>
      </c>
      <c r="F6" t="s">
        <v>6</v>
      </c>
      <c r="G6" t="s">
        <v>7</v>
      </c>
      <c r="H6" t="s">
        <v>76</v>
      </c>
    </row>
    <row r="7" spans="1:8" x14ac:dyDescent="0.25">
      <c r="A7" t="s">
        <v>77</v>
      </c>
      <c r="B7" t="s">
        <v>0</v>
      </c>
      <c r="C7" t="s">
        <v>3</v>
      </c>
      <c r="D7" t="s">
        <v>12</v>
      </c>
      <c r="E7" t="s">
        <v>5</v>
      </c>
      <c r="F7" t="s">
        <v>6</v>
      </c>
      <c r="G7" t="s">
        <v>7</v>
      </c>
      <c r="H7" t="s">
        <v>78</v>
      </c>
    </row>
    <row r="8" spans="1:8" x14ac:dyDescent="0.25">
      <c r="A8" t="s">
        <v>79</v>
      </c>
      <c r="B8" t="s">
        <v>0</v>
      </c>
      <c r="C8" t="s">
        <v>3</v>
      </c>
      <c r="D8" t="s">
        <v>13</v>
      </c>
      <c r="E8" t="s">
        <v>5</v>
      </c>
      <c r="F8" t="s">
        <v>6</v>
      </c>
      <c r="G8" t="s">
        <v>7</v>
      </c>
      <c r="H8" t="s">
        <v>80</v>
      </c>
    </row>
    <row r="9" spans="1:8" x14ac:dyDescent="0.25">
      <c r="A9" t="s">
        <v>81</v>
      </c>
      <c r="B9" t="s">
        <v>0</v>
      </c>
      <c r="C9" t="s">
        <v>3</v>
      </c>
      <c r="D9" t="s">
        <v>15</v>
      </c>
      <c r="E9" t="s">
        <v>5</v>
      </c>
      <c r="F9" t="s">
        <v>6</v>
      </c>
      <c r="G9" t="s">
        <v>7</v>
      </c>
      <c r="H9" t="s">
        <v>82</v>
      </c>
    </row>
    <row r="10" spans="1:8" x14ac:dyDescent="0.25">
      <c r="A10" t="s">
        <v>81</v>
      </c>
      <c r="B10" t="s">
        <v>0</v>
      </c>
      <c r="C10" t="s">
        <v>3</v>
      </c>
      <c r="D10" t="s">
        <v>16</v>
      </c>
      <c r="E10" t="s">
        <v>5</v>
      </c>
      <c r="F10" t="s">
        <v>6</v>
      </c>
      <c r="G10" t="s">
        <v>7</v>
      </c>
      <c r="H10" t="s">
        <v>17</v>
      </c>
    </row>
    <row r="11" spans="1:8" x14ac:dyDescent="0.25">
      <c r="A11" t="s">
        <v>83</v>
      </c>
      <c r="B11" t="s">
        <v>0</v>
      </c>
      <c r="C11" t="s">
        <v>3</v>
      </c>
      <c r="D11" t="s">
        <v>18</v>
      </c>
      <c r="E11" t="s">
        <v>5</v>
      </c>
      <c r="F11" t="s">
        <v>6</v>
      </c>
      <c r="G11" t="s">
        <v>7</v>
      </c>
      <c r="H11" t="s">
        <v>84</v>
      </c>
    </row>
    <row r="12" spans="1:8" x14ac:dyDescent="0.25">
      <c r="A12" t="s">
        <v>83</v>
      </c>
      <c r="B12" t="s">
        <v>0</v>
      </c>
      <c r="C12" t="s">
        <v>3</v>
      </c>
      <c r="D12" t="s">
        <v>19</v>
      </c>
      <c r="E12" t="s">
        <v>5</v>
      </c>
      <c r="F12" t="s">
        <v>6</v>
      </c>
      <c r="G12" t="s">
        <v>7</v>
      </c>
      <c r="H12" t="s">
        <v>17</v>
      </c>
    </row>
    <row r="13" spans="1:8" x14ac:dyDescent="0.25">
      <c r="A13" t="s">
        <v>85</v>
      </c>
      <c r="B13" t="s">
        <v>0</v>
      </c>
      <c r="C13" t="s">
        <v>3</v>
      </c>
      <c r="D13" t="s">
        <v>20</v>
      </c>
      <c r="E13" t="s">
        <v>5</v>
      </c>
      <c r="F13" t="s">
        <v>6</v>
      </c>
      <c r="G13" t="s">
        <v>7</v>
      </c>
      <c r="H13" t="s">
        <v>86</v>
      </c>
    </row>
    <row r="14" spans="1:8" x14ac:dyDescent="0.25">
      <c r="A14" t="s">
        <v>87</v>
      </c>
      <c r="B14" t="s">
        <v>0</v>
      </c>
      <c r="C14" t="s">
        <v>3</v>
      </c>
      <c r="D14" t="s">
        <v>21</v>
      </c>
      <c r="E14" t="s">
        <v>5</v>
      </c>
      <c r="F14" t="s">
        <v>6</v>
      </c>
      <c r="G14" t="s">
        <v>7</v>
      </c>
      <c r="H14" t="s">
        <v>88</v>
      </c>
    </row>
    <row r="15" spans="1:8" x14ac:dyDescent="0.25">
      <c r="A15" t="s">
        <v>89</v>
      </c>
      <c r="B15" t="s">
        <v>0</v>
      </c>
      <c r="C15" t="s">
        <v>1</v>
      </c>
      <c r="D15" t="s">
        <v>23</v>
      </c>
      <c r="E15">
        <v>32020</v>
      </c>
      <c r="H15">
        <v>32020</v>
      </c>
    </row>
    <row r="16" spans="1:8" x14ac:dyDescent="0.25">
      <c r="A16" t="s">
        <v>90</v>
      </c>
      <c r="B16" t="s">
        <v>0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>
        <v>3275</v>
      </c>
    </row>
    <row r="17" spans="1:8" x14ac:dyDescent="0.25">
      <c r="A17" t="s">
        <v>91</v>
      </c>
      <c r="B17" t="s">
        <v>0</v>
      </c>
      <c r="C17" t="s">
        <v>3</v>
      </c>
      <c r="D17" t="s">
        <v>8</v>
      </c>
      <c r="E17" t="s">
        <v>5</v>
      </c>
      <c r="F17" t="s">
        <v>6</v>
      </c>
      <c r="G17" t="s">
        <v>7</v>
      </c>
      <c r="H17">
        <v>820</v>
      </c>
    </row>
    <row r="18" spans="1:8" x14ac:dyDescent="0.25">
      <c r="A18" t="s">
        <v>92</v>
      </c>
      <c r="B18" t="s">
        <v>0</v>
      </c>
      <c r="C18" t="s">
        <v>3</v>
      </c>
      <c r="D18" t="s">
        <v>9</v>
      </c>
      <c r="E18" t="s">
        <v>5</v>
      </c>
      <c r="F18" t="s">
        <v>6</v>
      </c>
      <c r="G18" t="s">
        <v>7</v>
      </c>
      <c r="H18">
        <v>1996</v>
      </c>
    </row>
    <row r="19" spans="1:8" x14ac:dyDescent="0.25">
      <c r="A19" t="s">
        <v>93</v>
      </c>
      <c r="B19" t="s">
        <v>0</v>
      </c>
      <c r="C19" t="s">
        <v>3</v>
      </c>
      <c r="D19" t="s">
        <v>10</v>
      </c>
      <c r="E19" t="s">
        <v>5</v>
      </c>
      <c r="F19" t="s">
        <v>6</v>
      </c>
      <c r="G19" t="s">
        <v>7</v>
      </c>
      <c r="H19">
        <v>5244</v>
      </c>
    </row>
    <row r="20" spans="1:8" x14ac:dyDescent="0.25">
      <c r="A20" t="s">
        <v>94</v>
      </c>
      <c r="B20" t="s">
        <v>0</v>
      </c>
      <c r="C20" t="s">
        <v>3</v>
      </c>
      <c r="D20" t="s">
        <v>11</v>
      </c>
      <c r="E20" t="s">
        <v>5</v>
      </c>
      <c r="F20" t="s">
        <v>6</v>
      </c>
      <c r="G20" t="s">
        <v>7</v>
      </c>
      <c r="H20" t="s">
        <v>95</v>
      </c>
    </row>
    <row r="21" spans="1:8" x14ac:dyDescent="0.25">
      <c r="A21" t="s">
        <v>96</v>
      </c>
      <c r="B21" t="s">
        <v>0</v>
      </c>
      <c r="C21" t="s">
        <v>3</v>
      </c>
      <c r="D21" t="s">
        <v>12</v>
      </c>
      <c r="E21" t="s">
        <v>5</v>
      </c>
      <c r="F21" t="s">
        <v>6</v>
      </c>
      <c r="G21" t="s">
        <v>7</v>
      </c>
      <c r="H21" t="s">
        <v>97</v>
      </c>
    </row>
    <row r="22" spans="1:8" x14ac:dyDescent="0.25">
      <c r="A22" t="s">
        <v>98</v>
      </c>
      <c r="B22" t="s">
        <v>0</v>
      </c>
      <c r="C22" t="s">
        <v>3</v>
      </c>
      <c r="D22" t="s">
        <v>13</v>
      </c>
      <c r="E22" t="s">
        <v>5</v>
      </c>
      <c r="F22" t="s">
        <v>6</v>
      </c>
      <c r="G22" t="s">
        <v>7</v>
      </c>
      <c r="H22" t="s">
        <v>99</v>
      </c>
    </row>
    <row r="23" spans="1:8" x14ac:dyDescent="0.25">
      <c r="A23" t="s">
        <v>100</v>
      </c>
      <c r="B23" t="s">
        <v>0</v>
      </c>
      <c r="C23" t="s">
        <v>3</v>
      </c>
      <c r="D23" t="s">
        <v>15</v>
      </c>
      <c r="E23" t="s">
        <v>5</v>
      </c>
      <c r="F23" t="s">
        <v>6</v>
      </c>
      <c r="G23" t="s">
        <v>7</v>
      </c>
      <c r="H23" t="s">
        <v>101</v>
      </c>
    </row>
    <row r="24" spans="1:8" x14ac:dyDescent="0.25">
      <c r="A24" t="s">
        <v>100</v>
      </c>
      <c r="B24" t="s">
        <v>0</v>
      </c>
      <c r="C24" t="s">
        <v>3</v>
      </c>
      <c r="D24" t="s">
        <v>16</v>
      </c>
      <c r="E24" t="s">
        <v>5</v>
      </c>
      <c r="F24" t="s">
        <v>6</v>
      </c>
      <c r="G24" t="s">
        <v>7</v>
      </c>
      <c r="H24" t="s">
        <v>17</v>
      </c>
    </row>
    <row r="25" spans="1:8" x14ac:dyDescent="0.25">
      <c r="A25" t="s">
        <v>102</v>
      </c>
      <c r="B25" t="s">
        <v>0</v>
      </c>
      <c r="C25" t="s">
        <v>3</v>
      </c>
      <c r="D25" t="s">
        <v>18</v>
      </c>
      <c r="E25" t="s">
        <v>5</v>
      </c>
      <c r="F25" t="s">
        <v>6</v>
      </c>
      <c r="G25" t="s">
        <v>7</v>
      </c>
      <c r="H25" t="s">
        <v>103</v>
      </c>
    </row>
    <row r="26" spans="1:8" x14ac:dyDescent="0.25">
      <c r="A26" t="s">
        <v>102</v>
      </c>
      <c r="B26" t="s">
        <v>0</v>
      </c>
      <c r="C26" t="s">
        <v>3</v>
      </c>
      <c r="D26" t="s">
        <v>19</v>
      </c>
      <c r="E26" t="s">
        <v>5</v>
      </c>
      <c r="F26" t="s">
        <v>6</v>
      </c>
      <c r="G26" t="s">
        <v>7</v>
      </c>
      <c r="H26" t="s">
        <v>17</v>
      </c>
    </row>
    <row r="27" spans="1:8" x14ac:dyDescent="0.25">
      <c r="A27" t="s">
        <v>104</v>
      </c>
      <c r="B27" t="s">
        <v>0</v>
      </c>
      <c r="C27" t="s">
        <v>3</v>
      </c>
      <c r="D27" t="s">
        <v>20</v>
      </c>
      <c r="E27" t="s">
        <v>5</v>
      </c>
      <c r="F27" t="s">
        <v>6</v>
      </c>
      <c r="G27" t="s">
        <v>7</v>
      </c>
      <c r="H27" t="s">
        <v>105</v>
      </c>
    </row>
    <row r="28" spans="1:8" x14ac:dyDescent="0.25">
      <c r="A28" t="s">
        <v>106</v>
      </c>
      <c r="B28" t="s">
        <v>0</v>
      </c>
      <c r="C28" t="s">
        <v>3</v>
      </c>
      <c r="D28" t="s">
        <v>21</v>
      </c>
      <c r="E28" t="s">
        <v>5</v>
      </c>
      <c r="F28" t="s">
        <v>6</v>
      </c>
      <c r="G28" t="s">
        <v>7</v>
      </c>
      <c r="H28" t="s">
        <v>107</v>
      </c>
    </row>
    <row r="29" spans="1:8" x14ac:dyDescent="0.25">
      <c r="A29" t="s">
        <v>106</v>
      </c>
      <c r="B29" t="s">
        <v>0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5" sqref="H15:H19"/>
    </sheetView>
  </sheetViews>
  <sheetFormatPr defaultRowHeight="15" x14ac:dyDescent="0.25"/>
  <cols>
    <col min="1" max="1" width="12.7109375" bestFit="1" customWidth="1"/>
    <col min="2" max="2" width="4.5703125" bestFit="1" customWidth="1"/>
    <col min="3" max="3" width="9" bestFit="1" customWidth="1"/>
    <col min="4" max="4" width="40.85546875" bestFit="1" customWidth="1"/>
    <col min="5" max="5" width="8.5703125" bestFit="1" customWidth="1"/>
    <col min="6" max="6" width="5.140625" bestFit="1" customWidth="1"/>
    <col min="7" max="7" width="31.42578125" bestFit="1" customWidth="1"/>
    <col min="8" max="8" width="7.5703125" bestFit="1" customWidth="1"/>
  </cols>
  <sheetData>
    <row r="1" spans="1:8" x14ac:dyDescent="0.25">
      <c r="A1" t="s">
        <v>109</v>
      </c>
      <c r="B1" t="s">
        <v>0</v>
      </c>
      <c r="C1" t="s">
        <v>1</v>
      </c>
      <c r="D1" t="s">
        <v>2</v>
      </c>
      <c r="E1">
        <v>9</v>
      </c>
      <c r="H1">
        <v>9</v>
      </c>
    </row>
    <row r="2" spans="1:8" x14ac:dyDescent="0.25">
      <c r="A2" t="s">
        <v>110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>
        <v>2535</v>
      </c>
    </row>
    <row r="3" spans="1:8" x14ac:dyDescent="0.25">
      <c r="A3" t="s">
        <v>111</v>
      </c>
      <c r="B3" t="s">
        <v>0</v>
      </c>
      <c r="C3" t="s">
        <v>3</v>
      </c>
      <c r="D3" t="s">
        <v>8</v>
      </c>
      <c r="E3" t="s">
        <v>5</v>
      </c>
      <c r="F3" t="s">
        <v>6</v>
      </c>
      <c r="G3" t="s">
        <v>7</v>
      </c>
      <c r="H3">
        <v>226</v>
      </c>
    </row>
    <row r="4" spans="1:8" x14ac:dyDescent="0.25">
      <c r="A4" t="s">
        <v>112</v>
      </c>
      <c r="B4" t="s">
        <v>0</v>
      </c>
      <c r="C4" t="s">
        <v>3</v>
      </c>
      <c r="D4" t="s">
        <v>9</v>
      </c>
      <c r="E4" t="s">
        <v>5</v>
      </c>
      <c r="F4" t="s">
        <v>6</v>
      </c>
      <c r="G4" t="s">
        <v>7</v>
      </c>
      <c r="H4">
        <v>244</v>
      </c>
    </row>
    <row r="5" spans="1:8" x14ac:dyDescent="0.25">
      <c r="A5" t="s">
        <v>113</v>
      </c>
      <c r="B5" t="s">
        <v>0</v>
      </c>
      <c r="C5" t="s">
        <v>3</v>
      </c>
      <c r="D5" t="s">
        <v>10</v>
      </c>
      <c r="E5" t="s">
        <v>5</v>
      </c>
      <c r="F5" t="s">
        <v>6</v>
      </c>
      <c r="G5" t="s">
        <v>7</v>
      </c>
      <c r="H5">
        <v>1148</v>
      </c>
    </row>
    <row r="6" spans="1:8" x14ac:dyDescent="0.25">
      <c r="A6" t="s">
        <v>114</v>
      </c>
      <c r="B6" t="s">
        <v>0</v>
      </c>
      <c r="C6" t="s">
        <v>3</v>
      </c>
      <c r="D6" t="s">
        <v>11</v>
      </c>
      <c r="E6" t="s">
        <v>5</v>
      </c>
      <c r="F6" t="s">
        <v>6</v>
      </c>
      <c r="G6" t="s">
        <v>7</v>
      </c>
      <c r="H6" t="s">
        <v>115</v>
      </c>
    </row>
    <row r="7" spans="1:8" x14ac:dyDescent="0.25">
      <c r="A7" t="s">
        <v>116</v>
      </c>
      <c r="B7" t="s">
        <v>0</v>
      </c>
      <c r="C7" t="s">
        <v>3</v>
      </c>
      <c r="D7" t="s">
        <v>12</v>
      </c>
      <c r="E7" t="s">
        <v>5</v>
      </c>
      <c r="F7" t="s">
        <v>6</v>
      </c>
      <c r="G7" t="s">
        <v>7</v>
      </c>
      <c r="H7" t="s">
        <v>117</v>
      </c>
    </row>
    <row r="8" spans="1:8" x14ac:dyDescent="0.25">
      <c r="A8" t="s">
        <v>118</v>
      </c>
      <c r="B8" t="s">
        <v>0</v>
      </c>
      <c r="C8" t="s">
        <v>3</v>
      </c>
      <c r="D8" t="s">
        <v>13</v>
      </c>
      <c r="E8" t="s">
        <v>5</v>
      </c>
      <c r="F8" t="s">
        <v>6</v>
      </c>
      <c r="G8" t="s">
        <v>7</v>
      </c>
      <c r="H8" t="s">
        <v>14</v>
      </c>
    </row>
    <row r="9" spans="1:8" x14ac:dyDescent="0.25">
      <c r="A9" t="s">
        <v>119</v>
      </c>
      <c r="B9" t="s">
        <v>0</v>
      </c>
      <c r="C9" t="s">
        <v>3</v>
      </c>
      <c r="D9" t="s">
        <v>15</v>
      </c>
      <c r="E9" t="s">
        <v>5</v>
      </c>
      <c r="F9" t="s">
        <v>6</v>
      </c>
      <c r="G9" t="s">
        <v>7</v>
      </c>
      <c r="H9" t="s">
        <v>120</v>
      </c>
    </row>
    <row r="10" spans="1:8" x14ac:dyDescent="0.25">
      <c r="A10" t="s">
        <v>119</v>
      </c>
      <c r="B10" t="s">
        <v>0</v>
      </c>
      <c r="C10" t="s">
        <v>3</v>
      </c>
      <c r="D10" t="s">
        <v>16</v>
      </c>
      <c r="E10" t="s">
        <v>5</v>
      </c>
      <c r="F10" t="s">
        <v>6</v>
      </c>
      <c r="G10" t="s">
        <v>7</v>
      </c>
      <c r="H10" t="s">
        <v>17</v>
      </c>
    </row>
    <row r="11" spans="1:8" x14ac:dyDescent="0.25">
      <c r="A11" t="s">
        <v>121</v>
      </c>
      <c r="B11" t="s">
        <v>0</v>
      </c>
      <c r="C11" t="s">
        <v>3</v>
      </c>
      <c r="D11" t="s">
        <v>18</v>
      </c>
      <c r="E11" t="s">
        <v>5</v>
      </c>
      <c r="F11" t="s">
        <v>6</v>
      </c>
      <c r="G11" t="s">
        <v>7</v>
      </c>
      <c r="H11" t="s">
        <v>122</v>
      </c>
    </row>
    <row r="12" spans="1:8" x14ac:dyDescent="0.25">
      <c r="A12" t="s">
        <v>121</v>
      </c>
      <c r="B12" t="s">
        <v>0</v>
      </c>
      <c r="C12" t="s">
        <v>3</v>
      </c>
      <c r="D12" t="s">
        <v>19</v>
      </c>
      <c r="E12" t="s">
        <v>5</v>
      </c>
      <c r="F12" t="s">
        <v>6</v>
      </c>
      <c r="G12" t="s">
        <v>7</v>
      </c>
      <c r="H12" t="s">
        <v>17</v>
      </c>
    </row>
    <row r="13" spans="1:8" x14ac:dyDescent="0.25">
      <c r="A13" t="s">
        <v>123</v>
      </c>
      <c r="B13" t="s">
        <v>0</v>
      </c>
      <c r="C13" t="s">
        <v>3</v>
      </c>
      <c r="D13" t="s">
        <v>20</v>
      </c>
      <c r="E13" t="s">
        <v>5</v>
      </c>
      <c r="F13" t="s">
        <v>6</v>
      </c>
      <c r="G13" t="s">
        <v>7</v>
      </c>
      <c r="H13" t="s">
        <v>124</v>
      </c>
    </row>
    <row r="14" spans="1:8" x14ac:dyDescent="0.25">
      <c r="A14" t="s">
        <v>125</v>
      </c>
      <c r="B14" t="s">
        <v>0</v>
      </c>
      <c r="C14" t="s">
        <v>3</v>
      </c>
      <c r="D14" t="s">
        <v>21</v>
      </c>
      <c r="E14" t="s">
        <v>5</v>
      </c>
      <c r="F14" t="s">
        <v>6</v>
      </c>
      <c r="G14" t="s">
        <v>7</v>
      </c>
      <c r="H14" t="s">
        <v>88</v>
      </c>
    </row>
    <row r="15" spans="1:8" x14ac:dyDescent="0.25">
      <c r="A15" t="s">
        <v>126</v>
      </c>
      <c r="B15" t="s">
        <v>0</v>
      </c>
      <c r="C15" t="s">
        <v>1</v>
      </c>
      <c r="D15" t="s">
        <v>23</v>
      </c>
      <c r="E15">
        <v>32872</v>
      </c>
      <c r="H15">
        <v>32872</v>
      </c>
    </row>
    <row r="16" spans="1:8" x14ac:dyDescent="0.25">
      <c r="A16" t="s">
        <v>127</v>
      </c>
      <c r="B16" t="s">
        <v>0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>
        <v>3201</v>
      </c>
    </row>
    <row r="17" spans="1:8" x14ac:dyDescent="0.25">
      <c r="A17" t="s">
        <v>128</v>
      </c>
      <c r="B17" t="s">
        <v>0</v>
      </c>
      <c r="C17" t="s">
        <v>3</v>
      </c>
      <c r="D17" t="s">
        <v>8</v>
      </c>
      <c r="E17" t="s">
        <v>5</v>
      </c>
      <c r="F17" t="s">
        <v>6</v>
      </c>
      <c r="G17" t="s">
        <v>7</v>
      </c>
      <c r="H17">
        <v>829</v>
      </c>
    </row>
    <row r="18" spans="1:8" x14ac:dyDescent="0.25">
      <c r="A18" t="s">
        <v>129</v>
      </c>
      <c r="B18" t="s">
        <v>0</v>
      </c>
      <c r="C18" t="s">
        <v>3</v>
      </c>
      <c r="D18" t="s">
        <v>9</v>
      </c>
      <c r="E18" t="s">
        <v>5</v>
      </c>
      <c r="F18" t="s">
        <v>6</v>
      </c>
      <c r="G18" t="s">
        <v>7</v>
      </c>
      <c r="H18">
        <v>1980</v>
      </c>
    </row>
    <row r="19" spans="1:8" x14ac:dyDescent="0.25">
      <c r="A19" t="s">
        <v>130</v>
      </c>
      <c r="B19" t="s">
        <v>0</v>
      </c>
      <c r="C19" t="s">
        <v>3</v>
      </c>
      <c r="D19" t="s">
        <v>10</v>
      </c>
      <c r="E19" t="s">
        <v>5</v>
      </c>
      <c r="F19" t="s">
        <v>6</v>
      </c>
      <c r="G19" t="s">
        <v>7</v>
      </c>
      <c r="H19">
        <v>5101</v>
      </c>
    </row>
    <row r="20" spans="1:8" x14ac:dyDescent="0.25">
      <c r="A20" t="s">
        <v>131</v>
      </c>
      <c r="B20" t="s">
        <v>0</v>
      </c>
      <c r="C20" t="s">
        <v>3</v>
      </c>
      <c r="D20" t="s">
        <v>11</v>
      </c>
      <c r="E20" t="s">
        <v>5</v>
      </c>
      <c r="F20" t="s">
        <v>6</v>
      </c>
      <c r="G20" t="s">
        <v>7</v>
      </c>
      <c r="H20" t="s">
        <v>132</v>
      </c>
    </row>
    <row r="21" spans="1:8" x14ac:dyDescent="0.25">
      <c r="A21" t="s">
        <v>133</v>
      </c>
      <c r="B21" t="s">
        <v>0</v>
      </c>
      <c r="C21" t="s">
        <v>3</v>
      </c>
      <c r="D21" t="s">
        <v>12</v>
      </c>
      <c r="E21" t="s">
        <v>5</v>
      </c>
      <c r="F21" t="s">
        <v>6</v>
      </c>
      <c r="G21" t="s">
        <v>7</v>
      </c>
      <c r="H21" t="s">
        <v>134</v>
      </c>
    </row>
    <row r="22" spans="1:8" x14ac:dyDescent="0.25">
      <c r="A22" t="s">
        <v>135</v>
      </c>
      <c r="B22" t="s">
        <v>0</v>
      </c>
      <c r="C22" t="s">
        <v>3</v>
      </c>
      <c r="D22" t="s">
        <v>13</v>
      </c>
      <c r="E22" t="s">
        <v>5</v>
      </c>
      <c r="F22" t="s">
        <v>6</v>
      </c>
      <c r="G22" t="s">
        <v>7</v>
      </c>
      <c r="H22" t="s">
        <v>136</v>
      </c>
    </row>
    <row r="23" spans="1:8" x14ac:dyDescent="0.25">
      <c r="A23" t="s">
        <v>137</v>
      </c>
      <c r="B23" t="s">
        <v>0</v>
      </c>
      <c r="C23" t="s">
        <v>3</v>
      </c>
      <c r="D23" t="s">
        <v>15</v>
      </c>
      <c r="E23" t="s">
        <v>5</v>
      </c>
      <c r="F23" t="s">
        <v>6</v>
      </c>
      <c r="G23" t="s">
        <v>7</v>
      </c>
      <c r="H23" t="s">
        <v>138</v>
      </c>
    </row>
    <row r="24" spans="1:8" x14ac:dyDescent="0.25">
      <c r="A24" t="s">
        <v>137</v>
      </c>
      <c r="B24" t="s">
        <v>0</v>
      </c>
      <c r="C24" t="s">
        <v>3</v>
      </c>
      <c r="D24" t="s">
        <v>16</v>
      </c>
      <c r="E24" t="s">
        <v>5</v>
      </c>
      <c r="F24" t="s">
        <v>6</v>
      </c>
      <c r="G24" t="s">
        <v>7</v>
      </c>
      <c r="H24" t="s">
        <v>17</v>
      </c>
    </row>
    <row r="25" spans="1:8" x14ac:dyDescent="0.25">
      <c r="A25" t="s">
        <v>139</v>
      </c>
      <c r="B25" t="s">
        <v>0</v>
      </c>
      <c r="C25" t="s">
        <v>3</v>
      </c>
      <c r="D25" t="s">
        <v>18</v>
      </c>
      <c r="E25" t="s">
        <v>5</v>
      </c>
      <c r="F25" t="s">
        <v>6</v>
      </c>
      <c r="G25" t="s">
        <v>7</v>
      </c>
      <c r="H25" t="s">
        <v>140</v>
      </c>
    </row>
    <row r="26" spans="1:8" x14ac:dyDescent="0.25">
      <c r="A26" t="s">
        <v>141</v>
      </c>
      <c r="B26" t="s">
        <v>0</v>
      </c>
      <c r="C26" t="s">
        <v>3</v>
      </c>
      <c r="D26" t="s">
        <v>19</v>
      </c>
      <c r="E26" t="s">
        <v>5</v>
      </c>
      <c r="F26" t="s">
        <v>6</v>
      </c>
      <c r="G26" t="s">
        <v>7</v>
      </c>
      <c r="H26" t="s">
        <v>17</v>
      </c>
    </row>
    <row r="27" spans="1:8" x14ac:dyDescent="0.25">
      <c r="A27" t="s">
        <v>142</v>
      </c>
      <c r="B27" t="s">
        <v>0</v>
      </c>
      <c r="C27" t="s">
        <v>3</v>
      </c>
      <c r="D27" t="s">
        <v>20</v>
      </c>
      <c r="E27" t="s">
        <v>5</v>
      </c>
      <c r="F27" t="s">
        <v>6</v>
      </c>
      <c r="G27" t="s">
        <v>7</v>
      </c>
      <c r="H27" t="s">
        <v>143</v>
      </c>
    </row>
    <row r="28" spans="1:8" x14ac:dyDescent="0.25">
      <c r="A28" t="s">
        <v>144</v>
      </c>
      <c r="B28" t="s">
        <v>0</v>
      </c>
      <c r="C28" t="s">
        <v>3</v>
      </c>
      <c r="D28" t="s">
        <v>21</v>
      </c>
      <c r="E28" t="s">
        <v>5</v>
      </c>
      <c r="F28" t="s">
        <v>6</v>
      </c>
      <c r="G28" t="s">
        <v>7</v>
      </c>
      <c r="H28" t="s">
        <v>145</v>
      </c>
    </row>
    <row r="29" spans="1:8" x14ac:dyDescent="0.25">
      <c r="A29" t="s">
        <v>146</v>
      </c>
      <c r="B29" t="s">
        <v>0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5" sqref="H15:H19"/>
    </sheetView>
  </sheetViews>
  <sheetFormatPr defaultRowHeight="15" x14ac:dyDescent="0.25"/>
  <cols>
    <col min="1" max="1" width="12.7109375" bestFit="1" customWidth="1"/>
    <col min="2" max="2" width="4.5703125" bestFit="1" customWidth="1"/>
    <col min="3" max="3" width="9" bestFit="1" customWidth="1"/>
    <col min="4" max="4" width="40.85546875" bestFit="1" customWidth="1"/>
    <col min="5" max="5" width="8.5703125" bestFit="1" customWidth="1"/>
    <col min="6" max="6" width="5.140625" bestFit="1" customWidth="1"/>
    <col min="7" max="7" width="31.42578125" bestFit="1" customWidth="1"/>
    <col min="8" max="8" width="7.5703125" bestFit="1" customWidth="1"/>
  </cols>
  <sheetData>
    <row r="1" spans="1:8" x14ac:dyDescent="0.25">
      <c r="A1" t="s">
        <v>148</v>
      </c>
      <c r="B1" t="s">
        <v>0</v>
      </c>
      <c r="C1" t="s">
        <v>1</v>
      </c>
      <c r="D1" t="s">
        <v>2</v>
      </c>
      <c r="E1">
        <v>11</v>
      </c>
      <c r="H1">
        <v>11</v>
      </c>
    </row>
    <row r="2" spans="1:8" x14ac:dyDescent="0.25">
      <c r="A2" t="s">
        <v>149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>
        <v>2495</v>
      </c>
    </row>
    <row r="3" spans="1:8" x14ac:dyDescent="0.25">
      <c r="A3" t="s">
        <v>150</v>
      </c>
      <c r="B3" t="s">
        <v>0</v>
      </c>
      <c r="C3" t="s">
        <v>3</v>
      </c>
      <c r="D3" t="s">
        <v>8</v>
      </c>
      <c r="E3" t="s">
        <v>5</v>
      </c>
      <c r="F3" t="s">
        <v>6</v>
      </c>
      <c r="G3" t="s">
        <v>7</v>
      </c>
      <c r="H3">
        <v>235</v>
      </c>
    </row>
    <row r="4" spans="1:8" x14ac:dyDescent="0.25">
      <c r="A4" t="s">
        <v>151</v>
      </c>
      <c r="B4" t="s">
        <v>0</v>
      </c>
      <c r="C4" t="s">
        <v>3</v>
      </c>
      <c r="D4" t="s">
        <v>9</v>
      </c>
      <c r="E4" t="s">
        <v>5</v>
      </c>
      <c r="F4" t="s">
        <v>6</v>
      </c>
      <c r="G4" t="s">
        <v>7</v>
      </c>
      <c r="H4">
        <v>247</v>
      </c>
    </row>
    <row r="5" spans="1:8" x14ac:dyDescent="0.25">
      <c r="A5" t="s">
        <v>152</v>
      </c>
      <c r="B5" t="s">
        <v>0</v>
      </c>
      <c r="C5" t="s">
        <v>3</v>
      </c>
      <c r="D5" t="s">
        <v>10</v>
      </c>
      <c r="E5" t="s">
        <v>5</v>
      </c>
      <c r="F5" t="s">
        <v>6</v>
      </c>
      <c r="G5" t="s">
        <v>7</v>
      </c>
      <c r="H5">
        <v>1184</v>
      </c>
    </row>
    <row r="6" spans="1:8" x14ac:dyDescent="0.25">
      <c r="A6" t="s">
        <v>153</v>
      </c>
      <c r="B6" t="s">
        <v>0</v>
      </c>
      <c r="C6" t="s">
        <v>3</v>
      </c>
      <c r="D6" t="s">
        <v>11</v>
      </c>
      <c r="E6" t="s">
        <v>5</v>
      </c>
      <c r="F6" t="s">
        <v>6</v>
      </c>
      <c r="G6" t="s">
        <v>7</v>
      </c>
      <c r="H6" t="s">
        <v>154</v>
      </c>
    </row>
    <row r="7" spans="1:8" x14ac:dyDescent="0.25">
      <c r="A7" t="s">
        <v>155</v>
      </c>
      <c r="B7" t="s">
        <v>0</v>
      </c>
      <c r="C7" t="s">
        <v>3</v>
      </c>
      <c r="D7" t="s">
        <v>12</v>
      </c>
      <c r="E7" t="s">
        <v>5</v>
      </c>
      <c r="F7" t="s">
        <v>6</v>
      </c>
      <c r="G7" t="s">
        <v>7</v>
      </c>
      <c r="H7" t="s">
        <v>156</v>
      </c>
    </row>
    <row r="8" spans="1:8" x14ac:dyDescent="0.25">
      <c r="A8" t="s">
        <v>157</v>
      </c>
      <c r="B8" t="s">
        <v>0</v>
      </c>
      <c r="C8" t="s">
        <v>3</v>
      </c>
      <c r="D8" t="s">
        <v>13</v>
      </c>
      <c r="E8" t="s">
        <v>5</v>
      </c>
      <c r="F8" t="s">
        <v>6</v>
      </c>
      <c r="G8" t="s">
        <v>7</v>
      </c>
      <c r="H8" t="s">
        <v>158</v>
      </c>
    </row>
    <row r="9" spans="1:8" x14ac:dyDescent="0.25">
      <c r="A9" t="s">
        <v>159</v>
      </c>
      <c r="B9" t="s">
        <v>0</v>
      </c>
      <c r="C9" t="s">
        <v>3</v>
      </c>
      <c r="D9" t="s">
        <v>15</v>
      </c>
      <c r="E9" t="s">
        <v>5</v>
      </c>
      <c r="F9" t="s">
        <v>6</v>
      </c>
      <c r="G9" t="s">
        <v>7</v>
      </c>
      <c r="H9" t="s">
        <v>160</v>
      </c>
    </row>
    <row r="10" spans="1:8" x14ac:dyDescent="0.25">
      <c r="A10" t="s">
        <v>159</v>
      </c>
      <c r="B10" t="s">
        <v>0</v>
      </c>
      <c r="C10" t="s">
        <v>3</v>
      </c>
      <c r="D10" t="s">
        <v>16</v>
      </c>
      <c r="E10" t="s">
        <v>5</v>
      </c>
      <c r="F10" t="s">
        <v>6</v>
      </c>
      <c r="G10" t="s">
        <v>7</v>
      </c>
      <c r="H10" t="s">
        <v>17</v>
      </c>
    </row>
    <row r="11" spans="1:8" x14ac:dyDescent="0.25">
      <c r="A11" t="s">
        <v>161</v>
      </c>
      <c r="B11" t="s">
        <v>0</v>
      </c>
      <c r="C11" t="s">
        <v>3</v>
      </c>
      <c r="D11" t="s">
        <v>18</v>
      </c>
      <c r="E11" t="s">
        <v>5</v>
      </c>
      <c r="F11" t="s">
        <v>6</v>
      </c>
      <c r="G11" t="s">
        <v>7</v>
      </c>
      <c r="H11" t="s">
        <v>32</v>
      </c>
    </row>
    <row r="12" spans="1:8" x14ac:dyDescent="0.25">
      <c r="A12" t="s">
        <v>161</v>
      </c>
      <c r="B12" t="s">
        <v>0</v>
      </c>
      <c r="C12" t="s">
        <v>3</v>
      </c>
      <c r="D12" t="s">
        <v>19</v>
      </c>
      <c r="E12" t="s">
        <v>5</v>
      </c>
      <c r="F12" t="s">
        <v>6</v>
      </c>
      <c r="G12" t="s">
        <v>7</v>
      </c>
      <c r="H12" t="s">
        <v>17</v>
      </c>
    </row>
    <row r="13" spans="1:8" x14ac:dyDescent="0.25">
      <c r="A13" t="s">
        <v>162</v>
      </c>
      <c r="B13" t="s">
        <v>0</v>
      </c>
      <c r="C13" t="s">
        <v>3</v>
      </c>
      <c r="D13" t="s">
        <v>20</v>
      </c>
      <c r="E13" t="s">
        <v>5</v>
      </c>
      <c r="F13" t="s">
        <v>6</v>
      </c>
      <c r="G13" t="s">
        <v>7</v>
      </c>
      <c r="H13" t="s">
        <v>163</v>
      </c>
    </row>
    <row r="14" spans="1:8" x14ac:dyDescent="0.25">
      <c r="A14" t="s">
        <v>164</v>
      </c>
      <c r="B14" t="s">
        <v>0</v>
      </c>
      <c r="C14" t="s">
        <v>3</v>
      </c>
      <c r="D14" t="s">
        <v>21</v>
      </c>
      <c r="E14" t="s">
        <v>5</v>
      </c>
      <c r="F14" t="s">
        <v>6</v>
      </c>
      <c r="G14" t="s">
        <v>7</v>
      </c>
      <c r="H14" t="s">
        <v>165</v>
      </c>
    </row>
    <row r="15" spans="1:8" x14ac:dyDescent="0.25">
      <c r="A15" t="s">
        <v>166</v>
      </c>
      <c r="B15" t="s">
        <v>0</v>
      </c>
      <c r="C15" t="s">
        <v>1</v>
      </c>
      <c r="D15" t="s">
        <v>23</v>
      </c>
      <c r="E15">
        <v>32542</v>
      </c>
      <c r="H15">
        <v>32542</v>
      </c>
    </row>
    <row r="16" spans="1:8" x14ac:dyDescent="0.25">
      <c r="A16" t="s">
        <v>167</v>
      </c>
      <c r="B16" t="s">
        <v>0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>
        <v>3176</v>
      </c>
    </row>
    <row r="17" spans="1:8" x14ac:dyDescent="0.25">
      <c r="A17" t="s">
        <v>168</v>
      </c>
      <c r="B17" t="s">
        <v>0</v>
      </c>
      <c r="C17" t="s">
        <v>3</v>
      </c>
      <c r="D17" t="s">
        <v>8</v>
      </c>
      <c r="E17" t="s">
        <v>5</v>
      </c>
      <c r="F17" t="s">
        <v>6</v>
      </c>
      <c r="G17" t="s">
        <v>7</v>
      </c>
      <c r="H17">
        <v>800</v>
      </c>
    </row>
    <row r="18" spans="1:8" x14ac:dyDescent="0.25">
      <c r="A18" t="s">
        <v>169</v>
      </c>
      <c r="B18" t="s">
        <v>0</v>
      </c>
      <c r="C18" t="s">
        <v>3</v>
      </c>
      <c r="D18" t="s">
        <v>9</v>
      </c>
      <c r="E18" t="s">
        <v>5</v>
      </c>
      <c r="F18" t="s">
        <v>6</v>
      </c>
      <c r="G18" t="s">
        <v>7</v>
      </c>
      <c r="H18">
        <v>1940</v>
      </c>
    </row>
    <row r="19" spans="1:8" x14ac:dyDescent="0.25">
      <c r="A19" t="s">
        <v>170</v>
      </c>
      <c r="B19" t="s">
        <v>0</v>
      </c>
      <c r="C19" t="s">
        <v>3</v>
      </c>
      <c r="D19" t="s">
        <v>10</v>
      </c>
      <c r="E19" t="s">
        <v>5</v>
      </c>
      <c r="F19" t="s">
        <v>6</v>
      </c>
      <c r="G19" t="s">
        <v>7</v>
      </c>
      <c r="H19">
        <v>5171</v>
      </c>
    </row>
    <row r="20" spans="1:8" x14ac:dyDescent="0.25">
      <c r="A20" t="s">
        <v>171</v>
      </c>
      <c r="B20" t="s">
        <v>0</v>
      </c>
      <c r="C20" t="s">
        <v>3</v>
      </c>
      <c r="D20" t="s">
        <v>11</v>
      </c>
      <c r="E20" t="s">
        <v>5</v>
      </c>
      <c r="F20" t="s">
        <v>6</v>
      </c>
      <c r="G20" t="s">
        <v>7</v>
      </c>
      <c r="H20" t="s">
        <v>172</v>
      </c>
    </row>
    <row r="21" spans="1:8" x14ac:dyDescent="0.25">
      <c r="A21" t="s">
        <v>173</v>
      </c>
      <c r="B21" t="s">
        <v>0</v>
      </c>
      <c r="C21" t="s">
        <v>3</v>
      </c>
      <c r="D21" t="s">
        <v>12</v>
      </c>
      <c r="E21" t="s">
        <v>5</v>
      </c>
      <c r="F21" t="s">
        <v>6</v>
      </c>
      <c r="G21" t="s">
        <v>7</v>
      </c>
      <c r="H21" t="s">
        <v>174</v>
      </c>
    </row>
    <row r="22" spans="1:8" x14ac:dyDescent="0.25">
      <c r="A22" t="s">
        <v>175</v>
      </c>
      <c r="B22" t="s">
        <v>0</v>
      </c>
      <c r="C22" t="s">
        <v>3</v>
      </c>
      <c r="D22" t="s">
        <v>13</v>
      </c>
      <c r="E22" t="s">
        <v>5</v>
      </c>
      <c r="F22" t="s">
        <v>6</v>
      </c>
      <c r="G22" t="s">
        <v>7</v>
      </c>
      <c r="H22" t="s">
        <v>176</v>
      </c>
    </row>
    <row r="23" spans="1:8" x14ac:dyDescent="0.25">
      <c r="A23" t="s">
        <v>177</v>
      </c>
      <c r="B23" t="s">
        <v>0</v>
      </c>
      <c r="C23" t="s">
        <v>3</v>
      </c>
      <c r="D23" t="s">
        <v>15</v>
      </c>
      <c r="E23" t="s">
        <v>5</v>
      </c>
      <c r="F23" t="s">
        <v>6</v>
      </c>
      <c r="G23" t="s">
        <v>7</v>
      </c>
      <c r="H23" t="s">
        <v>178</v>
      </c>
    </row>
    <row r="24" spans="1:8" x14ac:dyDescent="0.25">
      <c r="A24" t="s">
        <v>179</v>
      </c>
      <c r="B24" t="s">
        <v>0</v>
      </c>
      <c r="C24" t="s">
        <v>3</v>
      </c>
      <c r="D24" t="s">
        <v>16</v>
      </c>
      <c r="E24" t="s">
        <v>5</v>
      </c>
      <c r="F24" t="s">
        <v>6</v>
      </c>
      <c r="G24" t="s">
        <v>7</v>
      </c>
      <c r="H24" t="s">
        <v>17</v>
      </c>
    </row>
    <row r="25" spans="1:8" x14ac:dyDescent="0.25">
      <c r="A25" t="s">
        <v>180</v>
      </c>
      <c r="B25" t="s">
        <v>0</v>
      </c>
      <c r="C25" t="s">
        <v>3</v>
      </c>
      <c r="D25" t="s">
        <v>18</v>
      </c>
      <c r="E25" t="s">
        <v>5</v>
      </c>
      <c r="F25" t="s">
        <v>6</v>
      </c>
      <c r="G25" t="s">
        <v>7</v>
      </c>
      <c r="H25" t="s">
        <v>181</v>
      </c>
    </row>
    <row r="26" spans="1:8" x14ac:dyDescent="0.25">
      <c r="A26" t="s">
        <v>180</v>
      </c>
      <c r="B26" t="s">
        <v>0</v>
      </c>
      <c r="C26" t="s">
        <v>3</v>
      </c>
      <c r="D26" t="s">
        <v>19</v>
      </c>
      <c r="E26" t="s">
        <v>5</v>
      </c>
      <c r="F26" t="s">
        <v>6</v>
      </c>
      <c r="G26" t="s">
        <v>7</v>
      </c>
      <c r="H26" t="s">
        <v>17</v>
      </c>
    </row>
    <row r="27" spans="1:8" x14ac:dyDescent="0.25">
      <c r="A27" t="s">
        <v>182</v>
      </c>
      <c r="B27" t="s">
        <v>0</v>
      </c>
      <c r="C27" t="s">
        <v>3</v>
      </c>
      <c r="D27" t="s">
        <v>20</v>
      </c>
      <c r="E27" t="s">
        <v>5</v>
      </c>
      <c r="F27" t="s">
        <v>6</v>
      </c>
      <c r="G27" t="s">
        <v>7</v>
      </c>
      <c r="H27" t="s">
        <v>183</v>
      </c>
    </row>
    <row r="28" spans="1:8" x14ac:dyDescent="0.25">
      <c r="A28" t="s">
        <v>184</v>
      </c>
      <c r="B28" t="s">
        <v>0</v>
      </c>
      <c r="C28" t="s">
        <v>3</v>
      </c>
      <c r="D28" t="s">
        <v>21</v>
      </c>
      <c r="E28" t="s">
        <v>5</v>
      </c>
      <c r="F28" t="s">
        <v>6</v>
      </c>
      <c r="G28" t="s">
        <v>7</v>
      </c>
      <c r="H28" t="s">
        <v>185</v>
      </c>
    </row>
    <row r="29" spans="1:8" x14ac:dyDescent="0.25">
      <c r="A29" t="s">
        <v>186</v>
      </c>
      <c r="B29" t="s">
        <v>0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5" sqref="H15:H19"/>
    </sheetView>
  </sheetViews>
  <sheetFormatPr defaultRowHeight="15" x14ac:dyDescent="0.25"/>
  <cols>
    <col min="1" max="1" width="12.7109375" bestFit="1" customWidth="1"/>
    <col min="2" max="2" width="4.5703125" bestFit="1" customWidth="1"/>
    <col min="3" max="3" width="9" bestFit="1" customWidth="1"/>
    <col min="4" max="4" width="40.85546875" bestFit="1" customWidth="1"/>
    <col min="5" max="5" width="8.5703125" bestFit="1" customWidth="1"/>
    <col min="6" max="6" width="5.140625" bestFit="1" customWidth="1"/>
    <col min="7" max="7" width="31.42578125" bestFit="1" customWidth="1"/>
    <col min="8" max="8" width="7.5703125" bestFit="1" customWidth="1"/>
  </cols>
  <sheetData>
    <row r="1" spans="1:8" x14ac:dyDescent="0.25">
      <c r="A1" t="s">
        <v>188</v>
      </c>
      <c r="B1" t="s">
        <v>0</v>
      </c>
      <c r="C1" t="s">
        <v>1</v>
      </c>
      <c r="D1" t="s">
        <v>2</v>
      </c>
      <c r="E1">
        <v>9</v>
      </c>
      <c r="H1">
        <v>9</v>
      </c>
    </row>
    <row r="2" spans="1:8" x14ac:dyDescent="0.25">
      <c r="A2" t="s">
        <v>189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>
        <v>2490</v>
      </c>
    </row>
    <row r="3" spans="1:8" x14ac:dyDescent="0.25">
      <c r="A3" t="s">
        <v>190</v>
      </c>
      <c r="B3" t="s">
        <v>0</v>
      </c>
      <c r="C3" t="s">
        <v>3</v>
      </c>
      <c r="D3" t="s">
        <v>8</v>
      </c>
      <c r="E3" t="s">
        <v>5</v>
      </c>
      <c r="F3" t="s">
        <v>6</v>
      </c>
      <c r="G3" t="s">
        <v>7</v>
      </c>
      <c r="H3">
        <v>245</v>
      </c>
    </row>
    <row r="4" spans="1:8" x14ac:dyDescent="0.25">
      <c r="A4" t="s">
        <v>191</v>
      </c>
      <c r="B4" t="s">
        <v>0</v>
      </c>
      <c r="C4" t="s">
        <v>3</v>
      </c>
      <c r="D4" t="s">
        <v>9</v>
      </c>
      <c r="E4" t="s">
        <v>5</v>
      </c>
      <c r="F4" t="s">
        <v>6</v>
      </c>
      <c r="G4" t="s">
        <v>7</v>
      </c>
      <c r="H4">
        <v>247</v>
      </c>
    </row>
    <row r="5" spans="1:8" x14ac:dyDescent="0.25">
      <c r="A5" t="s">
        <v>192</v>
      </c>
      <c r="B5" t="s">
        <v>0</v>
      </c>
      <c r="C5" t="s">
        <v>3</v>
      </c>
      <c r="D5" t="s">
        <v>10</v>
      </c>
      <c r="E5" t="s">
        <v>5</v>
      </c>
      <c r="F5" t="s">
        <v>6</v>
      </c>
      <c r="G5" t="s">
        <v>7</v>
      </c>
      <c r="H5">
        <v>1161</v>
      </c>
    </row>
    <row r="6" spans="1:8" x14ac:dyDescent="0.25">
      <c r="A6" t="s">
        <v>193</v>
      </c>
      <c r="B6" t="s">
        <v>0</v>
      </c>
      <c r="C6" t="s">
        <v>3</v>
      </c>
      <c r="D6" t="s">
        <v>11</v>
      </c>
      <c r="E6" t="s">
        <v>5</v>
      </c>
      <c r="F6" t="s">
        <v>6</v>
      </c>
      <c r="G6" t="s">
        <v>7</v>
      </c>
      <c r="H6" t="s">
        <v>194</v>
      </c>
    </row>
    <row r="7" spans="1:8" x14ac:dyDescent="0.25">
      <c r="A7" t="s">
        <v>195</v>
      </c>
      <c r="B7" t="s">
        <v>0</v>
      </c>
      <c r="C7" t="s">
        <v>3</v>
      </c>
      <c r="D7" t="s">
        <v>12</v>
      </c>
      <c r="E7" t="s">
        <v>5</v>
      </c>
      <c r="F7" t="s">
        <v>6</v>
      </c>
      <c r="G7" t="s">
        <v>7</v>
      </c>
      <c r="H7" t="s">
        <v>196</v>
      </c>
    </row>
    <row r="8" spans="1:8" x14ac:dyDescent="0.25">
      <c r="A8" t="s">
        <v>197</v>
      </c>
      <c r="B8" t="s">
        <v>0</v>
      </c>
      <c r="C8" t="s">
        <v>3</v>
      </c>
      <c r="D8" t="s">
        <v>13</v>
      </c>
      <c r="E8" t="s">
        <v>5</v>
      </c>
      <c r="F8" t="s">
        <v>6</v>
      </c>
      <c r="G8" t="s">
        <v>7</v>
      </c>
      <c r="H8" t="s">
        <v>198</v>
      </c>
    </row>
    <row r="9" spans="1:8" x14ac:dyDescent="0.25">
      <c r="A9" t="s">
        <v>199</v>
      </c>
      <c r="B9" t="s">
        <v>0</v>
      </c>
      <c r="C9" t="s">
        <v>3</v>
      </c>
      <c r="D9" t="s">
        <v>15</v>
      </c>
      <c r="E9" t="s">
        <v>5</v>
      </c>
      <c r="F9" t="s">
        <v>6</v>
      </c>
      <c r="G9" t="s">
        <v>7</v>
      </c>
      <c r="H9" t="s">
        <v>200</v>
      </c>
    </row>
    <row r="10" spans="1:8" x14ac:dyDescent="0.25">
      <c r="A10" t="s">
        <v>199</v>
      </c>
      <c r="B10" t="s">
        <v>0</v>
      </c>
      <c r="C10" t="s">
        <v>3</v>
      </c>
      <c r="D10" t="s">
        <v>16</v>
      </c>
      <c r="E10" t="s">
        <v>5</v>
      </c>
      <c r="F10" t="s">
        <v>6</v>
      </c>
      <c r="G10" t="s">
        <v>7</v>
      </c>
      <c r="H10" t="s">
        <v>17</v>
      </c>
    </row>
    <row r="11" spans="1:8" x14ac:dyDescent="0.25">
      <c r="A11" t="s">
        <v>201</v>
      </c>
      <c r="B11" t="s">
        <v>0</v>
      </c>
      <c r="C11" t="s">
        <v>3</v>
      </c>
      <c r="D11" t="s">
        <v>18</v>
      </c>
      <c r="E11" t="s">
        <v>5</v>
      </c>
      <c r="F11" t="s">
        <v>6</v>
      </c>
      <c r="G11" t="s">
        <v>7</v>
      </c>
      <c r="H11" t="s">
        <v>202</v>
      </c>
    </row>
    <row r="12" spans="1:8" x14ac:dyDescent="0.25">
      <c r="A12" t="s">
        <v>201</v>
      </c>
      <c r="B12" t="s">
        <v>0</v>
      </c>
      <c r="C12" t="s">
        <v>3</v>
      </c>
      <c r="D12" t="s">
        <v>19</v>
      </c>
      <c r="E12" t="s">
        <v>5</v>
      </c>
      <c r="F12" t="s">
        <v>6</v>
      </c>
      <c r="G12" t="s">
        <v>7</v>
      </c>
      <c r="H12" t="s">
        <v>17</v>
      </c>
    </row>
    <row r="13" spans="1:8" x14ac:dyDescent="0.25">
      <c r="A13" t="s">
        <v>203</v>
      </c>
      <c r="B13" t="s">
        <v>0</v>
      </c>
      <c r="C13" t="s">
        <v>3</v>
      </c>
      <c r="D13" t="s">
        <v>20</v>
      </c>
      <c r="E13" t="s">
        <v>5</v>
      </c>
      <c r="F13" t="s">
        <v>6</v>
      </c>
      <c r="G13" t="s">
        <v>7</v>
      </c>
      <c r="H13" t="s">
        <v>204</v>
      </c>
    </row>
    <row r="14" spans="1:8" x14ac:dyDescent="0.25">
      <c r="A14" t="s">
        <v>205</v>
      </c>
      <c r="B14" t="s">
        <v>0</v>
      </c>
      <c r="C14" t="s">
        <v>3</v>
      </c>
      <c r="D14" t="s">
        <v>21</v>
      </c>
      <c r="E14" t="s">
        <v>5</v>
      </c>
      <c r="F14" t="s">
        <v>6</v>
      </c>
      <c r="G14" t="s">
        <v>7</v>
      </c>
      <c r="H14" t="s">
        <v>206</v>
      </c>
    </row>
    <row r="15" spans="1:8" x14ac:dyDescent="0.25">
      <c r="A15" t="s">
        <v>207</v>
      </c>
      <c r="B15" t="s">
        <v>0</v>
      </c>
      <c r="C15" t="s">
        <v>1</v>
      </c>
      <c r="D15" t="s">
        <v>23</v>
      </c>
      <c r="E15">
        <v>32653</v>
      </c>
      <c r="H15">
        <v>32653</v>
      </c>
    </row>
    <row r="16" spans="1:8" x14ac:dyDescent="0.25">
      <c r="A16" t="s">
        <v>208</v>
      </c>
      <c r="B16" t="s">
        <v>0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>
        <v>3208</v>
      </c>
    </row>
    <row r="17" spans="1:8" x14ac:dyDescent="0.25">
      <c r="A17" t="s">
        <v>209</v>
      </c>
      <c r="B17" t="s">
        <v>0</v>
      </c>
      <c r="C17" t="s">
        <v>3</v>
      </c>
      <c r="D17" t="s">
        <v>8</v>
      </c>
      <c r="E17" t="s">
        <v>5</v>
      </c>
      <c r="F17" t="s">
        <v>6</v>
      </c>
      <c r="G17" t="s">
        <v>7</v>
      </c>
      <c r="H17">
        <v>807</v>
      </c>
    </row>
    <row r="18" spans="1:8" x14ac:dyDescent="0.25">
      <c r="A18" t="s">
        <v>210</v>
      </c>
      <c r="B18" t="s">
        <v>0</v>
      </c>
      <c r="C18" t="s">
        <v>3</v>
      </c>
      <c r="D18" t="s">
        <v>9</v>
      </c>
      <c r="E18" t="s">
        <v>5</v>
      </c>
      <c r="F18" t="s">
        <v>6</v>
      </c>
      <c r="G18" t="s">
        <v>7</v>
      </c>
      <c r="H18">
        <v>1969</v>
      </c>
    </row>
    <row r="19" spans="1:8" x14ac:dyDescent="0.25">
      <c r="A19" t="s">
        <v>211</v>
      </c>
      <c r="B19" t="s">
        <v>0</v>
      </c>
      <c r="C19" t="s">
        <v>3</v>
      </c>
      <c r="D19" t="s">
        <v>10</v>
      </c>
      <c r="E19" t="s">
        <v>5</v>
      </c>
      <c r="F19" t="s">
        <v>6</v>
      </c>
      <c r="G19" t="s">
        <v>7</v>
      </c>
      <c r="H19">
        <v>5137</v>
      </c>
    </row>
    <row r="20" spans="1:8" x14ac:dyDescent="0.25">
      <c r="A20" t="s">
        <v>212</v>
      </c>
      <c r="B20" t="s">
        <v>0</v>
      </c>
      <c r="C20" t="s">
        <v>3</v>
      </c>
      <c r="D20" t="s">
        <v>11</v>
      </c>
      <c r="E20" t="s">
        <v>5</v>
      </c>
      <c r="F20" t="s">
        <v>6</v>
      </c>
      <c r="G20" t="s">
        <v>7</v>
      </c>
      <c r="H20" t="s">
        <v>213</v>
      </c>
    </row>
    <row r="21" spans="1:8" x14ac:dyDescent="0.25">
      <c r="A21" t="s">
        <v>214</v>
      </c>
      <c r="B21" t="s">
        <v>0</v>
      </c>
      <c r="C21" t="s">
        <v>3</v>
      </c>
      <c r="D21" t="s">
        <v>12</v>
      </c>
      <c r="E21" t="s">
        <v>5</v>
      </c>
      <c r="F21" t="s">
        <v>6</v>
      </c>
      <c r="G21" t="s">
        <v>7</v>
      </c>
      <c r="H21" t="s">
        <v>132</v>
      </c>
    </row>
    <row r="22" spans="1:8" x14ac:dyDescent="0.25">
      <c r="A22" t="s">
        <v>215</v>
      </c>
      <c r="B22" t="s">
        <v>0</v>
      </c>
      <c r="C22" t="s">
        <v>3</v>
      </c>
      <c r="D22" t="s">
        <v>13</v>
      </c>
      <c r="E22" t="s">
        <v>5</v>
      </c>
      <c r="F22" t="s">
        <v>6</v>
      </c>
      <c r="G22" t="s">
        <v>7</v>
      </c>
      <c r="H22" t="s">
        <v>216</v>
      </c>
    </row>
    <row r="23" spans="1:8" x14ac:dyDescent="0.25">
      <c r="A23" t="s">
        <v>217</v>
      </c>
      <c r="B23" t="s">
        <v>0</v>
      </c>
      <c r="C23" t="s">
        <v>3</v>
      </c>
      <c r="D23" t="s">
        <v>15</v>
      </c>
      <c r="E23" t="s">
        <v>5</v>
      </c>
      <c r="F23" t="s">
        <v>6</v>
      </c>
      <c r="G23" t="s">
        <v>7</v>
      </c>
      <c r="H23" t="s">
        <v>218</v>
      </c>
    </row>
    <row r="24" spans="1:8" x14ac:dyDescent="0.25">
      <c r="A24" t="s">
        <v>217</v>
      </c>
      <c r="B24" t="s">
        <v>0</v>
      </c>
      <c r="C24" t="s">
        <v>3</v>
      </c>
      <c r="D24" t="s">
        <v>16</v>
      </c>
      <c r="E24" t="s">
        <v>5</v>
      </c>
      <c r="F24" t="s">
        <v>6</v>
      </c>
      <c r="G24" t="s">
        <v>7</v>
      </c>
      <c r="H24" t="s">
        <v>17</v>
      </c>
    </row>
    <row r="25" spans="1:8" x14ac:dyDescent="0.25">
      <c r="A25" t="s">
        <v>219</v>
      </c>
      <c r="B25" t="s">
        <v>0</v>
      </c>
      <c r="C25" t="s">
        <v>3</v>
      </c>
      <c r="D25" t="s">
        <v>18</v>
      </c>
      <c r="E25" t="s">
        <v>5</v>
      </c>
      <c r="F25" t="s">
        <v>6</v>
      </c>
      <c r="G25" t="s">
        <v>7</v>
      </c>
      <c r="H25" t="s">
        <v>134</v>
      </c>
    </row>
    <row r="26" spans="1:8" x14ac:dyDescent="0.25">
      <c r="A26" t="s">
        <v>219</v>
      </c>
      <c r="B26" t="s">
        <v>0</v>
      </c>
      <c r="C26" t="s">
        <v>3</v>
      </c>
      <c r="D26" t="s">
        <v>19</v>
      </c>
      <c r="E26" t="s">
        <v>5</v>
      </c>
      <c r="F26" t="s">
        <v>6</v>
      </c>
      <c r="G26" t="s">
        <v>7</v>
      </c>
      <c r="H26" t="s">
        <v>17</v>
      </c>
    </row>
    <row r="27" spans="1:8" x14ac:dyDescent="0.25">
      <c r="A27" t="s">
        <v>220</v>
      </c>
      <c r="B27" t="s">
        <v>0</v>
      </c>
      <c r="C27" t="s">
        <v>3</v>
      </c>
      <c r="D27" t="s">
        <v>20</v>
      </c>
      <c r="E27" t="s">
        <v>5</v>
      </c>
      <c r="F27" t="s">
        <v>6</v>
      </c>
      <c r="G27" t="s">
        <v>7</v>
      </c>
      <c r="H27" t="s">
        <v>221</v>
      </c>
    </row>
    <row r="28" spans="1:8" x14ac:dyDescent="0.25">
      <c r="A28" t="s">
        <v>222</v>
      </c>
      <c r="B28" t="s">
        <v>0</v>
      </c>
      <c r="C28" t="s">
        <v>3</v>
      </c>
      <c r="D28" t="s">
        <v>21</v>
      </c>
      <c r="E28" t="s">
        <v>5</v>
      </c>
      <c r="F28" t="s">
        <v>6</v>
      </c>
      <c r="G28" t="s">
        <v>7</v>
      </c>
      <c r="H28" t="s">
        <v>223</v>
      </c>
    </row>
    <row r="29" spans="1:8" x14ac:dyDescent="0.25">
      <c r="A29" t="s">
        <v>224</v>
      </c>
      <c r="B29" t="s">
        <v>0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Wyniki Podsumowane</vt:lpstr>
      <vt:lpstr>Wyniki 1</vt:lpstr>
      <vt:lpstr>Wyniki 2</vt:lpstr>
      <vt:lpstr>Wyniki 3</vt:lpstr>
      <vt:lpstr>Wyniki 4</vt:lpstr>
      <vt:lpstr>Wyniki 5</vt:lpstr>
      <vt:lpstr>'Wyniki 1'!_1</vt:lpstr>
      <vt:lpstr>'Wyniki 2'!_2</vt:lpstr>
      <vt:lpstr>'Wyniki 3'!_3</vt:lpstr>
      <vt:lpstr>'Wyniki 4'!_4</vt:lpstr>
      <vt:lpstr>'Wyniki 5'!_5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2011-01-17T20:44:39Z</dcterms:modified>
</cp:coreProperties>
</file>