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8" windowWidth="23040" windowHeight="1220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tabSelected="1" zoomScale="160" zoomScaleNormal="160" workbookViewId="0">
      <selection activeCell="I5" sqref="I5"/>
    </sheetView>
  </sheetViews>
  <sheetFormatPr baseColWidth="8" defaultRowHeight="14.4"/>
  <cols>
    <col width="15.5546875" bestFit="1" customWidth="1" min="1" max="1"/>
  </cols>
  <sheetData>
    <row r="1">
      <c r="B1" t="inlineStr">
        <is>
          <t>MSFT</t>
        </is>
      </c>
      <c r="C1" t="inlineStr">
        <is>
          <t>AAPL</t>
        </is>
      </c>
      <c r="D1" t="inlineStr">
        <is>
          <t>amzn</t>
        </is>
      </c>
      <c r="E1" t="inlineStr">
        <is>
          <t>goog</t>
        </is>
      </c>
      <c r="F1" t="inlineStr">
        <is>
          <t>meta</t>
        </is>
      </c>
      <c r="G1" t="inlineStr">
        <is>
          <t>intc</t>
        </is>
      </c>
      <c r="H1" t="inlineStr">
        <is>
          <t>btc-usd</t>
        </is>
      </c>
    </row>
    <row r="2">
      <c r="A2" t="inlineStr">
        <is>
          <t>Price</t>
        </is>
      </c>
      <c r="B2" t="n">
        <v>373.26</v>
      </c>
      <c r="C2" t="n">
        <v>196.94</v>
      </c>
      <c r="D2" t="n">
        <v>153.79</v>
      </c>
      <c r="E2" t="n">
        <v>138.1</v>
      </c>
      <c r="F2" t="n">
        <v>350.36</v>
      </c>
      <c r="G2" t="n">
        <v>46.66</v>
      </c>
      <c r="H2" t="inlineStr">
        <is>
          <t>N/A</t>
        </is>
      </c>
    </row>
    <row r="3">
      <c r="A3" t="inlineStr">
        <is>
          <t>TrailingPE</t>
        </is>
      </c>
      <c r="B3" t="n">
        <v>36.168606</v>
      </c>
      <c r="C3" t="n">
        <v>32.127243</v>
      </c>
      <c r="D3" t="n">
        <v>80.518326</v>
      </c>
      <c r="E3" t="n">
        <v>26.405355</v>
      </c>
      <c r="F3" t="n">
        <v>30.895943</v>
      </c>
      <c r="G3" t="inlineStr">
        <is>
          <t>N/A</t>
        </is>
      </c>
      <c r="H3" t="inlineStr">
        <is>
          <t>N/A</t>
        </is>
      </c>
    </row>
    <row r="4">
      <c r="A4" t="inlineStr">
        <is>
          <t>ForwardPE</t>
        </is>
      </c>
      <c r="B4" t="n">
        <v>31.419193</v>
      </c>
      <c r="C4" t="n">
        <v>30.021341</v>
      </c>
      <c r="D4" t="n">
        <v>47.03058</v>
      </c>
      <c r="E4" t="n">
        <v>22.713818</v>
      </c>
      <c r="F4" t="n">
        <v>21.95238</v>
      </c>
      <c r="G4" t="n">
        <v>26.816092</v>
      </c>
      <c r="H4" t="inlineStr">
        <is>
          <t>N/A</t>
        </is>
      </c>
    </row>
    <row r="5">
      <c r="A5" t="inlineStr">
        <is>
          <t>DilutedEPS</t>
        </is>
      </c>
      <c r="B5" t="n">
        <v>10.32</v>
      </c>
      <c r="C5" t="n">
        <v>6.13</v>
      </c>
      <c r="D5" t="n">
        <v>1.91</v>
      </c>
      <c r="E5" t="n">
        <v>5.23</v>
      </c>
      <c r="F5" t="n">
        <v>11.34</v>
      </c>
      <c r="G5" t="n">
        <v>-0.39</v>
      </c>
      <c r="H5" t="inlineStr">
        <is>
          <t>N/A</t>
        </is>
      </c>
    </row>
    <row r="6">
      <c r="A6" t="inlineStr">
        <is>
          <t>Beta (5Y monthly)</t>
        </is>
      </c>
      <c r="B6" t="n">
        <v>0.897</v>
      </c>
      <c r="C6" t="n">
        <v>1.308</v>
      </c>
      <c r="D6" t="n">
        <v>1.17</v>
      </c>
      <c r="E6" t="n">
        <v>1.035</v>
      </c>
      <c r="F6" t="n">
        <v>1.197</v>
      </c>
      <c r="G6" t="n">
        <v>0.95</v>
      </c>
      <c r="H6" t="inlineStr">
        <is>
          <t>N/A</t>
        </is>
      </c>
    </row>
    <row r="7">
      <c r="A7" t="inlineStr">
        <is>
          <t>52 Week High</t>
        </is>
      </c>
      <c r="B7" t="n">
        <v>384.3</v>
      </c>
      <c r="C7" t="n">
        <v>199.62</v>
      </c>
      <c r="D7" t="n">
        <v>155.11</v>
      </c>
      <c r="E7" t="n">
        <v>142.38</v>
      </c>
      <c r="F7" t="n">
        <v>353.6</v>
      </c>
      <c r="G7" t="n">
        <v>47.27</v>
      </c>
      <c r="H7" t="n">
        <v>44705.516</v>
      </c>
    </row>
    <row r="8">
      <c r="A8" t="inlineStr">
        <is>
          <t>52 Week Low</t>
        </is>
      </c>
      <c r="B8" t="n">
        <v>219.35</v>
      </c>
      <c r="C8" t="n">
        <v>124.17</v>
      </c>
      <c r="D8" t="n">
        <v>81.43000000000001</v>
      </c>
      <c r="E8" t="n">
        <v>85.56999999999999</v>
      </c>
      <c r="F8" t="n">
        <v>112.46</v>
      </c>
      <c r="G8" t="n">
        <v>24.73</v>
      </c>
      <c r="H8" t="n">
        <v>16408.475</v>
      </c>
    </row>
    <row r="9">
      <c r="A9" t="inlineStr">
        <is>
          <t>50 Day MA</t>
        </is>
      </c>
      <c r="B9" t="n">
        <v>356.6156</v>
      </c>
      <c r="C9" t="n">
        <v>184.1556</v>
      </c>
      <c r="D9" t="n">
        <v>139.4176</v>
      </c>
      <c r="E9" t="n">
        <v>134.7994</v>
      </c>
      <c r="F9" t="n">
        <v>323.0122</v>
      </c>
      <c r="G9" t="n">
        <v>39.8132</v>
      </c>
      <c r="H9" t="n">
        <v>38534.75</v>
      </c>
    </row>
    <row r="10">
      <c r="A10" t="inlineStr">
        <is>
          <t>200 Day MA</t>
        </is>
      </c>
      <c r="B10" t="n">
        <v>325.3158</v>
      </c>
      <c r="C10" t="n">
        <v>177.7933</v>
      </c>
      <c r="D10" t="n">
        <v>125.3461</v>
      </c>
      <c r="E10" t="n">
        <v>123.88843</v>
      </c>
      <c r="F10" t="n">
        <v>279.4636</v>
      </c>
      <c r="G10" t="n">
        <v>34.4211</v>
      </c>
      <c r="H10" t="n">
        <v>30852.393</v>
      </c>
    </row>
    <row r="11">
      <c r="A11" t="inlineStr">
        <is>
          <t>Dividend Rate</t>
        </is>
      </c>
      <c r="B11" t="n">
        <v>3</v>
      </c>
      <c r="C11" t="n">
        <v>0.96</v>
      </c>
      <c r="D11" t="inlineStr">
        <is>
          <t>N/A</t>
        </is>
      </c>
      <c r="E11" t="inlineStr">
        <is>
          <t>N/A</t>
        </is>
      </c>
      <c r="F11" t="inlineStr">
        <is>
          <t>N/A</t>
        </is>
      </c>
      <c r="G11" t="n">
        <v>0.5</v>
      </c>
      <c r="H11" t="inlineStr">
        <is>
          <t>N/A</t>
        </is>
      </c>
    </row>
    <row r="12">
      <c r="A12" t="inlineStr">
        <is>
          <t>Dividend Yield</t>
        </is>
      </c>
      <c r="B12" t="n">
        <v>0.0081</v>
      </c>
      <c r="C12" t="n">
        <v>0.0049</v>
      </c>
      <c r="D12" t="inlineStr">
        <is>
          <t>N/A</t>
        </is>
      </c>
      <c r="E12" t="inlineStr">
        <is>
          <t>N/A</t>
        </is>
      </c>
      <c r="F12" t="inlineStr">
        <is>
          <t>N/A</t>
        </is>
      </c>
      <c r="G12" t="n">
        <v>0.0109</v>
      </c>
      <c r="H12" t="inlineStr">
        <is>
          <t>N/A</t>
        </is>
      </c>
    </row>
    <row r="13"/>
    <row r="17">
      <c r="C17" t="inlineStr">
        <is>
          <t>qweqwe</t>
        </is>
      </c>
    </row>
    <row r="18">
      <c r="E18">
        <f>B4+C4</f>
        <v/>
      </c>
    </row>
    <row r="19">
      <c r="E19" t="inlineStr">
        <is>
          <t>^ this is a formula</t>
        </is>
      </c>
      <c r="G19" t="inlineStr">
        <is>
          <t>XDDD</t>
        </is>
      </c>
    </row>
    <row r="21">
      <c r="G21" t="inlineStr">
        <is>
          <t>qeqweq</t>
        </is>
      </c>
    </row>
    <row r="22">
      <c r="B22" t="inlineStr">
        <is>
          <t>eqw</t>
        </is>
      </c>
      <c r="C22" t="inlineStr">
        <is>
          <t>qweqwewq</t>
        </is>
      </c>
    </row>
    <row r="25">
      <c r="F25" t="inlineStr">
        <is>
          <t>eqweqw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Nomad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2023-12-20T01:38:32Z</dcterms:modified>
  <cp:lastModifiedBy>Nomad</cp:lastModifiedBy>
</cp:coreProperties>
</file>