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8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<sst xmlns="http://schemas.openxmlformats.org/spreadsheetml/2006/main" count="17" uniqueCount="17">
  <si>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sr .</t>
  </si>
  <si>
    <t xml:space="preserve">product name </t>
  </si>
  <si>
    <t xml:space="preserve">selling price </t>
  </si>
  <si>
    <t xml:space="preserve">landing cost </t>
  </si>
  <si>
    <t xml:space="preserve">inventory </t>
  </si>
  <si>
    <t xml:space="preserve">70 days sales velocity </t>
  </si>
  <si>
    <t xml:space="preserve">70 days markting budget </t>
  </si>
  <si>
    <t xml:space="preserve">replenishment </t>
  </si>
  <si>
    <t xml:space="preserve">100 days sales velocity </t>
  </si>
  <si>
    <t>100 days marketing</t>
  </si>
  <si>
    <t xml:space="preserve">total investment </t>
  </si>
  <si>
    <r>
      <rPr>
        <sz val="11"/>
        <rFont val="Calibri"/>
        <charset val="134"/>
        <scheme val="minor"/>
      </rPr>
      <t>product for 10k$ budge</t>
    </r>
    <r>
      <rPr>
        <sz val="11"/>
        <color rgb="FFFFC000"/>
        <rFont val="Calibri"/>
        <charset val="134"/>
        <scheme val="minor"/>
      </rPr>
      <t xml:space="preserve">t </t>
    </r>
  </si>
  <si>
    <t xml:space="preserve">2000$ for misclinus charges </t>
  </si>
  <si>
    <t xml:space="preserve">8000$ for product </t>
  </si>
  <si>
    <t xml:space="preserve">rule no 1; product selling price must be 3x or 4x then the landing cost </t>
  </si>
  <si>
    <t xml:space="preserve">rule no 2; 2000$ for misclenious charges </t>
  </si>
  <si>
    <t xml:space="preserve">rule no 3, maketing budget must be 60% of the inventory cost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</si>
</sst>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C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3</xdr:row>
      <xdr:rowOff>113665</xdr:rowOff>
    </xdr:from>
    <xdr:to>
      <xdr:col>4</xdr:col>
      <xdr:colOff>539750</xdr:colOff>
      <xdr:row>9</xdr:row>
      <xdr:rowOff>25400</xdr:rowOff>
    </xdr:to>
    <xdr:sp>
      <xdr:nvSpPr>
        <xdr:cNvPr id="2" name="Rectangles 1"/>
        <xdr:cNvSpPr/>
      </xdr:nvSpPr>
      <xdr:spPr>
        <a:xfrm>
          <a:off x="411480" y="666115"/>
          <a:ext cx="3409950" cy="101663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 anchorCtr="0"/>
        <a:p>
          <a:pPr algn="l"/>
          <a:r>
            <a:rPr lang="en-US" sz="26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HYPOTHETICAL </a:t>
          </a:r>
          <a:r>
            <a:rPr lang="en-US" sz="2600">
              <a:solidFill>
                <a:srgbClr val="FF0000"/>
              </a:solidFill>
            </a:rPr>
            <a:t>BUDGET CALCULATION </a:t>
          </a:r>
          <a:endParaRPr lang="en-US" sz="2600">
            <a:solidFill>
              <a:srgbClr val="FF0000"/>
            </a:solidFill>
          </a:endParaRPr>
        </a:p>
      </xdr:txBody>
    </xdr:sp>
    <xdr:clientData/>
  </xdr:twoCellAnchor>
  <xdr:oneCellAnchor>
    <xdr:from>
      <xdr:col>1</xdr:col>
      <xdr:colOff>844550</xdr:colOff>
      <xdr:row>2</xdr:row>
      <xdr:rowOff>158750</xdr:rowOff>
    </xdr:from>
    <xdr:ext cx="306705" cy="273685"/>
    <xdr:sp>
      <xdr:nvSpPr>
        <xdr:cNvPr id="3" name="Text Box 2"/>
        <xdr:cNvSpPr txBox="1"/>
      </xdr:nvSpPr>
      <xdr:spPr>
        <a:xfrm>
          <a:off x="1243330" y="527050"/>
          <a:ext cx="30670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E15" sqref="E15"/>
    </sheetView>
  </sheetViews>
  <sheetFormatPr defaultColWidth="9" defaultRowHeight="14.5"/>
  <cols>
    <col min="1" max="1" width="5.70909090909091" customWidth="1"/>
    <col min="2" max="2" width="14.1363636363636" customWidth="1"/>
    <col min="3" max="3" width="13.7090909090909" customWidth="1"/>
    <col min="4" max="5" width="13.4272727272727" customWidth="1"/>
    <col min="6" max="6" width="21.2818181818182" customWidth="1"/>
    <col min="7" max="7" width="25" customWidth="1"/>
    <col min="8" max="8" width="16" customWidth="1"/>
    <col min="9" max="9" width="23.4272727272727" customWidth="1"/>
    <col min="10" max="10" width="20.1363636363636" customWidth="1"/>
    <col min="11" max="11" width="1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3:11">
      <c r="C2">
        <f>D2*3.5</f>
        <v>17.5</v>
      </c>
      <c r="D2">
        <v>5</v>
      </c>
      <c r="E2">
        <f>D2*F2</f>
        <v>7500</v>
      </c>
      <c r="F2" s="1">
        <v>1500</v>
      </c>
      <c r="G2">
        <f t="shared" ref="G2" si="0">E2*0.6</f>
        <v>4500</v>
      </c>
      <c r="H2">
        <f t="shared" ref="H2" si="1">E2/2</f>
        <v>3750</v>
      </c>
      <c r="K2">
        <f t="shared" ref="K2" si="2">E2+G2+H2</f>
        <v>15750</v>
      </c>
    </row>
    <row r="5" spans="6:7">
      <c r="F5" s="2" t="s">
        <v>11</v>
      </c>
      <c r="G5" s="3" t="s">
        <v>12</v>
      </c>
    </row>
    <row r="6" spans="7:7">
      <c r="G6" s="3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Hamza</dc:creator>
  <cp:lastModifiedBy>IT LAND</cp:lastModifiedBy>
  <dcterms:created xsi:type="dcterms:W3CDTF">2021-11-26T09:28:00Z</dcterms:created>
  <dcterms:modified xsi:type="dcterms:W3CDTF">2023-08-30T12:17:09Z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B1530EA6900047B69995137D9AF8F36A</vt:lpwstr>
  </property>
  <property fmtid="{D5CDD505-2E9C-101B-9397-08002B2CF9AE}" pid="3" name="KSOProductBuildVer">
    <vt:lpwstr>1033-11.2.0.11219</vt:lpwstr>
  </property>
</Properties>
</file>