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nomo/Documents/EXCEL DA REPORT/"/>
    </mc:Choice>
  </mc:AlternateContent>
  <xr:revisionPtr revIDLastSave="0" documentId="13_ncr:1_{E182A190-9B9D-1544-BE14-DBA69093676A}" xr6:coauthVersionLast="47" xr6:coauthVersionMax="47" xr10:uidLastSave="{00000000-0000-0000-0000-000000000000}"/>
  <bookViews>
    <workbookView xWindow="0" yWindow="0" windowWidth="28800" windowHeight="18000" tabRatio="500" activeTab="5" xr2:uid="{00000000-000D-0000-FFFF-FFFF00000000}"/>
  </bookViews>
  <sheets>
    <sheet name="categories" sheetId="1" r:id="rId1"/>
    <sheet name="Descriptive Statistics " sheetId="9" r:id="rId2"/>
    <sheet name="customers" sheetId="2" r:id="rId3"/>
    <sheet name="employees" sheetId="3" r:id="rId4"/>
    <sheet name="orders" sheetId="4" r:id="rId5"/>
    <sheet name="Pivot Table" sheetId="11" r:id="rId6"/>
    <sheet name="ordersdetails" sheetId="5" r:id="rId7"/>
    <sheet name="products" sheetId="6" r:id="rId8"/>
    <sheet name="shippers" sheetId="7" r:id="rId9"/>
    <sheet name="suppliers" sheetId="8" r:id="rId10"/>
  </sheets>
  <calcPr calcId="191029"/>
  <pivotCaches>
    <pivotCache cacheId="6"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 i="5"/>
</calcChain>
</file>

<file path=xl/sharedStrings.xml><?xml version="1.0" encoding="utf-8"?>
<sst xmlns="http://schemas.openxmlformats.org/spreadsheetml/2006/main" count="989" uniqueCount="779">
  <si>
    <t>CategoryID</t>
  </si>
  <si>
    <t>CategoryName</t>
  </si>
  <si>
    <t>DescriptionText</t>
  </si>
  <si>
    <t>Beverages</t>
  </si>
  <si>
    <t>Soft drinkscoffees,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</si>
  <si>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</si>
  <si>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</si>
  <si>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</si>
  <si>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</si>
  <si>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</si>
  <si>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</si>
  <si>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</si>
  <si>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</si>
  <si>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</si>
  <si>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</si>
  <si>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</si>
  <si>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</si>
  <si>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</si>
  <si>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</si>
  <si>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</si>
  <si>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CustomerName</t>
  </si>
  <si>
    <t>ContractName</t>
  </si>
  <si>
    <t>Address</t>
  </si>
  <si>
    <t>City</t>
  </si>
  <si>
    <t>PostalCode</t>
  </si>
  <si>
    <t>Country</t>
  </si>
  <si>
    <t>Alfreds Futterkiste</t>
  </si>
  <si>
    <t>Maria Anders</t>
  </si>
  <si>
    <t>Obere Str. 57</t>
  </si>
  <si>
    <t>Berlin</t>
  </si>
  <si>
    <t>Germany</t>
  </si>
  <si>
    <t>Ana Trujillo Emparedados y helados</t>
  </si>
  <si>
    <t>Ana Trujillo</t>
  </si>
  <si>
    <t>Avda. de la Constitución 2222</t>
  </si>
  <si>
    <t>México D.F.</t>
  </si>
  <si>
    <t>Mexico</t>
  </si>
  <si>
    <t>Antonio Moreno Taquería</t>
  </si>
  <si>
    <t>Antonio Moreno</t>
  </si>
  <si>
    <t>Mataderos 2312</t>
  </si>
  <si>
    <t>Around the Horn</t>
  </si>
  <si>
    <t>Thomas Hardy</t>
  </si>
  <si>
    <t>120 Hanover Sq.</t>
  </si>
  <si>
    <t>London</t>
  </si>
  <si>
    <t>WA1 1DP</t>
  </si>
  <si>
    <t>UK</t>
  </si>
  <si>
    <t>Berglunds snabbköp</t>
  </si>
  <si>
    <t>Christina Berglund</t>
  </si>
  <si>
    <t>Berguvsvägen 8</t>
  </si>
  <si>
    <t>Luleå</t>
  </si>
  <si>
    <t>S-958 22</t>
  </si>
  <si>
    <t>Sweden</t>
  </si>
  <si>
    <t>Blauer See Delikatessen</t>
  </si>
  <si>
    <t>Hanna Moos</t>
  </si>
  <si>
    <t>Forsterstr. 57</t>
  </si>
  <si>
    <t>Mannheim</t>
  </si>
  <si>
    <t>Blondel père et fils</t>
  </si>
  <si>
    <t>Frédérique Citeaux</t>
  </si>
  <si>
    <t>24 place Kléber</t>
  </si>
  <si>
    <t>Strasbourg</t>
  </si>
  <si>
    <t>France</t>
  </si>
  <si>
    <t>Bólido Comidas preparadas</t>
  </si>
  <si>
    <t>Martín Sommer</t>
  </si>
  <si>
    <t>C/ Araquil 67</t>
  </si>
  <si>
    <t>Madrid</t>
  </si>
  <si>
    <t>Spain</t>
  </si>
  <si>
    <t>Bon app</t>
  </si>
  <si>
    <t>Laurence Lebihans</t>
  </si>
  <si>
    <t>12 rue des Bouchers</t>
  </si>
  <si>
    <t>Marseille</t>
  </si>
  <si>
    <t>Bottom-Dollar Marketse</t>
  </si>
  <si>
    <t>Elizabeth Lincoln</t>
  </si>
  <si>
    <t>23 Tsawassen Blvd.</t>
  </si>
  <si>
    <t>Tsawassen</t>
  </si>
  <si>
    <t>T2F 8M4</t>
  </si>
  <si>
    <t>Canada</t>
  </si>
  <si>
    <t>Bs Beverages</t>
  </si>
  <si>
    <t>Victoria Ashworth</t>
  </si>
  <si>
    <t>Fauntleroy Circus</t>
  </si>
  <si>
    <t>EC2 5NT</t>
  </si>
  <si>
    <t>Cactus Comidas para llevar</t>
  </si>
  <si>
    <t>Patricio Simpson</t>
  </si>
  <si>
    <t>Cerrito 333</t>
  </si>
  <si>
    <t>Buenos Aires</t>
  </si>
  <si>
    <t>Argentina</t>
  </si>
  <si>
    <t>Centro comercial Moctezuma</t>
  </si>
  <si>
    <t>Francisco Chang</t>
  </si>
  <si>
    <t>Sierras de Granada 9993</t>
  </si>
  <si>
    <t>Chop-suey Chinese</t>
  </si>
  <si>
    <t>Yang Wang</t>
  </si>
  <si>
    <t>Hauptstr. 29</t>
  </si>
  <si>
    <t>Bern</t>
  </si>
  <si>
    <t>Switzerland</t>
  </si>
  <si>
    <t>Comércio Mineiro</t>
  </si>
  <si>
    <t>Pedro Afonso</t>
  </si>
  <si>
    <t>Av. dos Lusíadas 23</t>
  </si>
  <si>
    <t>São Paulo</t>
  </si>
  <si>
    <t>05432-043</t>
  </si>
  <si>
    <t>Brazil</t>
  </si>
  <si>
    <t>Consolidated Holdings</t>
  </si>
  <si>
    <t>Elizabeth Brown</t>
  </si>
  <si>
    <t>Berkeley Gardens 12 Brewery</t>
  </si>
  <si>
    <t>WX1 6LT</t>
  </si>
  <si>
    <t>Drachenblut Delikatessend</t>
  </si>
  <si>
    <t>Sven Ottlieb</t>
  </si>
  <si>
    <t>Walserweg 21</t>
  </si>
  <si>
    <t>Aachen</t>
  </si>
  <si>
    <t>Du monde entier</t>
  </si>
  <si>
    <t>Janine Labrune</t>
  </si>
  <si>
    <t>67 rue des Cinquante Otages</t>
  </si>
  <si>
    <t>Nantes</t>
  </si>
  <si>
    <t>Eastern Connection</t>
  </si>
  <si>
    <t>Ann Devon</t>
  </si>
  <si>
    <t>35 King George</t>
  </si>
  <si>
    <t>WX3 6FW</t>
  </si>
  <si>
    <t>Ernst Handel</t>
  </si>
  <si>
    <t>Roland Mendel</t>
  </si>
  <si>
    <t>Kirchgasse 6</t>
  </si>
  <si>
    <t>Graz</t>
  </si>
  <si>
    <t>Austria</t>
  </si>
  <si>
    <t>Familia Arquibaldo</t>
  </si>
  <si>
    <t>Aria Cruz</t>
  </si>
  <si>
    <t>Rua Orós 92</t>
  </si>
  <si>
    <t>05442-030</t>
  </si>
  <si>
    <t>FISSA Fabrica Inter. Salchichas S.A.</t>
  </si>
  <si>
    <t>Diego Roel</t>
  </si>
  <si>
    <t>C/ Moralzarzal 86</t>
  </si>
  <si>
    <t>Folies gourmandes</t>
  </si>
  <si>
    <t>Martine Rancé</t>
  </si>
  <si>
    <t>184 chaussée de Tournai</t>
  </si>
  <si>
    <t>Lille</t>
  </si>
  <si>
    <t>Folk och fä HB</t>
  </si>
  <si>
    <t>Maria Larsson</t>
  </si>
  <si>
    <t>Åkergatan 24</t>
  </si>
  <si>
    <t>Bräcke</t>
  </si>
  <si>
    <t>S-844 67</t>
  </si>
  <si>
    <t>Frankenversand</t>
  </si>
  <si>
    <t>Peter Franken</t>
  </si>
  <si>
    <t>Berliner Platz 43</t>
  </si>
  <si>
    <t>München</t>
  </si>
  <si>
    <t>France restauration</t>
  </si>
  <si>
    <t>Carine Schmitt</t>
  </si>
  <si>
    <t>54 rue Royale</t>
  </si>
  <si>
    <t>Franchi S.p.A.</t>
  </si>
  <si>
    <t>Paolo Accorti</t>
  </si>
  <si>
    <t>Via Monte Bianco 34</t>
  </si>
  <si>
    <t>Torino</t>
  </si>
  <si>
    <t>Italy</t>
  </si>
  <si>
    <t>Furia Bacalhau e Frutos do Mar</t>
  </si>
  <si>
    <t>Lino Rodriguez</t>
  </si>
  <si>
    <t>Jardim das rosas n. 32</t>
  </si>
  <si>
    <t>Lisboa</t>
  </si>
  <si>
    <t>Portugal</t>
  </si>
  <si>
    <t>Galería del gastrónomo</t>
  </si>
  <si>
    <t>Eduardo Saavedra</t>
  </si>
  <si>
    <t>Rambla de Cataluña 23</t>
  </si>
  <si>
    <t>Barcelona</t>
  </si>
  <si>
    <t>Godos Cocina Típica</t>
  </si>
  <si>
    <t>José Pedro Freyre</t>
  </si>
  <si>
    <t>C/ Romero 33</t>
  </si>
  <si>
    <t>Sevilla</t>
  </si>
  <si>
    <t>Gourmet Lanchonetes</t>
  </si>
  <si>
    <t>André Fonseca</t>
  </si>
  <si>
    <t>Av. Brasil 442</t>
  </si>
  <si>
    <t>Campinas</t>
  </si>
  <si>
    <t>04876-786</t>
  </si>
  <si>
    <t>Great Lakes Food Market</t>
  </si>
  <si>
    <t>Howard Snyder</t>
  </si>
  <si>
    <t>2732 Baker Blvd.</t>
  </si>
  <si>
    <t>Eugene</t>
  </si>
  <si>
    <t>USA</t>
  </si>
  <si>
    <t>GROSELLA-Restaurante</t>
  </si>
  <si>
    <t>Manuel Pereira</t>
  </si>
  <si>
    <t>5ª Ave. Los Palos Grandes</t>
  </si>
  <si>
    <t>Caracas</t>
  </si>
  <si>
    <t>Venezuela</t>
  </si>
  <si>
    <t>Hanari Carnes</t>
  </si>
  <si>
    <t>Mario Pontes</t>
  </si>
  <si>
    <t>Rua do Paço 67</t>
  </si>
  <si>
    <t>Rio de Janeiro</t>
  </si>
  <si>
    <t>05454-876</t>
  </si>
  <si>
    <t>HILARIÓN-Abastos</t>
  </si>
  <si>
    <t>Carlos Hernández</t>
  </si>
  <si>
    <t>Carrera 22 con Ave. Carlos Soublette #8-35</t>
  </si>
  <si>
    <t>San Cristóbal</t>
  </si>
  <si>
    <t>Hungry Coyote Import Store</t>
  </si>
  <si>
    <t>Yoshi Latimer</t>
  </si>
  <si>
    <t>City Center Plaza 516 Main St.</t>
  </si>
  <si>
    <t>Elgin</t>
  </si>
  <si>
    <t>Hungry Owl All-Night Grocers</t>
  </si>
  <si>
    <t>Patricia McKenna</t>
  </si>
  <si>
    <t>8 Johnstown Road</t>
  </si>
  <si>
    <t>Cork</t>
  </si>
  <si>
    <t>Ireland</t>
  </si>
  <si>
    <t>Island Trading</t>
  </si>
  <si>
    <t>Helen Bennett</t>
  </si>
  <si>
    <t>Garden House Crowther Way</t>
  </si>
  <si>
    <t>Cowes</t>
  </si>
  <si>
    <t>PO31 7PJ</t>
  </si>
  <si>
    <t>Königlich Essen</t>
  </si>
  <si>
    <t>Philip Cramer</t>
  </si>
  <si>
    <t>Maubelstr. 90</t>
  </si>
  <si>
    <t>Brandenburg</t>
  </si>
  <si>
    <t>La corne dabondance</t>
  </si>
  <si>
    <t>Daniel Tonini</t>
  </si>
  <si>
    <t>67 avenue de l Europe</t>
  </si>
  <si>
    <t>Versailles</t>
  </si>
  <si>
    <t>La maison dAsie</t>
  </si>
  <si>
    <t>Annette Roulet</t>
  </si>
  <si>
    <t>1 rue Alsace-Lorraine</t>
  </si>
  <si>
    <t>Toulouse</t>
  </si>
  <si>
    <t>Laughing Bacchus Wine Cellars</t>
  </si>
  <si>
    <t>Yoshi Tannamuri</t>
  </si>
  <si>
    <t>1900 Oak St.</t>
  </si>
  <si>
    <t>Vancouver</t>
  </si>
  <si>
    <t>V3F 2K1</t>
  </si>
  <si>
    <t>Lazy K Kountry Store</t>
  </si>
  <si>
    <t>John Steel</t>
  </si>
  <si>
    <t>12 Orchestra Terrace</t>
  </si>
  <si>
    <t>Walla Walla</t>
  </si>
  <si>
    <t>Lehmanns Marktstand</t>
  </si>
  <si>
    <t>Renate Messner</t>
  </si>
  <si>
    <t>Magazinweg 7</t>
  </si>
  <si>
    <t>Frankfurt a.M.</t>
  </si>
  <si>
    <t>Lets Stop N Shop</t>
  </si>
  <si>
    <t>Jaime Yorres</t>
  </si>
  <si>
    <t>87 Polk St. Suite 5</t>
  </si>
  <si>
    <t>San Francisco</t>
  </si>
  <si>
    <t>LILA-Supermercado</t>
  </si>
  <si>
    <t>Carlos González</t>
  </si>
  <si>
    <t>Carrera 52 con Ave. Bolívar #65-98 Llano Largo</t>
  </si>
  <si>
    <t>Barquisimeto</t>
  </si>
  <si>
    <t>LINO-Delicateses</t>
  </si>
  <si>
    <t>Felipe Izquierdo</t>
  </si>
  <si>
    <t>Ave. 5 de Mayo Porlamar</t>
  </si>
  <si>
    <t>I. de Margarita</t>
  </si>
  <si>
    <t>Lonesome Pine Restaurant</t>
  </si>
  <si>
    <t>Fran Wilson</t>
  </si>
  <si>
    <t>89 Chiaroscuro Rd.</t>
  </si>
  <si>
    <t>Portland</t>
  </si>
  <si>
    <t>Magazzini Alimentari Riuniti</t>
  </si>
  <si>
    <t>Giovanni Rovelli</t>
  </si>
  <si>
    <t>Via Ludovico il Moro 22</t>
  </si>
  <si>
    <t>Bergamo</t>
  </si>
  <si>
    <t>Maison Dewey</t>
  </si>
  <si>
    <t>Catherine Dewey</t>
  </si>
  <si>
    <t>Rue Joseph-Bens 532</t>
  </si>
  <si>
    <t>Bruxelles</t>
  </si>
  <si>
    <t>B-1180</t>
  </si>
  <si>
    <t>Belgium</t>
  </si>
  <si>
    <t>Mère Paillarde</t>
  </si>
  <si>
    <t>Jean Fresnière</t>
  </si>
  <si>
    <t>43 rue St. Laurent</t>
  </si>
  <si>
    <t>Montréal</t>
  </si>
  <si>
    <t>H1J 1C3</t>
  </si>
  <si>
    <t>Morgenstern Gesundkost</t>
  </si>
  <si>
    <t>Alexander Feuer</t>
  </si>
  <si>
    <t>Heerstr. 22</t>
  </si>
  <si>
    <t>Leipzig</t>
  </si>
  <si>
    <t>North/South</t>
  </si>
  <si>
    <t>Simon Crowther</t>
  </si>
  <si>
    <t>South House 300 Queensbridge</t>
  </si>
  <si>
    <t>SW7 1RZ</t>
  </si>
  <si>
    <t>Océano Atlántico Ltda.</t>
  </si>
  <si>
    <t>Yvonne Moncada</t>
  </si>
  <si>
    <t>Ing. Gustavo Moncada 8585 Piso 20-A</t>
  </si>
  <si>
    <t>Old World Delicatessen</t>
  </si>
  <si>
    <t>Rene Phillips</t>
  </si>
  <si>
    <t>2743 Bering St.</t>
  </si>
  <si>
    <t>Anchorage</t>
  </si>
  <si>
    <t>Ottilies Käseladen</t>
  </si>
  <si>
    <t>Henriette Pfalzheim</t>
  </si>
  <si>
    <t>Mehrheimerstr. 369</t>
  </si>
  <si>
    <t>Köln</t>
  </si>
  <si>
    <t>Paris spécialités</t>
  </si>
  <si>
    <t>Marie Bertrand</t>
  </si>
  <si>
    <t>265 boulevard Charonne</t>
  </si>
  <si>
    <t>Paris</t>
  </si>
  <si>
    <t>Pericles Comidas clásicas</t>
  </si>
  <si>
    <t>Guillermo Fernández</t>
  </si>
  <si>
    <t>Calle Dr. Jorge Cash 321</t>
  </si>
  <si>
    <t>Piccolo und mehr</t>
  </si>
  <si>
    <t>Georg Pipps</t>
  </si>
  <si>
    <t>Geislweg 14</t>
  </si>
  <si>
    <t>Salzburg</t>
  </si>
  <si>
    <t>Princesa Isabel Vinhoss</t>
  </si>
  <si>
    <t>Isabel de Castro</t>
  </si>
  <si>
    <t>Estrada da saúde n. 58</t>
  </si>
  <si>
    <t>Que Delícia</t>
  </si>
  <si>
    <t>Bernardo Batista</t>
  </si>
  <si>
    <t>Rua da Panificadora 12</t>
  </si>
  <si>
    <t>02389-673</t>
  </si>
  <si>
    <t>Queen Cozinha</t>
  </si>
  <si>
    <t>Lúcia Carvalho</t>
  </si>
  <si>
    <t>Alameda dos Canàrios 891</t>
  </si>
  <si>
    <t>05487-020</t>
  </si>
  <si>
    <t>QUICK-Stop</t>
  </si>
  <si>
    <t>Horst Kloss</t>
  </si>
  <si>
    <t>Taucherstraße 10</t>
  </si>
  <si>
    <t>Cunewalde</t>
  </si>
  <si>
    <t>Rancho grande</t>
  </si>
  <si>
    <t>Sergio Gutiérrez</t>
  </si>
  <si>
    <t>Av. del Libertador 900</t>
  </si>
  <si>
    <t>Rattlesnake Canyon Grocery</t>
  </si>
  <si>
    <t>Paula Wilson</t>
  </si>
  <si>
    <t>2817 Milton Dr.</t>
  </si>
  <si>
    <t>Albuquerque</t>
  </si>
  <si>
    <t>Reggiani Caseifici</t>
  </si>
  <si>
    <t>Maurizio Moroni</t>
  </si>
  <si>
    <t>Strada Provinciale 124</t>
  </si>
  <si>
    <t>Reggio Emilia</t>
  </si>
  <si>
    <t>Ricardo Adocicados</t>
  </si>
  <si>
    <t>Janete Limeira</t>
  </si>
  <si>
    <t>Av. Copacabana 267</t>
  </si>
  <si>
    <t>02389-890</t>
  </si>
  <si>
    <t>Richter Supermarkt</t>
  </si>
  <si>
    <t>Michael Holz</t>
  </si>
  <si>
    <t>Grenzacherweg 237</t>
  </si>
  <si>
    <t>Genève</t>
  </si>
  <si>
    <t>Romero y tomillo</t>
  </si>
  <si>
    <t>Alejandra Camino</t>
  </si>
  <si>
    <t>Gran Vía 1</t>
  </si>
  <si>
    <t>Santé Gourmet</t>
  </si>
  <si>
    <t>Jonas Bergulfsen</t>
  </si>
  <si>
    <t>Erling Skakkes gate 78</t>
  </si>
  <si>
    <t>Stavern</t>
  </si>
  <si>
    <t>Norway</t>
  </si>
  <si>
    <t>Save-a-lot Markets</t>
  </si>
  <si>
    <t>Jose Pavarotti</t>
  </si>
  <si>
    <t>187 Suffolk Ln.</t>
  </si>
  <si>
    <t>Boise</t>
  </si>
  <si>
    <t>Seven Seas Imports</t>
  </si>
  <si>
    <t>Hari Kumar</t>
  </si>
  <si>
    <t>90 Wadhurst Rd.</t>
  </si>
  <si>
    <t>OX15 4NB</t>
  </si>
  <si>
    <t>Simons bistro</t>
  </si>
  <si>
    <t>Jytte Petersen</t>
  </si>
  <si>
    <t>Vinbæltet 34</t>
  </si>
  <si>
    <t>København</t>
  </si>
  <si>
    <t>Denmark</t>
  </si>
  <si>
    <t>Spécialités du monde</t>
  </si>
  <si>
    <t>Dominique Perrier</t>
  </si>
  <si>
    <t>25 rue Lauriston</t>
  </si>
  <si>
    <t>Split Rail Beer &amp; Ale</t>
  </si>
  <si>
    <t>Art Braunschweiger</t>
  </si>
  <si>
    <t>P.O. Box 555</t>
  </si>
  <si>
    <t>Lander</t>
  </si>
  <si>
    <t>Suprêmes délices</t>
  </si>
  <si>
    <t>Pascale Cartrain</t>
  </si>
  <si>
    <t>Boulevard Tirou 255</t>
  </si>
  <si>
    <t>Charleroi</t>
  </si>
  <si>
    <t>B-6000</t>
  </si>
  <si>
    <t>The Big Cheese</t>
  </si>
  <si>
    <t>Liz Nixon</t>
  </si>
  <si>
    <t>89 Jefferson Way Suite 2</t>
  </si>
  <si>
    <t>The Cracker Box</t>
  </si>
  <si>
    <t>Liu Wong</t>
  </si>
  <si>
    <t>55 Grizzly Peak Rd.</t>
  </si>
  <si>
    <t>Butte</t>
  </si>
  <si>
    <t>Toms Spezialitäten</t>
  </si>
  <si>
    <t>Karin Josephs</t>
  </si>
  <si>
    <t>Luisenstr. 48</t>
  </si>
  <si>
    <t>Münster</t>
  </si>
  <si>
    <t>Tortuga Restaurante</t>
  </si>
  <si>
    <t>Miguel Angel Paolino</t>
  </si>
  <si>
    <t>Avda. Azteca 123</t>
  </si>
  <si>
    <t>Tradição Hipermercados</t>
  </si>
  <si>
    <t>Anabela Domingues</t>
  </si>
  <si>
    <t>Av. Inês de Castro 414</t>
  </si>
  <si>
    <t>05634-030</t>
  </si>
  <si>
    <t>Trails Head Gourmet Provisioners</t>
  </si>
  <si>
    <t>Helvetius Nagy</t>
  </si>
  <si>
    <t>722 DaVinci Blvd.</t>
  </si>
  <si>
    <t>Kirkland</t>
  </si>
  <si>
    <t>Vaffeljernet</t>
  </si>
  <si>
    <t>Palle Ibsen</t>
  </si>
  <si>
    <t>Smagsløget 45</t>
  </si>
  <si>
    <t>Århus</t>
  </si>
  <si>
    <t>Victuailles en stock</t>
  </si>
  <si>
    <t>Mary Saveley</t>
  </si>
  <si>
    <t>2 rue du Commerce</t>
  </si>
  <si>
    <t>Lyon</t>
  </si>
  <si>
    <t>Vins et alcools Chevalier</t>
  </si>
  <si>
    <t>Paul Henriot</t>
  </si>
  <si>
    <t>59 rue de lAbbaye</t>
  </si>
  <si>
    <t>Reims</t>
  </si>
  <si>
    <t>Die Wandernde Kuh</t>
  </si>
  <si>
    <t>Rita Müller</t>
  </si>
  <si>
    <t>Adenauerallee 900</t>
  </si>
  <si>
    <t>Stuttgart</t>
  </si>
  <si>
    <t>Wartian Herkku</t>
  </si>
  <si>
    <t>Pirkko Koskitalo</t>
  </si>
  <si>
    <t>Torikatu 38</t>
  </si>
  <si>
    <t>Oulu</t>
  </si>
  <si>
    <t>Finland</t>
  </si>
  <si>
    <t>Wellington Importadora</t>
  </si>
  <si>
    <t>Paula Parente</t>
  </si>
  <si>
    <t>Rua do Mercado 12</t>
  </si>
  <si>
    <t>Resende</t>
  </si>
  <si>
    <t>08737-363</t>
  </si>
  <si>
    <t>White Clover Markets</t>
  </si>
  <si>
    <t>Karl Jablonski</t>
  </si>
  <si>
    <t>305 - 14th Ave. S. Suite 3B</t>
  </si>
  <si>
    <t>Seattle</t>
  </si>
  <si>
    <t>Wilman</t>
  </si>
  <si>
    <t>Matti Karttunen</t>
  </si>
  <si>
    <t>Keskuskatu 45</t>
  </si>
  <si>
    <t>Helsinki</t>
  </si>
  <si>
    <t>Wolski</t>
  </si>
  <si>
    <t>Zbyszek</t>
  </si>
  <si>
    <t>ul Filtrowa 68</t>
  </si>
  <si>
    <t>Walla</t>
  </si>
  <si>
    <t>01-012</t>
  </si>
  <si>
    <t>Poland</t>
  </si>
  <si>
    <t>EmployeeID</t>
  </si>
  <si>
    <t>LastName</t>
  </si>
  <si>
    <t>FirstName</t>
  </si>
  <si>
    <t>BirthDate</t>
  </si>
  <si>
    <t>Photo</t>
  </si>
  <si>
    <t>Notes</t>
  </si>
  <si>
    <t>Davolio</t>
  </si>
  <si>
    <t>Nancy</t>
  </si>
  <si>
    <t>EmpID1.pic</t>
  </si>
  <si>
    <t>Education includes a BA in psychology from Colorado State University. She also completed (The Art of the Cold Call). Nancy is a member of Toastmasters International.</t>
  </si>
  <si>
    <t>Fuller</t>
  </si>
  <si>
    <t>Andrew</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</si>
  <si>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</si>
  <si>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</si>
  <si>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</si>
  <si>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</si>
  <si>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EmpID3.pic</t>
  </si>
  <si>
    <t>Janet has a BS degree in chemistry from Boston College). She has also completed a certificate program in food retailing management. Janet was hired as a sales associate and was promoted to sales representative.</t>
  </si>
  <si>
    <t>Peacock</t>
  </si>
  <si>
    <t>Margaret</t>
  </si>
  <si>
    <t>EmpID4.pic</t>
  </si>
  <si>
    <t>Margaret holds a BA in English literature from Concordia College and an MA from the American Institute of Culinary Arts. She was temporarily assigned to the London office before returning to her permanent post in Seattle.</t>
  </si>
  <si>
    <t>Buchanan</t>
  </si>
  <si>
    <t>Steven</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</si>
  <si>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</si>
  <si>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</si>
  <si>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</si>
  <si>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</si>
  <si>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</si>
  <si>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</si>
  <si>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</si>
  <si>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</si>
  <si>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</si>
  <si>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</si>
  <si>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</si>
  <si>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</si>
  <si>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EmpID8.pic</t>
  </si>
  <si>
    <t>Laura received a BA in psychology from the University of Washington. She has also completed a course in business French. She reads and writes French.</t>
  </si>
  <si>
    <t>Dodsworth</t>
  </si>
  <si>
    <t>Anne</t>
  </si>
  <si>
    <t>EmpID9.pic</t>
  </si>
  <si>
    <t>Anne has a BA degree in English from St. Lawrence College. She is fluent in French and German.</t>
  </si>
  <si>
    <t>West</t>
  </si>
  <si>
    <t>Adam</t>
  </si>
  <si>
    <t>EmpID10.pic</t>
  </si>
  <si>
    <t>An old chum.</t>
  </si>
  <si>
    <t>OrderID</t>
  </si>
  <si>
    <t>OrderDate</t>
  </si>
  <si>
    <t>ShipperID</t>
  </si>
  <si>
    <t>OrderDetailID</t>
  </si>
  <si>
    <t>ProductID</t>
  </si>
  <si>
    <t>Quantity</t>
  </si>
  <si>
    <t>ProductName</t>
  </si>
  <si>
    <t>SuppliersID</t>
  </si>
  <si>
    <t>Unit</t>
  </si>
  <si>
    <t>Price</t>
  </si>
  <si>
    <t>Chais</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</si>
  <si>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</si>
  <si>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</si>
  <si>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</si>
  <si>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</si>
  <si>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</si>
  <si>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</si>
  <si>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</si>
  <si>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</si>
  <si>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</si>
  <si>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</si>
  <si>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</si>
  <si>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</si>
  <si>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</si>
  <si>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</si>
  <si>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</si>
  <si>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</si>
  <si>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</si>
  <si>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</si>
  <si>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</si>
  <si>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</si>
  <si>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</si>
  <si>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</si>
  <si>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</si>
  <si>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</si>
  <si>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</si>
  <si>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</si>
  <si>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</si>
  <si>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</si>
  <si>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</si>
  <si>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</si>
  <si>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</si>
  <si>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</si>
  <si>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</si>
  <si>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</si>
  <si>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</si>
  <si>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</si>
  <si>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</si>
  <si>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</si>
  <si>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</si>
  <si>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</si>
  <si>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</si>
  <si>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</si>
  <si>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</si>
  <si>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</si>
  <si>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</si>
  <si>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</si>
  <si>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</si>
  <si>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</si>
  <si>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</si>
  <si>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</si>
  <si>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</si>
  <si>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</si>
  <si>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</si>
  <si>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</si>
  <si>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</si>
  <si>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</si>
  <si>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</si>
  <si>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</si>
  <si>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</si>
  <si>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</si>
  <si>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</si>
  <si>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</si>
  <si>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</si>
  <si>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</si>
  <si>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</si>
  <si>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</si>
  <si>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</si>
  <si>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</si>
  <si>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</si>
  <si>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</si>
  <si>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</si>
  <si>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</si>
  <si>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</si>
  <si>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</si>
  <si>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</si>
  <si>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</si>
  <si>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</si>
  <si>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</si>
  <si>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</si>
  <si>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</si>
  <si>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</si>
  <si>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</si>
  <si>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</si>
  <si>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</si>
  <si>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</si>
  <si>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</si>
  <si>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</si>
  <si>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</si>
  <si>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</si>
  <si>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</si>
  <si>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</si>
  <si>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</si>
  <si>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</si>
  <si>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</si>
  <si>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</si>
  <si>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</si>
  <si>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</si>
  <si>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</si>
  <si>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</si>
  <si>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</si>
  <si>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</si>
  <si>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</si>
  <si>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</si>
  <si>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</si>
  <si>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</si>
  <si>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</si>
  <si>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</si>
  <si>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</si>
  <si>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</si>
  <si>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</si>
  <si>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</si>
  <si>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</si>
  <si>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</si>
  <si>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</si>
  <si>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</si>
  <si>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</si>
  <si>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</si>
  <si>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</si>
  <si>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</si>
  <si>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</si>
  <si>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</si>
  <si>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</si>
  <si>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</si>
  <si>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</si>
  <si>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</si>
  <si>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</si>
  <si>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</si>
  <si>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</si>
  <si>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</si>
  <si>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</si>
  <si>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</si>
  <si>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</si>
  <si>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</si>
  <si>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</si>
  <si>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</si>
  <si>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</si>
  <si>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</si>
  <si>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</si>
  <si>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</si>
  <si>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</si>
  <si>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</si>
  <si>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</si>
  <si>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</si>
  <si>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</si>
  <si>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</si>
  <si>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</si>
  <si>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ShipperName</t>
  </si>
  <si>
    <t>Phone</t>
  </si>
  <si>
    <t>Speedy Express</t>
  </si>
  <si>
    <t>(503) 555-9831</t>
  </si>
  <si>
    <t>United Package</t>
  </si>
  <si>
    <t>(503) 555-3199</t>
  </si>
  <si>
    <t>Federal Shipping</t>
  </si>
  <si>
    <t>(503) 555-9931</t>
  </si>
  <si>
    <t>SupplierID</t>
  </si>
  <si>
    <t>SuppliersName</t>
  </si>
  <si>
    <t>ContactName</t>
  </si>
  <si>
    <t>Exotic Liquid</t>
  </si>
  <si>
    <t>Charlotte Cooper</t>
  </si>
  <si>
    <t>49 Gilbert St.</t>
  </si>
  <si>
    <t>Londona</t>
  </si>
  <si>
    <t>EC1 4SD</t>
  </si>
  <si>
    <t>(171) 555-2222</t>
  </si>
  <si>
    <t>New Orleans Cajun Delights</t>
  </si>
  <si>
    <t>Shelley Burke</t>
  </si>
  <si>
    <t>P.O. Box 78934</t>
  </si>
  <si>
    <t>New Orleans</t>
  </si>
  <si>
    <t>(100) 555-4822</t>
  </si>
  <si>
    <t>Grandma Kellys Homestead</t>
  </si>
  <si>
    <t>Regina Murphy</t>
  </si>
  <si>
    <t>707 Oxford Rd.</t>
  </si>
  <si>
    <t>Ann Arbor</t>
  </si>
  <si>
    <t>(313) 555-5735</t>
  </si>
  <si>
    <t>Tokyo Traders</t>
  </si>
  <si>
    <t>Yoshi Nagase</t>
  </si>
  <si>
    <t>9-8 Sekimai Musashino-shi</t>
  </si>
  <si>
    <t>Tokyo</t>
  </si>
  <si>
    <t>Japan</t>
  </si>
  <si>
    <t>(03) 3555-5011</t>
  </si>
  <si>
    <t>Cooperativa de Quesos Las Cabras</t>
  </si>
  <si>
    <t>Antonio del Valle Saavedra</t>
  </si>
  <si>
    <t>Calle del Rosal 4</t>
  </si>
  <si>
    <t>Oviedo</t>
  </si>
  <si>
    <t>(98) 598 76 54</t>
  </si>
  <si>
    <t>Mayumis</t>
  </si>
  <si>
    <t>Mayumi Ohno</t>
  </si>
  <si>
    <t>92 Setsuko Chuo-ku</t>
  </si>
  <si>
    <t>Osaka</t>
  </si>
  <si>
    <t>(06) 431-7877</t>
  </si>
  <si>
    <t>Pavlova, Ltd.</t>
  </si>
  <si>
    <t>Ian Devling</t>
  </si>
  <si>
    <t>74 Rose St. Moonie Ponds</t>
  </si>
  <si>
    <t>Melbourne</t>
  </si>
  <si>
    <t>Australia</t>
  </si>
  <si>
    <t>(03) 444-2343</t>
  </si>
  <si>
    <t>Specialty Biscuits, Ltd.</t>
  </si>
  <si>
    <t>Peter Wilson</t>
  </si>
  <si>
    <t>29 Kings Way</t>
  </si>
  <si>
    <t>Manchester</t>
  </si>
  <si>
    <t>M14 GSD</t>
  </si>
  <si>
    <t>(161) 555-4448</t>
  </si>
  <si>
    <t>PB Knäckebröd AB</t>
  </si>
  <si>
    <t>Lars Peterson</t>
  </si>
  <si>
    <t>Kaloadagatan 13</t>
  </si>
  <si>
    <t>Göteborg</t>
  </si>
  <si>
    <t>S-345 67</t>
  </si>
  <si>
    <t>031-987 65 43</t>
  </si>
  <si>
    <t>Refrescos Americanas LTDA</t>
  </si>
  <si>
    <t>Carlos Diaz</t>
  </si>
  <si>
    <t>Av. das Americanas 12.890</t>
  </si>
  <si>
    <t>(11) 555 4640</t>
  </si>
  <si>
    <t>Heli Süßwaren GmbH &amp; Co. KG</t>
  </si>
  <si>
    <t>Petra Winkler</t>
  </si>
  <si>
    <t>Tiergartenstraße 5</t>
  </si>
  <si>
    <t>(010) 9984510</t>
  </si>
  <si>
    <t>Plutzer Lebensmittelgroßmärkte AG</t>
  </si>
  <si>
    <t>Martin Bein</t>
  </si>
  <si>
    <t>Bogenallee 51</t>
  </si>
  <si>
    <t>Frankfurt</t>
  </si>
  <si>
    <t>(069) 992755</t>
  </si>
  <si>
    <t>Nord-Ost-Fisch Handelsgesellschaft mbH</t>
  </si>
  <si>
    <t>Sven Petersen</t>
  </si>
  <si>
    <t>Frahmredder 112a</t>
  </si>
  <si>
    <t>Cuxhaven</t>
  </si>
  <si>
    <t>(04721) 8713</t>
  </si>
  <si>
    <t>Formaggi Fortini s.r.l.</t>
  </si>
  <si>
    <t>Elio Rossi</t>
  </si>
  <si>
    <t>Viale Dante, 75</t>
  </si>
  <si>
    <t>Ravenna</t>
  </si>
  <si>
    <t>(0544) 60323</t>
  </si>
  <si>
    <t>Norske Meierier</t>
  </si>
  <si>
    <t>Beate Vileid</t>
  </si>
  <si>
    <t>Hatlevegen 5</t>
  </si>
  <si>
    <t>Sandvika</t>
  </si>
  <si>
    <t>(0)2-953010</t>
  </si>
  <si>
    <t>Bigfoot Breweries</t>
  </si>
  <si>
    <t>Cheryl Saylor</t>
  </si>
  <si>
    <t>3400 - 8th Avenue Suite 210</t>
  </si>
  <si>
    <t>Bend</t>
  </si>
  <si>
    <t>Svensk Sjöföda AB</t>
  </si>
  <si>
    <t>Michael Björn</t>
  </si>
  <si>
    <t>Brovallavägen 231</t>
  </si>
  <si>
    <t>Stockholm</t>
  </si>
  <si>
    <t>S-123 45</t>
  </si>
  <si>
    <t>08-123 45 67</t>
  </si>
  <si>
    <t>Aux joyeux ecclésiastiques</t>
  </si>
  <si>
    <t>Guylène Nodier</t>
  </si>
  <si>
    <t>203, Rue des Francs-Bourgeois</t>
  </si>
  <si>
    <t>(1) 03.83.00.68</t>
  </si>
  <si>
    <t>New England Seafood Cannery</t>
  </si>
  <si>
    <t>Robb Merchant</t>
  </si>
  <si>
    <t>Order Processing Dept. 2100 Paul Revere Blvd.</t>
  </si>
  <si>
    <t>Boston</t>
  </si>
  <si>
    <t>(617) 555-3267</t>
  </si>
  <si>
    <t>Leka Trading</t>
  </si>
  <si>
    <t>Chandra Leka</t>
  </si>
  <si>
    <t>471 Serangoon Loop, Suite #402</t>
  </si>
  <si>
    <t>Singapore</t>
  </si>
  <si>
    <t>555-8787</t>
  </si>
  <si>
    <t>Lyngbysild</t>
  </si>
  <si>
    <t>Niels Petersen</t>
  </si>
  <si>
    <t>Lyngbysild Fiskebakken 10</t>
  </si>
  <si>
    <t>Lyngby</t>
  </si>
  <si>
    <t>Zaanse Snoepfabriek</t>
  </si>
  <si>
    <t>Dirk Luchte</t>
  </si>
  <si>
    <t>Verkoop Rijnweg 22</t>
  </si>
  <si>
    <t>Zaandam</t>
  </si>
  <si>
    <t>9999 ZZ</t>
  </si>
  <si>
    <t>Netherlands</t>
  </si>
  <si>
    <t>(12345) 1212</t>
  </si>
  <si>
    <t>Karkki Oy</t>
  </si>
  <si>
    <t>Anne Heikkonen</t>
  </si>
  <si>
    <t>Valtakatu 12</t>
  </si>
  <si>
    <t>Lappeenranta</t>
  </si>
  <si>
    <t>(953) 10956</t>
  </si>
  <si>
    <t>Gday, Mate</t>
  </si>
  <si>
    <t>Wendy Mackenzie</t>
  </si>
  <si>
    <t>170 Prince Edward Parade Hunters Hill</t>
  </si>
  <si>
    <t>Sydney</t>
  </si>
  <si>
    <t>(02) 555-5914</t>
  </si>
  <si>
    <t>Ma Maison</t>
  </si>
  <si>
    <t>Jean-Guy Lauzon</t>
  </si>
  <si>
    <t>2960 Rue St. Laurent</t>
  </si>
  <si>
    <t>(514) 555-9022</t>
  </si>
  <si>
    <t>Pasta Buttini s.r.l.</t>
  </si>
  <si>
    <t>Giovanni Giudici</t>
  </si>
  <si>
    <t>Via dei Gelsomini, 153</t>
  </si>
  <si>
    <t>Salerno</t>
  </si>
  <si>
    <t>(089) 6547665</t>
  </si>
  <si>
    <t>Escargots Nouveaux</t>
  </si>
  <si>
    <t>Marie Delamare</t>
  </si>
  <si>
    <t>22, rue H. Voiron</t>
  </si>
  <si>
    <t>Montceau</t>
  </si>
  <si>
    <t>85.57.00.07</t>
  </si>
  <si>
    <t>Gai pâturage</t>
  </si>
  <si>
    <t>Eliane Noz</t>
  </si>
  <si>
    <t>Bat. B 3, rue des Alpes</t>
  </si>
  <si>
    <t>Annecy</t>
  </si>
  <si>
    <t>38.76.98.06</t>
  </si>
  <si>
    <t>Forêts dérables</t>
  </si>
  <si>
    <t>Chantal Goulet</t>
  </si>
  <si>
    <t>148 rue Chasseur</t>
  </si>
  <si>
    <t>Ste-Hyacinthe</t>
  </si>
  <si>
    <t>J2S 7S8</t>
  </si>
  <si>
    <t>(514) 555-2955</t>
  </si>
  <si>
    <t>N/A</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</si>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</sst>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name val="Arial"/>
      <family val="2"/>
      <charset val="1"/>
    </font>
    <font>
      <b/>
      <i/>
      <u/>
      <sz val="10"/>
      <name val="Arial"/>
      <family val="2"/>
      <charset val="1"/>
    </font>
    <font>
      <b/>
      <sz val="24"/>
      <color rgb="FF000000"/>
      <name val="Arial"/>
      <family val="2"/>
      <charset val="1"/>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Border="0" applyProtection="0"/>
    <xf numFmtId="0" fontId="2" fillId="0" borderId="0" applyBorder="0" applyProtection="0"/>
  </cellStyleXfs>
  <cellXfs count="7">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pivotButton="1"/>
    <xf numFmtId="0" fontId="0" fillId="0" borderId="0" xfId="0" applyNumberFormat="1"/>
  </cellXfs>
  <cellStyles count="3">
    <cellStyle name="Normal" xfId="0" builtinId="0"/>
    <cellStyle name="Resultado" xfId="1" xr:uid="{00000000-0005-0000-0000-000006000000}"/>
    <cellStyle name="Título"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omso Nto Mbah" refreshedDate="45322.7325375" createdVersion="8" refreshedVersion="8" minRefreshableVersion="3" recordCount="199" xr:uid="{F389D897-5E50-9849-AD32-9BC4CC13F38E}">
  <cacheSource type="worksheet">
    <worksheetSource ref="A1:E200" sheet="ordersdetails"/>
  </cacheSource>
  <cacheFields count="5">
    <cacheField name="OrderDetailID" numFmtId="0">
      <sharedItems containsSemiMixedTypes="0" containsString="0" containsNumber="1" containsInteger="1" minValue="1" maxValue="199"/>
    </cacheField>
    <cacheField name="OrderID" numFmtId="0">
      <sharedItems containsSemiMixedTypes="0" containsString="0" containsNumber="1" containsInteger="1" minValue="10248" maxValue="10324"/>
    </cacheField>
    <cacheField name="ProductID" numFmtId="0">
      <sharedItems containsSemiMixedTypes="0" containsString="0" containsNumber="1" containsInteger="1" minValue="1" maxValue="77"/>
    </cacheField>
    <cacheField name="ProductName" numFmtId="0">
      <sharedItems count="67">
        <s v="Queso Cabrales"/>
        <s v="Singaporean Hokkien Fried Mee"/>
        <s v="Mozzarella di Giovanni"/>
        <s v="Tofu"/>
        <s v="Manjimup Dried Apples"/>
        <s v="Jacks New England Clam Chowder"/>
        <s v="Louisiana Fiery Hot Pepper Sauce"/>
        <s v="Gustafs Knäckebröd"/>
        <s v="Ravioli Angelo"/>
        <s v="Sir Rodneys Marmalade"/>
        <s v="Geitost"/>
        <s v="Camembert Pierrot"/>
        <s v="Gorgonzola Telino"/>
        <s v="Chartreuse verte"/>
        <s v="Maxilaku"/>
        <s v="Guaraná Fantástica"/>
        <s v="Pâté chinois"/>
        <s v="Longlife Tofu"/>
        <s v="Chang"/>
        <s v="Pavlova"/>
        <s v="Inlagd Sill"/>
        <s v="Raclette Courdavault"/>
        <s v="Perth Pasties"/>
        <s v="Original Frankfurter grüne Soße"/>
        <s v="Schoggi Schokolade"/>
        <s v="Chef Antons Gumbo Mix"/>
        <s v="Mascarpone Fabioli"/>
        <s v="Sir Rodneys Scones"/>
        <s v="Gravad lax"/>
        <s v="Tarte au sucre"/>
        <s v="Outback Lager"/>
        <s v="Steeleye Stout"/>
        <s v="Uncle Bobs Organic Dried Pears"/>
        <s v="Gnocchi di nonna Alice"/>
        <s v="Nord-Ost Matjeshering"/>
        <s v="Alice Mutton"/>
        <s v="Queso Manchego La Pastora"/>
        <s v="Boston Crab Meat"/>
        <s v="Lakkalikööri"/>
        <s v="Thüringer Rostbratwurst"/>
        <s v="Ipoh Coffee"/>
        <s v="Ikura"/>
        <s v="Fløtemysost"/>
        <s v="Konbu"/>
        <s v="Rössle Sauerkraut"/>
        <s v="Gula Malacca"/>
        <s v="Vegie-spread"/>
        <s v="Röd Kaviar"/>
        <s v="Rhönbräu Klosterbier"/>
        <s v="Teatime Chocolate Biscuits"/>
        <s v="Genen Shouyu"/>
        <s v="Laughing Lumberjack Lager"/>
        <s v="Chais"/>
        <s v="Sasquatch Ale"/>
        <s v="Spegesild"/>
        <s v="Tourtière"/>
        <s v="Scottish Longbreads"/>
        <s v="Aniseed Syrup"/>
        <s v="Wimmers gute Semmelknödel"/>
        <s v="Carnarvon Tigers"/>
        <s v="Gudbrandsdalsost"/>
        <s v="Louisiana Hot Spiced Okra"/>
        <s v="Chef Antons Cajun Seasoning"/>
        <s v="Grandmas Boysenberry Spread"/>
        <s v="Escargots de Bourgogne"/>
        <s v="Filo Mix"/>
        <s v="NuNuCa Nuß-Nougat-Creme"/>
      </sharedItems>
    </cacheField>
    <cacheField name="Quantity" numFmtId="0">
      <sharedItems containsSemiMixedTypes="0" containsString="0" containsNumber="1" containsInteger="1" minValue="1"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0248"/>
    <n v="11"/>
    <x v="0"/>
    <n v="12"/>
  </r>
  <r>
    <n v="2"/>
    <n v="10248"/>
    <n v="42"/>
    <x v="1"/>
    <n v="10"/>
  </r>
  <r>
    <n v="3"/>
    <n v="10248"/>
    <n v="72"/>
    <x v="2"/>
    <n v="5"/>
  </r>
  <r>
    <n v="4"/>
    <n v="10249"/>
    <n v="14"/>
    <x v="3"/>
    <n v="9"/>
  </r>
  <r>
    <n v="5"/>
    <n v="10249"/>
    <n v="51"/>
    <x v="4"/>
    <n v="40"/>
  </r>
  <r>
    <n v="6"/>
    <n v="10250"/>
    <n v="41"/>
    <x v="5"/>
    <n v="10"/>
  </r>
  <r>
    <n v="7"/>
    <n v="10250"/>
    <n v="51"/>
    <x v="4"/>
    <n v="35"/>
  </r>
  <r>
    <n v="8"/>
    <n v="10250"/>
    <n v="65"/>
    <x v="6"/>
    <n v="15"/>
  </r>
  <r>
    <n v="9"/>
    <n v="10251"/>
    <n v="22"/>
    <x v="7"/>
    <n v="6"/>
  </r>
  <r>
    <n v="10"/>
    <n v="10251"/>
    <n v="57"/>
    <x v="8"/>
    <n v="15"/>
  </r>
  <r>
    <n v="11"/>
    <n v="10252"/>
    <n v="20"/>
    <x v="9"/>
    <n v="40"/>
  </r>
  <r>
    <n v="12"/>
    <n v="10252"/>
    <n v="33"/>
    <x v="10"/>
    <n v="25"/>
  </r>
  <r>
    <n v="13"/>
    <n v="10252"/>
    <n v="60"/>
    <x v="11"/>
    <n v="40"/>
  </r>
  <r>
    <n v="14"/>
    <n v="10253"/>
    <n v="31"/>
    <x v="12"/>
    <n v="20"/>
  </r>
  <r>
    <n v="15"/>
    <n v="10253"/>
    <n v="39"/>
    <x v="13"/>
    <n v="42"/>
  </r>
  <r>
    <n v="16"/>
    <n v="10253"/>
    <n v="49"/>
    <x v="14"/>
    <n v="40"/>
  </r>
  <r>
    <n v="17"/>
    <n v="10254"/>
    <n v="24"/>
    <x v="15"/>
    <n v="15"/>
  </r>
  <r>
    <n v="18"/>
    <n v="10254"/>
    <n v="55"/>
    <x v="16"/>
    <n v="21"/>
  </r>
  <r>
    <n v="19"/>
    <n v="10254"/>
    <n v="74"/>
    <x v="17"/>
    <n v="21"/>
  </r>
  <r>
    <n v="20"/>
    <n v="10255"/>
    <n v="2"/>
    <x v="18"/>
    <n v="20"/>
  </r>
  <r>
    <n v="21"/>
    <n v="10255"/>
    <n v="16"/>
    <x v="19"/>
    <n v="35"/>
  </r>
  <r>
    <n v="22"/>
    <n v="10255"/>
    <n v="36"/>
    <x v="20"/>
    <n v="25"/>
  </r>
  <r>
    <n v="23"/>
    <n v="10255"/>
    <n v="59"/>
    <x v="21"/>
    <n v="30"/>
  </r>
  <r>
    <n v="24"/>
    <n v="10256"/>
    <n v="53"/>
    <x v="22"/>
    <n v="15"/>
  </r>
  <r>
    <n v="25"/>
    <n v="10256"/>
    <n v="77"/>
    <x v="23"/>
    <n v="12"/>
  </r>
  <r>
    <n v="26"/>
    <n v="10257"/>
    <n v="27"/>
    <x v="24"/>
    <n v="25"/>
  </r>
  <r>
    <n v="27"/>
    <n v="10257"/>
    <n v="39"/>
    <x v="13"/>
    <n v="6"/>
  </r>
  <r>
    <n v="28"/>
    <n v="10257"/>
    <n v="77"/>
    <x v="23"/>
    <n v="15"/>
  </r>
  <r>
    <n v="29"/>
    <n v="10258"/>
    <n v="2"/>
    <x v="18"/>
    <n v="50"/>
  </r>
  <r>
    <n v="30"/>
    <n v="10258"/>
    <n v="5"/>
    <x v="25"/>
    <n v="65"/>
  </r>
  <r>
    <n v="31"/>
    <n v="10258"/>
    <n v="32"/>
    <x v="26"/>
    <n v="6"/>
  </r>
  <r>
    <n v="32"/>
    <n v="10259"/>
    <n v="21"/>
    <x v="27"/>
    <n v="10"/>
  </r>
  <r>
    <n v="33"/>
    <n v="10259"/>
    <n v="37"/>
    <x v="28"/>
    <n v="1"/>
  </r>
  <r>
    <n v="34"/>
    <n v="10260"/>
    <n v="41"/>
    <x v="5"/>
    <n v="16"/>
  </r>
  <r>
    <n v="35"/>
    <n v="10260"/>
    <n v="57"/>
    <x v="8"/>
    <n v="50"/>
  </r>
  <r>
    <n v="36"/>
    <n v="10260"/>
    <n v="62"/>
    <x v="29"/>
    <n v="15"/>
  </r>
  <r>
    <n v="37"/>
    <n v="10260"/>
    <n v="70"/>
    <x v="30"/>
    <n v="21"/>
  </r>
  <r>
    <n v="38"/>
    <n v="10261"/>
    <n v="21"/>
    <x v="27"/>
    <n v="20"/>
  </r>
  <r>
    <n v="39"/>
    <n v="10261"/>
    <n v="35"/>
    <x v="31"/>
    <n v="20"/>
  </r>
  <r>
    <n v="40"/>
    <n v="10262"/>
    <n v="5"/>
    <x v="25"/>
    <n v="12"/>
  </r>
  <r>
    <n v="41"/>
    <n v="10262"/>
    <n v="7"/>
    <x v="32"/>
    <n v="15"/>
  </r>
  <r>
    <n v="42"/>
    <n v="10262"/>
    <n v="56"/>
    <x v="33"/>
    <n v="2"/>
  </r>
  <r>
    <n v="43"/>
    <n v="10263"/>
    <n v="16"/>
    <x v="19"/>
    <n v="60"/>
  </r>
  <r>
    <n v="44"/>
    <n v="10263"/>
    <n v="24"/>
    <x v="15"/>
    <n v="28"/>
  </r>
  <r>
    <n v="45"/>
    <n v="10263"/>
    <n v="30"/>
    <x v="34"/>
    <n v="60"/>
  </r>
  <r>
    <n v="46"/>
    <n v="10263"/>
    <n v="74"/>
    <x v="17"/>
    <n v="36"/>
  </r>
  <r>
    <n v="47"/>
    <n v="10264"/>
    <n v="2"/>
    <x v="18"/>
    <n v="35"/>
  </r>
  <r>
    <n v="48"/>
    <n v="10264"/>
    <n v="41"/>
    <x v="5"/>
    <n v="25"/>
  </r>
  <r>
    <n v="49"/>
    <n v="10265"/>
    <n v="17"/>
    <x v="35"/>
    <n v="30"/>
  </r>
  <r>
    <n v="50"/>
    <n v="10265"/>
    <n v="70"/>
    <x v="30"/>
    <n v="20"/>
  </r>
  <r>
    <n v="51"/>
    <n v="10266"/>
    <n v="12"/>
    <x v="36"/>
    <n v="12"/>
  </r>
  <r>
    <n v="52"/>
    <n v="10267"/>
    <n v="40"/>
    <x v="37"/>
    <n v="50"/>
  </r>
  <r>
    <n v="53"/>
    <n v="10267"/>
    <n v="59"/>
    <x v="21"/>
    <n v="70"/>
  </r>
  <r>
    <n v="54"/>
    <n v="10267"/>
    <n v="76"/>
    <x v="38"/>
    <n v="15"/>
  </r>
  <r>
    <n v="55"/>
    <n v="10268"/>
    <n v="29"/>
    <x v="39"/>
    <n v="10"/>
  </r>
  <r>
    <n v="56"/>
    <n v="10268"/>
    <n v="72"/>
    <x v="2"/>
    <n v="4"/>
  </r>
  <r>
    <n v="57"/>
    <n v="10269"/>
    <n v="33"/>
    <x v="10"/>
    <n v="60"/>
  </r>
  <r>
    <n v="58"/>
    <n v="10269"/>
    <n v="72"/>
    <x v="2"/>
    <n v="20"/>
  </r>
  <r>
    <n v="59"/>
    <n v="10270"/>
    <n v="36"/>
    <x v="20"/>
    <n v="30"/>
  </r>
  <r>
    <n v="60"/>
    <n v="10270"/>
    <n v="43"/>
    <x v="40"/>
    <n v="25"/>
  </r>
  <r>
    <n v="61"/>
    <n v="10271"/>
    <n v="33"/>
    <x v="10"/>
    <n v="24"/>
  </r>
  <r>
    <n v="62"/>
    <n v="10272"/>
    <n v="20"/>
    <x v="9"/>
    <n v="6"/>
  </r>
  <r>
    <n v="63"/>
    <n v="10272"/>
    <n v="31"/>
    <x v="12"/>
    <n v="40"/>
  </r>
  <r>
    <n v="64"/>
    <n v="10272"/>
    <n v="72"/>
    <x v="2"/>
    <n v="24"/>
  </r>
  <r>
    <n v="65"/>
    <n v="10273"/>
    <n v="10"/>
    <x v="41"/>
    <n v="24"/>
  </r>
  <r>
    <n v="66"/>
    <n v="10273"/>
    <n v="31"/>
    <x v="12"/>
    <n v="15"/>
  </r>
  <r>
    <n v="67"/>
    <n v="10273"/>
    <n v="33"/>
    <x v="10"/>
    <n v="20"/>
  </r>
  <r>
    <n v="68"/>
    <n v="10273"/>
    <n v="40"/>
    <x v="37"/>
    <n v="60"/>
  </r>
  <r>
    <n v="69"/>
    <n v="10273"/>
    <n v="76"/>
    <x v="38"/>
    <n v="33"/>
  </r>
  <r>
    <n v="70"/>
    <n v="10274"/>
    <n v="71"/>
    <x v="42"/>
    <n v="20"/>
  </r>
  <r>
    <n v="71"/>
    <n v="10274"/>
    <n v="72"/>
    <x v="2"/>
    <n v="7"/>
  </r>
  <r>
    <n v="72"/>
    <n v="10275"/>
    <n v="24"/>
    <x v="15"/>
    <n v="12"/>
  </r>
  <r>
    <n v="73"/>
    <n v="10275"/>
    <n v="59"/>
    <x v="21"/>
    <n v="6"/>
  </r>
  <r>
    <n v="74"/>
    <n v="10276"/>
    <n v="10"/>
    <x v="41"/>
    <n v="15"/>
  </r>
  <r>
    <n v="75"/>
    <n v="10276"/>
    <n v="13"/>
    <x v="43"/>
    <n v="10"/>
  </r>
  <r>
    <n v="76"/>
    <n v="10277"/>
    <n v="28"/>
    <x v="44"/>
    <n v="20"/>
  </r>
  <r>
    <n v="77"/>
    <n v="10277"/>
    <n v="62"/>
    <x v="29"/>
    <n v="12"/>
  </r>
  <r>
    <n v="78"/>
    <n v="10278"/>
    <n v="44"/>
    <x v="45"/>
    <n v="16"/>
  </r>
  <r>
    <n v="79"/>
    <n v="10278"/>
    <n v="59"/>
    <x v="21"/>
    <n v="15"/>
  </r>
  <r>
    <n v="80"/>
    <n v="10278"/>
    <n v="63"/>
    <x v="46"/>
    <n v="8"/>
  </r>
  <r>
    <n v="81"/>
    <n v="10278"/>
    <n v="73"/>
    <x v="47"/>
    <n v="25"/>
  </r>
  <r>
    <n v="82"/>
    <n v="10279"/>
    <n v="17"/>
    <x v="35"/>
    <n v="15"/>
  </r>
  <r>
    <n v="83"/>
    <n v="10280"/>
    <n v="24"/>
    <x v="15"/>
    <n v="12"/>
  </r>
  <r>
    <n v="84"/>
    <n v="10280"/>
    <n v="55"/>
    <x v="16"/>
    <n v="20"/>
  </r>
  <r>
    <n v="85"/>
    <n v="10280"/>
    <n v="75"/>
    <x v="48"/>
    <n v="30"/>
  </r>
  <r>
    <n v="86"/>
    <n v="10281"/>
    <n v="19"/>
    <x v="49"/>
    <n v="1"/>
  </r>
  <r>
    <n v="87"/>
    <n v="10281"/>
    <n v="24"/>
    <x v="15"/>
    <n v="6"/>
  </r>
  <r>
    <n v="88"/>
    <n v="10281"/>
    <n v="35"/>
    <x v="31"/>
    <n v="4"/>
  </r>
  <r>
    <n v="89"/>
    <n v="10282"/>
    <n v="30"/>
    <x v="34"/>
    <n v="6"/>
  </r>
  <r>
    <n v="90"/>
    <n v="10282"/>
    <n v="57"/>
    <x v="8"/>
    <n v="2"/>
  </r>
  <r>
    <n v="91"/>
    <n v="10283"/>
    <n v="15"/>
    <x v="50"/>
    <n v="20"/>
  </r>
  <r>
    <n v="92"/>
    <n v="10283"/>
    <n v="19"/>
    <x v="49"/>
    <n v="18"/>
  </r>
  <r>
    <n v="93"/>
    <n v="10283"/>
    <n v="60"/>
    <x v="11"/>
    <n v="35"/>
  </r>
  <r>
    <n v="94"/>
    <n v="10283"/>
    <n v="72"/>
    <x v="2"/>
    <n v="3"/>
  </r>
  <r>
    <n v="95"/>
    <n v="10284"/>
    <n v="27"/>
    <x v="24"/>
    <n v="15"/>
  </r>
  <r>
    <n v="96"/>
    <n v="10284"/>
    <n v="44"/>
    <x v="45"/>
    <n v="21"/>
  </r>
  <r>
    <n v="97"/>
    <n v="10284"/>
    <n v="60"/>
    <x v="11"/>
    <n v="20"/>
  </r>
  <r>
    <n v="98"/>
    <n v="10284"/>
    <n v="67"/>
    <x v="51"/>
    <n v="5"/>
  </r>
  <r>
    <n v="99"/>
    <n v="10285"/>
    <n v="1"/>
    <x v="52"/>
    <n v="45"/>
  </r>
  <r>
    <n v="100"/>
    <n v="10285"/>
    <n v="40"/>
    <x v="37"/>
    <n v="40"/>
  </r>
  <r>
    <n v="101"/>
    <n v="10285"/>
    <n v="53"/>
    <x v="22"/>
    <n v="36"/>
  </r>
  <r>
    <n v="102"/>
    <n v="10286"/>
    <n v="35"/>
    <x v="31"/>
    <n v="100"/>
  </r>
  <r>
    <n v="103"/>
    <n v="10286"/>
    <n v="62"/>
    <x v="29"/>
    <n v="40"/>
  </r>
  <r>
    <n v="104"/>
    <n v="10287"/>
    <n v="16"/>
    <x v="19"/>
    <n v="40"/>
  </r>
  <r>
    <n v="105"/>
    <n v="10287"/>
    <n v="34"/>
    <x v="53"/>
    <n v="20"/>
  </r>
  <r>
    <n v="106"/>
    <n v="10287"/>
    <n v="46"/>
    <x v="54"/>
    <n v="15"/>
  </r>
  <r>
    <n v="107"/>
    <n v="10288"/>
    <n v="54"/>
    <x v="55"/>
    <n v="10"/>
  </r>
  <r>
    <n v="108"/>
    <n v="10288"/>
    <n v="68"/>
    <x v="56"/>
    <n v="3"/>
  </r>
  <r>
    <n v="109"/>
    <n v="10289"/>
    <n v="3"/>
    <x v="57"/>
    <n v="30"/>
  </r>
  <r>
    <n v="110"/>
    <n v="10289"/>
    <n v="64"/>
    <x v="58"/>
    <n v="9"/>
  </r>
  <r>
    <n v="111"/>
    <n v="10290"/>
    <n v="5"/>
    <x v="25"/>
    <n v="20"/>
  </r>
  <r>
    <n v="112"/>
    <n v="10290"/>
    <n v="29"/>
    <x v="39"/>
    <n v="15"/>
  </r>
  <r>
    <n v="113"/>
    <n v="10290"/>
    <n v="49"/>
    <x v="14"/>
    <n v="15"/>
  </r>
  <r>
    <n v="114"/>
    <n v="10290"/>
    <n v="77"/>
    <x v="23"/>
    <n v="10"/>
  </r>
  <r>
    <n v="115"/>
    <n v="10291"/>
    <n v="13"/>
    <x v="43"/>
    <n v="20"/>
  </r>
  <r>
    <n v="116"/>
    <n v="10291"/>
    <n v="44"/>
    <x v="45"/>
    <n v="24"/>
  </r>
  <r>
    <n v="117"/>
    <n v="10291"/>
    <n v="51"/>
    <x v="4"/>
    <n v="2"/>
  </r>
  <r>
    <n v="118"/>
    <n v="10292"/>
    <n v="20"/>
    <x v="9"/>
    <n v="20"/>
  </r>
  <r>
    <n v="119"/>
    <n v="10293"/>
    <n v="18"/>
    <x v="59"/>
    <n v="12"/>
  </r>
  <r>
    <n v="120"/>
    <n v="10293"/>
    <n v="24"/>
    <x v="15"/>
    <n v="10"/>
  </r>
  <r>
    <n v="121"/>
    <n v="10293"/>
    <n v="63"/>
    <x v="46"/>
    <n v="5"/>
  </r>
  <r>
    <n v="122"/>
    <n v="10293"/>
    <n v="75"/>
    <x v="48"/>
    <n v="6"/>
  </r>
  <r>
    <n v="123"/>
    <n v="10294"/>
    <n v="1"/>
    <x v="52"/>
    <n v="18"/>
  </r>
  <r>
    <n v="124"/>
    <n v="10294"/>
    <n v="17"/>
    <x v="35"/>
    <n v="15"/>
  </r>
  <r>
    <n v="125"/>
    <n v="10294"/>
    <n v="43"/>
    <x v="40"/>
    <n v="15"/>
  </r>
  <r>
    <n v="126"/>
    <n v="10294"/>
    <n v="60"/>
    <x v="11"/>
    <n v="21"/>
  </r>
  <r>
    <n v="127"/>
    <n v="10294"/>
    <n v="75"/>
    <x v="48"/>
    <n v="6"/>
  </r>
  <r>
    <n v="128"/>
    <n v="10295"/>
    <n v="56"/>
    <x v="33"/>
    <n v="4"/>
  </r>
  <r>
    <n v="129"/>
    <n v="10296"/>
    <n v="11"/>
    <x v="0"/>
    <n v="12"/>
  </r>
  <r>
    <n v="130"/>
    <n v="10296"/>
    <n v="16"/>
    <x v="19"/>
    <n v="30"/>
  </r>
  <r>
    <n v="131"/>
    <n v="10296"/>
    <n v="69"/>
    <x v="60"/>
    <n v="15"/>
  </r>
  <r>
    <n v="132"/>
    <n v="10297"/>
    <n v="39"/>
    <x v="13"/>
    <n v="60"/>
  </r>
  <r>
    <n v="133"/>
    <n v="10297"/>
    <n v="72"/>
    <x v="2"/>
    <n v="20"/>
  </r>
  <r>
    <n v="134"/>
    <n v="10298"/>
    <n v="2"/>
    <x v="18"/>
    <n v="40"/>
  </r>
  <r>
    <n v="135"/>
    <n v="10298"/>
    <n v="36"/>
    <x v="20"/>
    <n v="40"/>
  </r>
  <r>
    <n v="136"/>
    <n v="10298"/>
    <n v="59"/>
    <x v="21"/>
    <n v="30"/>
  </r>
  <r>
    <n v="137"/>
    <n v="10298"/>
    <n v="62"/>
    <x v="29"/>
    <n v="15"/>
  </r>
  <r>
    <n v="138"/>
    <n v="10299"/>
    <n v="19"/>
    <x v="49"/>
    <n v="15"/>
  </r>
  <r>
    <n v="139"/>
    <n v="10299"/>
    <n v="70"/>
    <x v="30"/>
    <n v="20"/>
  </r>
  <r>
    <n v="140"/>
    <n v="10300"/>
    <n v="66"/>
    <x v="61"/>
    <n v="30"/>
  </r>
  <r>
    <n v="141"/>
    <n v="10300"/>
    <n v="68"/>
    <x v="56"/>
    <n v="20"/>
  </r>
  <r>
    <n v="142"/>
    <n v="10301"/>
    <n v="40"/>
    <x v="37"/>
    <n v="10"/>
  </r>
  <r>
    <n v="143"/>
    <n v="10301"/>
    <n v="56"/>
    <x v="33"/>
    <n v="20"/>
  </r>
  <r>
    <n v="144"/>
    <n v="10302"/>
    <n v="17"/>
    <x v="35"/>
    <n v="40"/>
  </r>
  <r>
    <n v="145"/>
    <n v="10302"/>
    <n v="28"/>
    <x v="44"/>
    <n v="28"/>
  </r>
  <r>
    <n v="146"/>
    <n v="10302"/>
    <n v="43"/>
    <x v="40"/>
    <n v="12"/>
  </r>
  <r>
    <n v="147"/>
    <n v="10303"/>
    <n v="40"/>
    <x v="37"/>
    <n v="40"/>
  </r>
  <r>
    <n v="148"/>
    <n v="10303"/>
    <n v="65"/>
    <x v="6"/>
    <n v="30"/>
  </r>
  <r>
    <n v="149"/>
    <n v="10303"/>
    <n v="68"/>
    <x v="56"/>
    <n v="15"/>
  </r>
  <r>
    <n v="150"/>
    <n v="10304"/>
    <n v="49"/>
    <x v="14"/>
    <n v="30"/>
  </r>
  <r>
    <n v="151"/>
    <n v="10304"/>
    <n v="59"/>
    <x v="21"/>
    <n v="10"/>
  </r>
  <r>
    <n v="152"/>
    <n v="10304"/>
    <n v="71"/>
    <x v="42"/>
    <n v="2"/>
  </r>
  <r>
    <n v="153"/>
    <n v="10305"/>
    <n v="18"/>
    <x v="59"/>
    <n v="25"/>
  </r>
  <r>
    <n v="154"/>
    <n v="10305"/>
    <n v="29"/>
    <x v="39"/>
    <n v="25"/>
  </r>
  <r>
    <n v="155"/>
    <n v="10305"/>
    <n v="39"/>
    <x v="13"/>
    <n v="30"/>
  </r>
  <r>
    <n v="156"/>
    <n v="10306"/>
    <n v="30"/>
    <x v="34"/>
    <n v="10"/>
  </r>
  <r>
    <n v="157"/>
    <n v="10306"/>
    <n v="53"/>
    <x v="22"/>
    <n v="10"/>
  </r>
  <r>
    <n v="158"/>
    <n v="10306"/>
    <n v="54"/>
    <x v="55"/>
    <n v="5"/>
  </r>
  <r>
    <n v="159"/>
    <n v="10307"/>
    <n v="62"/>
    <x v="29"/>
    <n v="10"/>
  </r>
  <r>
    <n v="160"/>
    <n v="10307"/>
    <n v="68"/>
    <x v="56"/>
    <n v="3"/>
  </r>
  <r>
    <n v="161"/>
    <n v="10308"/>
    <n v="69"/>
    <x v="60"/>
    <n v="1"/>
  </r>
  <r>
    <n v="162"/>
    <n v="10308"/>
    <n v="70"/>
    <x v="30"/>
    <n v="5"/>
  </r>
  <r>
    <n v="163"/>
    <n v="10309"/>
    <n v="4"/>
    <x v="62"/>
    <n v="20"/>
  </r>
  <r>
    <n v="164"/>
    <n v="10309"/>
    <n v="6"/>
    <x v="63"/>
    <n v="30"/>
  </r>
  <r>
    <n v="165"/>
    <n v="10309"/>
    <n v="42"/>
    <x v="1"/>
    <n v="2"/>
  </r>
  <r>
    <n v="166"/>
    <n v="10309"/>
    <n v="43"/>
    <x v="40"/>
    <n v="20"/>
  </r>
  <r>
    <n v="167"/>
    <n v="10309"/>
    <n v="71"/>
    <x v="42"/>
    <n v="3"/>
  </r>
  <r>
    <n v="168"/>
    <n v="10310"/>
    <n v="16"/>
    <x v="19"/>
    <n v="10"/>
  </r>
  <r>
    <n v="169"/>
    <n v="10310"/>
    <n v="62"/>
    <x v="29"/>
    <n v="5"/>
  </r>
  <r>
    <n v="170"/>
    <n v="10311"/>
    <n v="42"/>
    <x v="1"/>
    <n v="6"/>
  </r>
  <r>
    <n v="171"/>
    <n v="10311"/>
    <n v="69"/>
    <x v="60"/>
    <n v="7"/>
  </r>
  <r>
    <n v="172"/>
    <n v="10312"/>
    <n v="28"/>
    <x v="44"/>
    <n v="4"/>
  </r>
  <r>
    <n v="173"/>
    <n v="10312"/>
    <n v="43"/>
    <x v="40"/>
    <n v="24"/>
  </r>
  <r>
    <n v="174"/>
    <n v="10312"/>
    <n v="53"/>
    <x v="22"/>
    <n v="20"/>
  </r>
  <r>
    <n v="175"/>
    <n v="10312"/>
    <n v="75"/>
    <x v="48"/>
    <n v="10"/>
  </r>
  <r>
    <n v="176"/>
    <n v="10313"/>
    <n v="36"/>
    <x v="20"/>
    <n v="12"/>
  </r>
  <r>
    <n v="177"/>
    <n v="10314"/>
    <n v="32"/>
    <x v="26"/>
    <n v="40"/>
  </r>
  <r>
    <n v="178"/>
    <n v="10314"/>
    <n v="58"/>
    <x v="64"/>
    <n v="30"/>
  </r>
  <r>
    <n v="179"/>
    <n v="10314"/>
    <n v="62"/>
    <x v="29"/>
    <n v="25"/>
  </r>
  <r>
    <n v="180"/>
    <n v="10315"/>
    <n v="34"/>
    <x v="53"/>
    <n v="14"/>
  </r>
  <r>
    <n v="181"/>
    <n v="10315"/>
    <n v="70"/>
    <x v="30"/>
    <n v="30"/>
  </r>
  <r>
    <n v="182"/>
    <n v="10316"/>
    <n v="41"/>
    <x v="5"/>
    <n v="10"/>
  </r>
  <r>
    <n v="183"/>
    <n v="10316"/>
    <n v="62"/>
    <x v="29"/>
    <n v="70"/>
  </r>
  <r>
    <n v="184"/>
    <n v="10317"/>
    <n v="1"/>
    <x v="52"/>
    <n v="20"/>
  </r>
  <r>
    <n v="185"/>
    <n v="10318"/>
    <n v="41"/>
    <x v="5"/>
    <n v="20"/>
  </r>
  <r>
    <n v="186"/>
    <n v="10318"/>
    <n v="76"/>
    <x v="38"/>
    <n v="6"/>
  </r>
  <r>
    <n v="187"/>
    <n v="10319"/>
    <n v="17"/>
    <x v="35"/>
    <n v="8"/>
  </r>
  <r>
    <n v="188"/>
    <n v="10319"/>
    <n v="28"/>
    <x v="44"/>
    <n v="14"/>
  </r>
  <r>
    <n v="189"/>
    <n v="10319"/>
    <n v="76"/>
    <x v="38"/>
    <n v="30"/>
  </r>
  <r>
    <n v="190"/>
    <n v="10320"/>
    <n v="71"/>
    <x v="42"/>
    <n v="30"/>
  </r>
  <r>
    <n v="191"/>
    <n v="10321"/>
    <n v="35"/>
    <x v="31"/>
    <n v="10"/>
  </r>
  <r>
    <n v="192"/>
    <n v="10322"/>
    <n v="52"/>
    <x v="65"/>
    <n v="20"/>
  </r>
  <r>
    <n v="193"/>
    <n v="10323"/>
    <n v="15"/>
    <x v="50"/>
    <n v="5"/>
  </r>
  <r>
    <n v="194"/>
    <n v="10323"/>
    <n v="25"/>
    <x v="66"/>
    <n v="4"/>
  </r>
  <r>
    <n v="195"/>
    <n v="10323"/>
    <n v="39"/>
    <x v="13"/>
    <n v="4"/>
  </r>
  <r>
    <n v="196"/>
    <n v="10324"/>
    <n v="16"/>
    <x v="19"/>
    <n v="21"/>
  </r>
  <r>
    <n v="197"/>
    <n v="10324"/>
    <n v="35"/>
    <x v="31"/>
    <n v="70"/>
  </r>
  <r>
    <n v="198"/>
    <n v="10324"/>
    <n v="46"/>
    <x v="54"/>
    <n v="30"/>
  </r>
  <r>
    <n v="199"/>
    <n v="10324"/>
    <n v="59"/>
    <x v="21"/>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C97AB-5F97-4748-906A-E1149929F957}"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5">
    <pivotField showAll="0"/>
    <pivotField showAll="0"/>
    <pivotField showAll="0"/>
    <pivotField axis="axisRow" showAll="0" sortType="descending">
      <items count="68">
        <item x="35"/>
        <item x="57"/>
        <item x="37"/>
        <item x="11"/>
        <item x="59"/>
        <item x="52"/>
        <item x="18"/>
        <item x="13"/>
        <item x="62"/>
        <item x="25"/>
        <item x="64"/>
        <item x="65"/>
        <item x="42"/>
        <item x="10"/>
        <item x="50"/>
        <item x="33"/>
        <item x="12"/>
        <item x="63"/>
        <item x="28"/>
        <item x="15"/>
        <item x="60"/>
        <item x="45"/>
        <item x="7"/>
        <item x="41"/>
        <item x="20"/>
        <item x="40"/>
        <item x="5"/>
        <item x="43"/>
        <item x="38"/>
        <item x="51"/>
        <item x="17"/>
        <item x="6"/>
        <item x="61"/>
        <item x="4"/>
        <item x="26"/>
        <item x="14"/>
        <item x="2"/>
        <item x="34"/>
        <item x="66"/>
        <item x="23"/>
        <item x="30"/>
        <item x="16"/>
        <item x="19"/>
        <item x="22"/>
        <item x="0"/>
        <item x="36"/>
        <item x="21"/>
        <item x="8"/>
        <item x="48"/>
        <item x="47"/>
        <item x="44"/>
        <item x="53"/>
        <item x="24"/>
        <item x="56"/>
        <item x="1"/>
        <item x="9"/>
        <item x="27"/>
        <item x="54"/>
        <item x="31"/>
        <item x="29"/>
        <item x="49"/>
        <item x="39"/>
        <item x="3"/>
        <item x="55"/>
        <item x="32"/>
        <item x="46"/>
        <item x="58"/>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68">
    <i>
      <x v="58"/>
    </i>
    <i>
      <x v="46"/>
    </i>
    <i>
      <x v="2"/>
    </i>
    <i>
      <x v="42"/>
    </i>
    <i>
      <x v="59"/>
    </i>
    <i>
      <x v="6"/>
    </i>
    <i>
      <x v="7"/>
    </i>
    <i>
      <x v="13"/>
    </i>
    <i>
      <x v="3"/>
    </i>
    <i>
      <x/>
    </i>
    <i>
      <x v="24"/>
    </i>
    <i>
      <x v="9"/>
    </i>
    <i>
      <x v="40"/>
    </i>
    <i>
      <x v="25"/>
    </i>
    <i>
      <x v="35"/>
    </i>
    <i>
      <x v="28"/>
    </i>
    <i>
      <x v="5"/>
    </i>
    <i>
      <x v="36"/>
    </i>
    <i>
      <x v="19"/>
    </i>
    <i>
      <x v="43"/>
    </i>
    <i>
      <x v="26"/>
    </i>
    <i>
      <x v="33"/>
    </i>
    <i>
      <x v="37"/>
    </i>
    <i>
      <x v="16"/>
    </i>
    <i>
      <x v="47"/>
    </i>
    <i>
      <x v="50"/>
    </i>
    <i>
      <x v="55"/>
    </i>
    <i>
      <x v="21"/>
    </i>
    <i>
      <x v="30"/>
    </i>
    <i>
      <x v="12"/>
    </i>
    <i>
      <x v="48"/>
    </i>
    <i>
      <x v="61"/>
    </i>
    <i>
      <x v="34"/>
    </i>
    <i>
      <x v="31"/>
    </i>
    <i>
      <x v="57"/>
    </i>
    <i>
      <x v="53"/>
    </i>
    <i>
      <x v="41"/>
    </i>
    <i>
      <x v="52"/>
    </i>
    <i>
      <x v="23"/>
    </i>
    <i>
      <x v="4"/>
    </i>
    <i>
      <x v="39"/>
    </i>
    <i>
      <x v="60"/>
    </i>
    <i>
      <x v="51"/>
    </i>
    <i>
      <x v="56"/>
    </i>
    <i>
      <x v="27"/>
    </i>
    <i>
      <x v="17"/>
    </i>
    <i>
      <x v="10"/>
    </i>
    <i>
      <x v="32"/>
    </i>
    <i>
      <x v="1"/>
    </i>
    <i>
      <x v="15"/>
    </i>
    <i>
      <x v="49"/>
    </i>
    <i>
      <x v="14"/>
    </i>
    <i>
      <x v="44"/>
    </i>
    <i>
      <x v="20"/>
    </i>
    <i>
      <x v="11"/>
    </i>
    <i>
      <x v="8"/>
    </i>
    <i>
      <x v="54"/>
    </i>
    <i>
      <x v="64"/>
    </i>
    <i>
      <x v="63"/>
    </i>
    <i>
      <x v="65"/>
    </i>
    <i>
      <x v="45"/>
    </i>
    <i>
      <x v="62"/>
    </i>
    <i>
      <x v="66"/>
    </i>
    <i>
      <x v="22"/>
    </i>
    <i>
      <x v="29"/>
    </i>
    <i>
      <x v="38"/>
    </i>
    <i>
      <x v="18"/>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
  <sheetViews>
    <sheetView zoomScaleNormal="100" workbookViewId="0">
      <selection activeCell="G20" sqref="G20"/>
    </sheetView>
  </sheetViews>
  <sheetFormatPr baseColWidth="10" defaultColWidth="11.5" defaultRowHeight="13" x14ac:dyDescent="0.15"/>
  <cols>
    <col min="1" max="1" width="10.6640625" style="1" customWidth="1"/>
    <col min="2" max="2" width="13.5" style="1" customWidth="1"/>
    <col min="3" max="3" width="51" style="1" customWidth="1"/>
    <col min="4" max="1024" width="11.5" style="1"/>
  </cols>
  <sheetData>
    <row r="1" spans="1:3" x14ac:dyDescent="0.15">
      <c r="A1" s="1" t="s">
        <v>0</v>
      </c>
      <c r="B1" s="1" t="s">
        <v>1</v>
      </c>
      <c r="C1" s="1" t="s">
        <v>2</v>
      </c>
    </row>
    <row r="2" spans="1:3" x14ac:dyDescent="0.15">
      <c r="A2" s="1">
        <v>1</v>
      </c>
      <c r="B2" s="1" t="s">
        <v>3</v>
      </c>
      <c r="C2" s="1" t="s">
        <v>4</v>
      </c>
    </row>
    <row r="3" spans="1:3" x14ac:dyDescent="0.15">
      <c r="A3" s="1">
        <v>2</v>
      </c>
      <c r="B3" s="1" t="s">
        <v>5</v>
      </c>
      <c r="C3" s="1" t="s">
        <v>6</v>
      </c>
    </row>
    <row r="4" spans="1:3" x14ac:dyDescent="0.15">
      <c r="A4" s="1">
        <v>3</v>
      </c>
      <c r="B4" s="1" t="s">
        <v>7</v>
      </c>
      <c r="C4" s="1" t="s">
        <v>8</v>
      </c>
    </row>
    <row r="5" spans="1:3" x14ac:dyDescent="0.15">
      <c r="A5" s="1">
        <v>4</v>
      </c>
      <c r="B5" s="1" t="s">
        <v>9</v>
      </c>
      <c r="C5" s="1" t="s">
        <v>10</v>
      </c>
    </row>
    <row r="6" spans="1:3" x14ac:dyDescent="0.15">
      <c r="A6" s="1">
        <v>5</v>
      </c>
      <c r="B6" s="1" t="s">
        <v>11</v>
      </c>
      <c r="C6" s="1" t="s">
        <v>12</v>
      </c>
    </row>
    <row r="7" spans="1:3" x14ac:dyDescent="0.15">
      <c r="A7" s="1">
        <v>6</v>
      </c>
      <c r="B7" s="1" t="s">
        <v>13</v>
      </c>
      <c r="C7" s="1" t="s">
        <v>14</v>
      </c>
    </row>
    <row r="8" spans="1:3" x14ac:dyDescent="0.15">
      <c r="A8" s="1">
        <v>7</v>
      </c>
      <c r="B8" s="1" t="s">
        <v>15</v>
      </c>
      <c r="C8" s="1" t="s">
        <v>16</v>
      </c>
    </row>
    <row r="9" spans="1:3" x14ac:dyDescent="0.15">
      <c r="A9" s="1">
        <v>8</v>
      </c>
      <c r="B9" s="1" t="s">
        <v>17</v>
      </c>
      <c r="C9" s="1" t="s">
        <v>18</v>
      </c>
    </row>
  </sheetData>
  <pageMargins left="0.78749999999999998" right="0.78749999999999998" top="0.78749999999999998" bottom="0.78749999999999998" header="0.51180555555555496" footer="0.51180555555555496"/>
  <pageSetup paperSize="9"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0"/>
  <sheetViews>
    <sheetView topLeftCell="D1" zoomScaleNormal="100" workbookViewId="0"/>
  </sheetViews>
  <sheetFormatPr baseColWidth="10" defaultColWidth="11.5" defaultRowHeight="13" x14ac:dyDescent="0.15"/>
  <cols>
    <col min="1" max="1" width="9.83203125" style="1" customWidth="1"/>
    <col min="2" max="2" width="35" style="1" customWidth="1"/>
    <col min="3" max="3" width="23.1640625" style="1" customWidth="1"/>
    <col min="4" max="4" width="40" style="1" customWidth="1"/>
    <col min="5" max="5" width="13" style="1" customWidth="1"/>
    <col min="6" max="6" width="10.83203125" style="1" customWidth="1"/>
    <col min="7" max="7" width="11.1640625" style="1" customWidth="1"/>
    <col min="8" max="8" width="13.6640625" style="1" customWidth="1"/>
    <col min="9" max="1024" width="11.5" style="1"/>
  </cols>
  <sheetData>
    <row r="1" spans="1:8" x14ac:dyDescent="0.15">
      <c r="A1" s="1" t="s">
        <v>624</v>
      </c>
      <c r="B1" s="1" t="s">
        <v>625</v>
      </c>
      <c r="C1" s="1" t="s">
        <v>626</v>
      </c>
      <c r="D1" s="1" t="s">
        <v>22</v>
      </c>
      <c r="E1" s="1" t="s">
        <v>23</v>
      </c>
      <c r="F1" s="1" t="s">
        <v>24</v>
      </c>
      <c r="G1" s="1" t="s">
        <v>25</v>
      </c>
      <c r="H1" s="1" t="s">
        <v>617</v>
      </c>
    </row>
    <row r="2" spans="1:8" x14ac:dyDescent="0.15">
      <c r="A2" s="1">
        <v>1</v>
      </c>
      <c r="B2" s="1" t="s">
        <v>627</v>
      </c>
      <c r="C2" s="1" t="s">
        <v>628</v>
      </c>
      <c r="D2" s="1" t="s">
        <v>629</v>
      </c>
      <c r="E2" s="1" t="s">
        <v>630</v>
      </c>
      <c r="F2" s="1" t="s">
        <v>631</v>
      </c>
      <c r="G2" s="1" t="s">
        <v>44</v>
      </c>
      <c r="H2" s="1" t="s">
        <v>632</v>
      </c>
    </row>
    <row r="3" spans="1:8" x14ac:dyDescent="0.15">
      <c r="A3" s="1">
        <v>2</v>
      </c>
      <c r="B3" s="1" t="s">
        <v>633</v>
      </c>
      <c r="C3" s="1" t="s">
        <v>634</v>
      </c>
      <c r="D3" s="1" t="s">
        <v>635</v>
      </c>
      <c r="E3" s="1" t="s">
        <v>636</v>
      </c>
      <c r="F3" s="1">
        <v>70117</v>
      </c>
      <c r="G3" s="1" t="s">
        <v>169</v>
      </c>
      <c r="H3" s="1" t="s">
        <v>637</v>
      </c>
    </row>
    <row r="4" spans="1:8" x14ac:dyDescent="0.15">
      <c r="A4" s="1">
        <v>3</v>
      </c>
      <c r="B4" s="1" t="s">
        <v>638</v>
      </c>
      <c r="C4" s="1" t="s">
        <v>639</v>
      </c>
      <c r="D4" s="1" t="s">
        <v>640</v>
      </c>
      <c r="E4" s="1" t="s">
        <v>641</v>
      </c>
      <c r="F4" s="1">
        <v>48104</v>
      </c>
      <c r="G4" s="1" t="s">
        <v>169</v>
      </c>
      <c r="H4" s="1" t="s">
        <v>642</v>
      </c>
    </row>
    <row r="5" spans="1:8" x14ac:dyDescent="0.15">
      <c r="A5" s="1">
        <v>4</v>
      </c>
      <c r="B5" s="1" t="s">
        <v>643</v>
      </c>
      <c r="C5" s="1" t="s">
        <v>644</v>
      </c>
      <c r="D5" s="1" t="s">
        <v>645</v>
      </c>
      <c r="E5" s="1" t="s">
        <v>646</v>
      </c>
      <c r="F5" s="1">
        <v>100</v>
      </c>
      <c r="G5" s="1" t="s">
        <v>647</v>
      </c>
      <c r="H5" s="1" t="s">
        <v>648</v>
      </c>
    </row>
    <row r="6" spans="1:8" x14ac:dyDescent="0.15">
      <c r="A6" s="1">
        <v>5</v>
      </c>
      <c r="B6" s="1" t="s">
        <v>649</v>
      </c>
      <c r="C6" s="1" t="s">
        <v>650</v>
      </c>
      <c r="D6" s="1" t="s">
        <v>651</v>
      </c>
      <c r="E6" s="1" t="s">
        <v>652</v>
      </c>
      <c r="F6" s="1">
        <v>33007</v>
      </c>
      <c r="G6" s="1" t="s">
        <v>64</v>
      </c>
      <c r="H6" s="1" t="s">
        <v>653</v>
      </c>
    </row>
    <row r="7" spans="1:8" x14ac:dyDescent="0.15">
      <c r="A7" s="1">
        <v>6</v>
      </c>
      <c r="B7" s="1" t="s">
        <v>654</v>
      </c>
      <c r="C7" s="1" t="s">
        <v>655</v>
      </c>
      <c r="D7" s="1" t="s">
        <v>656</v>
      </c>
      <c r="E7" s="1" t="s">
        <v>657</v>
      </c>
      <c r="F7" s="1">
        <v>545</v>
      </c>
      <c r="G7" s="1" t="s">
        <v>647</v>
      </c>
      <c r="H7" s="1" t="s">
        <v>658</v>
      </c>
    </row>
    <row r="8" spans="1:8" x14ac:dyDescent="0.15">
      <c r="A8" s="1">
        <v>7</v>
      </c>
      <c r="B8" s="1" t="s">
        <v>659</v>
      </c>
      <c r="C8" s="1" t="s">
        <v>660</v>
      </c>
      <c r="D8" s="1" t="s">
        <v>661</v>
      </c>
      <c r="E8" s="1" t="s">
        <v>662</v>
      </c>
      <c r="F8" s="1">
        <v>3058</v>
      </c>
      <c r="G8" s="1" t="s">
        <v>663</v>
      </c>
      <c r="H8" s="1" t="s">
        <v>664</v>
      </c>
    </row>
    <row r="9" spans="1:8" x14ac:dyDescent="0.15">
      <c r="A9" s="1">
        <v>8</v>
      </c>
      <c r="B9" s="1" t="s">
        <v>665</v>
      </c>
      <c r="C9" s="1" t="s">
        <v>666</v>
      </c>
      <c r="D9" s="1" t="s">
        <v>667</v>
      </c>
      <c r="E9" s="1" t="s">
        <v>668</v>
      </c>
      <c r="F9" s="1" t="s">
        <v>669</v>
      </c>
      <c r="G9" s="1" t="s">
        <v>44</v>
      </c>
      <c r="H9" s="1" t="s">
        <v>670</v>
      </c>
    </row>
    <row r="10" spans="1:8" x14ac:dyDescent="0.15">
      <c r="A10" s="1">
        <v>9</v>
      </c>
      <c r="B10" s="1" t="s">
        <v>671</v>
      </c>
      <c r="C10" s="1" t="s">
        <v>672</v>
      </c>
      <c r="D10" s="1" t="s">
        <v>673</v>
      </c>
      <c r="E10" s="1" t="s">
        <v>674</v>
      </c>
      <c r="F10" s="1" t="s">
        <v>675</v>
      </c>
      <c r="G10" s="1" t="s">
        <v>50</v>
      </c>
      <c r="H10" s="1" t="s">
        <v>676</v>
      </c>
    </row>
    <row r="11" spans="1:8" x14ac:dyDescent="0.15">
      <c r="A11" s="1">
        <v>10</v>
      </c>
      <c r="B11" s="1" t="s">
        <v>677</v>
      </c>
      <c r="C11" s="1" t="s">
        <v>678</v>
      </c>
      <c r="D11" s="1" t="s">
        <v>679</v>
      </c>
      <c r="E11" s="1" t="s">
        <v>95</v>
      </c>
      <c r="F11" s="1">
        <v>5442</v>
      </c>
      <c r="G11" s="1" t="s">
        <v>97</v>
      </c>
      <c r="H11" s="1" t="s">
        <v>680</v>
      </c>
    </row>
    <row r="12" spans="1:8" x14ac:dyDescent="0.15">
      <c r="A12" s="1">
        <v>11</v>
      </c>
      <c r="B12" s="1" t="s">
        <v>681</v>
      </c>
      <c r="C12" s="1" t="s">
        <v>682</v>
      </c>
      <c r="D12" s="1" t="s">
        <v>683</v>
      </c>
      <c r="E12" s="1" t="s">
        <v>29</v>
      </c>
      <c r="F12" s="1">
        <v>10785</v>
      </c>
      <c r="G12" s="1" t="s">
        <v>30</v>
      </c>
      <c r="H12" s="1" t="s">
        <v>684</v>
      </c>
    </row>
    <row r="13" spans="1:8" x14ac:dyDescent="0.15">
      <c r="A13" s="1">
        <v>12</v>
      </c>
      <c r="B13" s="1" t="s">
        <v>685</v>
      </c>
      <c r="C13" s="1" t="s">
        <v>686</v>
      </c>
      <c r="D13" s="1" t="s">
        <v>687</v>
      </c>
      <c r="E13" s="1" t="s">
        <v>688</v>
      </c>
      <c r="F13" s="1">
        <v>60439</v>
      </c>
      <c r="G13" s="1" t="s">
        <v>30</v>
      </c>
      <c r="H13" s="1" t="s">
        <v>689</v>
      </c>
    </row>
    <row r="14" spans="1:8" x14ac:dyDescent="0.15">
      <c r="A14" s="1">
        <v>13</v>
      </c>
      <c r="B14" s="1" t="s">
        <v>690</v>
      </c>
      <c r="C14" s="1" t="s">
        <v>691</v>
      </c>
      <c r="D14" s="1" t="s">
        <v>692</v>
      </c>
      <c r="E14" s="1" t="s">
        <v>693</v>
      </c>
      <c r="F14" s="1">
        <v>27478</v>
      </c>
      <c r="G14" s="1" t="s">
        <v>30</v>
      </c>
      <c r="H14" s="1" t="s">
        <v>694</v>
      </c>
    </row>
    <row r="15" spans="1:8" x14ac:dyDescent="0.15">
      <c r="A15" s="1">
        <v>14</v>
      </c>
      <c r="B15" s="1" t="s">
        <v>695</v>
      </c>
      <c r="C15" s="1" t="s">
        <v>696</v>
      </c>
      <c r="D15" s="1" t="s">
        <v>697</v>
      </c>
      <c r="E15" s="1" t="s">
        <v>698</v>
      </c>
      <c r="F15" s="1">
        <v>48100</v>
      </c>
      <c r="G15" s="1" t="s">
        <v>146</v>
      </c>
      <c r="H15" s="1" t="s">
        <v>699</v>
      </c>
    </row>
    <row r="16" spans="1:8" x14ac:dyDescent="0.15">
      <c r="A16" s="1">
        <v>15</v>
      </c>
      <c r="B16" s="1" t="s">
        <v>700</v>
      </c>
      <c r="C16" s="1" t="s">
        <v>701</v>
      </c>
      <c r="D16" s="1" t="s">
        <v>702</v>
      </c>
      <c r="E16" s="1" t="s">
        <v>703</v>
      </c>
      <c r="F16" s="1">
        <v>1320</v>
      </c>
      <c r="G16" s="1" t="s">
        <v>325</v>
      </c>
      <c r="H16" s="1" t="s">
        <v>704</v>
      </c>
    </row>
    <row r="17" spans="1:8" x14ac:dyDescent="0.15">
      <c r="A17" s="1">
        <v>16</v>
      </c>
      <c r="B17" s="1" t="s">
        <v>705</v>
      </c>
      <c r="C17" s="1" t="s">
        <v>706</v>
      </c>
      <c r="D17" s="1" t="s">
        <v>707</v>
      </c>
      <c r="E17" s="1" t="s">
        <v>708</v>
      </c>
      <c r="F17" s="1">
        <v>97101</v>
      </c>
      <c r="G17" s="1" t="s">
        <v>169</v>
      </c>
      <c r="H17" s="1" t="s">
        <v>623</v>
      </c>
    </row>
    <row r="18" spans="1:8" x14ac:dyDescent="0.15">
      <c r="A18" s="1">
        <v>17</v>
      </c>
      <c r="B18" s="1" t="s">
        <v>709</v>
      </c>
      <c r="C18" s="1" t="s">
        <v>710</v>
      </c>
      <c r="D18" s="1" t="s">
        <v>711</v>
      </c>
      <c r="E18" s="1" t="s">
        <v>712</v>
      </c>
      <c r="F18" s="1" t="s">
        <v>713</v>
      </c>
      <c r="G18" s="1" t="s">
        <v>50</v>
      </c>
      <c r="H18" s="1" t="s">
        <v>714</v>
      </c>
    </row>
    <row r="19" spans="1:8" x14ac:dyDescent="0.15">
      <c r="A19" s="1">
        <v>18</v>
      </c>
      <c r="B19" s="1" t="s">
        <v>715</v>
      </c>
      <c r="C19" s="1" t="s">
        <v>716</v>
      </c>
      <c r="D19" s="1" t="s">
        <v>717</v>
      </c>
      <c r="E19" s="1" t="s">
        <v>276</v>
      </c>
      <c r="F19" s="1">
        <v>75004</v>
      </c>
      <c r="G19" s="1" t="s">
        <v>59</v>
      </c>
      <c r="H19" s="1" t="s">
        <v>718</v>
      </c>
    </row>
    <row r="20" spans="1:8" x14ac:dyDescent="0.15">
      <c r="A20" s="1">
        <v>19</v>
      </c>
      <c r="B20" s="1" t="s">
        <v>719</v>
      </c>
      <c r="C20" s="1" t="s">
        <v>720</v>
      </c>
      <c r="D20" s="1" t="s">
        <v>721</v>
      </c>
      <c r="E20" s="1" t="s">
        <v>722</v>
      </c>
      <c r="F20" s="1">
        <v>2134</v>
      </c>
      <c r="G20" s="1" t="s">
        <v>169</v>
      </c>
      <c r="H20" s="1" t="s">
        <v>723</v>
      </c>
    </row>
    <row r="21" spans="1:8" x14ac:dyDescent="0.15">
      <c r="A21" s="1">
        <v>20</v>
      </c>
      <c r="B21" s="1" t="s">
        <v>724</v>
      </c>
      <c r="C21" s="1" t="s">
        <v>725</v>
      </c>
      <c r="D21" s="1" t="s">
        <v>726</v>
      </c>
      <c r="E21" s="1" t="s">
        <v>727</v>
      </c>
      <c r="F21" s="1">
        <v>512</v>
      </c>
      <c r="G21" s="1" t="s">
        <v>727</v>
      </c>
      <c r="H21" s="1" t="s">
        <v>728</v>
      </c>
    </row>
    <row r="22" spans="1:8" x14ac:dyDescent="0.15">
      <c r="A22" s="1">
        <v>21</v>
      </c>
      <c r="B22" s="1" t="s">
        <v>729</v>
      </c>
      <c r="C22" s="1" t="s">
        <v>730</v>
      </c>
      <c r="D22" s="1" t="s">
        <v>731</v>
      </c>
      <c r="E22" s="1" t="s">
        <v>732</v>
      </c>
      <c r="F22" s="1">
        <v>2800</v>
      </c>
      <c r="G22" s="1" t="s">
        <v>338</v>
      </c>
      <c r="H22" s="1">
        <v>43844108</v>
      </c>
    </row>
    <row r="23" spans="1:8" x14ac:dyDescent="0.15">
      <c r="A23" s="1">
        <v>22</v>
      </c>
      <c r="B23" s="1" t="s">
        <v>733</v>
      </c>
      <c r="C23" s="1" t="s">
        <v>734</v>
      </c>
      <c r="D23" s="1" t="s">
        <v>735</v>
      </c>
      <c r="E23" s="1" t="s">
        <v>736</v>
      </c>
      <c r="F23" s="1" t="s">
        <v>737</v>
      </c>
      <c r="G23" s="1" t="s">
        <v>738</v>
      </c>
      <c r="H23" s="1" t="s">
        <v>739</v>
      </c>
    </row>
    <row r="24" spans="1:8" x14ac:dyDescent="0.15">
      <c r="A24" s="1">
        <v>23</v>
      </c>
      <c r="B24" s="1" t="s">
        <v>740</v>
      </c>
      <c r="C24" s="1" t="s">
        <v>741</v>
      </c>
      <c r="D24" s="1" t="s">
        <v>742</v>
      </c>
      <c r="E24" s="1" t="s">
        <v>743</v>
      </c>
      <c r="F24" s="1">
        <v>53120</v>
      </c>
      <c r="G24" s="1" t="s">
        <v>393</v>
      </c>
      <c r="H24" s="1" t="s">
        <v>744</v>
      </c>
    </row>
    <row r="25" spans="1:8" x14ac:dyDescent="0.15">
      <c r="A25" s="1">
        <v>24</v>
      </c>
      <c r="B25" s="1" t="s">
        <v>745</v>
      </c>
      <c r="C25" s="1" t="s">
        <v>746</v>
      </c>
      <c r="D25" s="1" t="s">
        <v>747</v>
      </c>
      <c r="E25" s="1" t="s">
        <v>748</v>
      </c>
      <c r="F25" s="1">
        <v>2042</v>
      </c>
      <c r="G25" s="1" t="s">
        <v>663</v>
      </c>
      <c r="H25" s="1" t="s">
        <v>749</v>
      </c>
    </row>
    <row r="26" spans="1:8" x14ac:dyDescent="0.15">
      <c r="A26" s="1">
        <v>25</v>
      </c>
      <c r="B26" s="1" t="s">
        <v>750</v>
      </c>
      <c r="C26" s="1" t="s">
        <v>751</v>
      </c>
      <c r="D26" s="1" t="s">
        <v>752</v>
      </c>
      <c r="E26" s="1" t="s">
        <v>252</v>
      </c>
      <c r="F26" s="1" t="s">
        <v>253</v>
      </c>
      <c r="G26" s="1" t="s">
        <v>74</v>
      </c>
      <c r="H26" s="1" t="s">
        <v>753</v>
      </c>
    </row>
    <row r="27" spans="1:8" x14ac:dyDescent="0.15">
      <c r="A27" s="1">
        <v>26</v>
      </c>
      <c r="B27" s="1" t="s">
        <v>754</v>
      </c>
      <c r="C27" s="1" t="s">
        <v>755</v>
      </c>
      <c r="D27" s="1" t="s">
        <v>756</v>
      </c>
      <c r="E27" s="1" t="s">
        <v>757</v>
      </c>
      <c r="F27" s="1">
        <v>84100</v>
      </c>
      <c r="G27" s="1" t="s">
        <v>146</v>
      </c>
      <c r="H27" s="1" t="s">
        <v>758</v>
      </c>
    </row>
    <row r="28" spans="1:8" x14ac:dyDescent="0.15">
      <c r="A28" s="1">
        <v>27</v>
      </c>
      <c r="B28" s="1" t="s">
        <v>759</v>
      </c>
      <c r="C28" s="1" t="s">
        <v>760</v>
      </c>
      <c r="D28" s="1" t="s">
        <v>761</v>
      </c>
      <c r="E28" s="1" t="s">
        <v>762</v>
      </c>
      <c r="F28" s="1">
        <v>71300</v>
      </c>
      <c r="G28" s="1" t="s">
        <v>59</v>
      </c>
      <c r="H28" s="1" t="s">
        <v>763</v>
      </c>
    </row>
    <row r="29" spans="1:8" x14ac:dyDescent="0.15">
      <c r="A29" s="1">
        <v>28</v>
      </c>
      <c r="B29" s="1" t="s">
        <v>764</v>
      </c>
      <c r="C29" s="1" t="s">
        <v>765</v>
      </c>
      <c r="D29" s="1" t="s">
        <v>766</v>
      </c>
      <c r="E29" s="1" t="s">
        <v>767</v>
      </c>
      <c r="F29" s="1">
        <v>74000</v>
      </c>
      <c r="G29" s="1" t="s">
        <v>59</v>
      </c>
      <c r="H29" s="1" t="s">
        <v>768</v>
      </c>
    </row>
    <row r="30" spans="1:8" x14ac:dyDescent="0.15">
      <c r="A30" s="1">
        <v>29</v>
      </c>
      <c r="B30" s="1" t="s">
        <v>769</v>
      </c>
      <c r="C30" s="1" t="s">
        <v>770</v>
      </c>
      <c r="D30" s="1" t="s">
        <v>771</v>
      </c>
      <c r="E30" s="1" t="s">
        <v>772</v>
      </c>
      <c r="F30" s="1" t="s">
        <v>773</v>
      </c>
      <c r="G30" s="1" t="s">
        <v>74</v>
      </c>
      <c r="H30" s="1" t="s">
        <v>774</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3523-E6CF-344E-8BB0-D4BF6976A31F}">
  <dimension ref="A1"/>
  <sheetViews>
    <sheetView workbookViewId="0"/>
  </sheetViews>
  <sheetFormatPr baseColWidth="10" defaultRowHeight="13"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92"/>
  <sheetViews>
    <sheetView zoomScaleNormal="100" workbookViewId="0">
      <selection activeCell="J38" sqref="J38"/>
    </sheetView>
  </sheetViews>
  <sheetFormatPr baseColWidth="10" defaultColWidth="11.5" defaultRowHeight="13" x14ac:dyDescent="0.15"/>
  <cols>
    <col min="1" max="1" width="11.1640625" style="1" customWidth="1"/>
    <col min="2" max="2" width="31.6640625" style="1" customWidth="1"/>
    <col min="3" max="3" width="18.33203125" style="1" customWidth="1"/>
    <col min="4" max="4" width="39.5" style="1" customWidth="1"/>
    <col min="5" max="5" width="13.1640625" style="1" customWidth="1"/>
    <col min="6" max="7" width="10.83203125" style="1" customWidth="1"/>
    <col min="8" max="1024" width="11.5" style="1"/>
  </cols>
  <sheetData>
    <row r="1" spans="1:7" x14ac:dyDescent="0.15">
      <c r="A1" s="1" t="s">
        <v>19</v>
      </c>
      <c r="B1" s="1" t="s">
        <v>20</v>
      </c>
      <c r="C1" s="1" t="s">
        <v>21</v>
      </c>
      <c r="D1" s="1" t="s">
        <v>22</v>
      </c>
      <c r="E1" s="1" t="s">
        <v>23</v>
      </c>
      <c r="F1" s="1" t="s">
        <v>24</v>
      </c>
      <c r="G1" s="1" t="s">
        <v>25</v>
      </c>
    </row>
    <row r="2" spans="1:7" x14ac:dyDescent="0.15">
      <c r="A2" s="1">
        <v>1</v>
      </c>
      <c r="B2" s="1" t="s">
        <v>26</v>
      </c>
      <c r="C2" s="1" t="s">
        <v>27</v>
      </c>
      <c r="D2" s="1" t="s">
        <v>28</v>
      </c>
      <c r="E2" s="1" t="s">
        <v>29</v>
      </c>
      <c r="F2" s="1">
        <v>12209</v>
      </c>
      <c r="G2" s="1" t="s">
        <v>30</v>
      </c>
    </row>
    <row r="3" spans="1:7" x14ac:dyDescent="0.15">
      <c r="A3" s="1">
        <v>2</v>
      </c>
      <c r="B3" s="1" t="s">
        <v>31</v>
      </c>
      <c r="C3" s="1" t="s">
        <v>32</v>
      </c>
      <c r="D3" s="1" t="s">
        <v>33</v>
      </c>
      <c r="E3" s="1" t="s">
        <v>34</v>
      </c>
      <c r="F3" s="1">
        <v>5021</v>
      </c>
      <c r="G3" s="1" t="s">
        <v>35</v>
      </c>
    </row>
    <row r="4" spans="1:7" x14ac:dyDescent="0.15">
      <c r="A4" s="1">
        <v>3</v>
      </c>
      <c r="B4" s="1" t="s">
        <v>36</v>
      </c>
      <c r="C4" s="1" t="s">
        <v>37</v>
      </c>
      <c r="D4" s="1" t="s">
        <v>38</v>
      </c>
      <c r="E4" s="1" t="s">
        <v>34</v>
      </c>
      <c r="F4" s="1">
        <v>5023</v>
      </c>
      <c r="G4" s="1" t="s">
        <v>35</v>
      </c>
    </row>
    <row r="5" spans="1:7" x14ac:dyDescent="0.15">
      <c r="A5" s="1">
        <v>4</v>
      </c>
      <c r="B5" s="1" t="s">
        <v>39</v>
      </c>
      <c r="C5" s="1" t="s">
        <v>40</v>
      </c>
      <c r="D5" s="1" t="s">
        <v>41</v>
      </c>
      <c r="E5" s="1" t="s">
        <v>42</v>
      </c>
      <c r="F5" s="1" t="s">
        <v>43</v>
      </c>
      <c r="G5" s="1" t="s">
        <v>44</v>
      </c>
    </row>
    <row r="6" spans="1:7" x14ac:dyDescent="0.15">
      <c r="A6" s="1">
        <v>5</v>
      </c>
      <c r="B6" s="1" t="s">
        <v>45</v>
      </c>
      <c r="C6" s="1" t="s">
        <v>46</v>
      </c>
      <c r="D6" s="1" t="s">
        <v>47</v>
      </c>
      <c r="E6" s="1" t="s">
        <v>48</v>
      </c>
      <c r="F6" s="1" t="s">
        <v>49</v>
      </c>
      <c r="G6" s="1" t="s">
        <v>50</v>
      </c>
    </row>
    <row r="7" spans="1:7" x14ac:dyDescent="0.15">
      <c r="A7" s="1">
        <v>6</v>
      </c>
      <c r="B7" s="1" t="s">
        <v>51</v>
      </c>
      <c r="C7" s="1" t="s">
        <v>52</v>
      </c>
      <c r="D7" s="1" t="s">
        <v>53</v>
      </c>
      <c r="E7" s="1" t="s">
        <v>54</v>
      </c>
      <c r="F7" s="1">
        <v>68306</v>
      </c>
      <c r="G7" s="1" t="s">
        <v>30</v>
      </c>
    </row>
    <row r="8" spans="1:7" x14ac:dyDescent="0.15">
      <c r="A8" s="1">
        <v>7</v>
      </c>
      <c r="B8" s="1" t="s">
        <v>55</v>
      </c>
      <c r="C8" s="1" t="s">
        <v>56</v>
      </c>
      <c r="D8" s="1" t="s">
        <v>57</v>
      </c>
      <c r="E8" s="1" t="s">
        <v>58</v>
      </c>
      <c r="F8" s="1">
        <v>67000</v>
      </c>
      <c r="G8" s="1" t="s">
        <v>59</v>
      </c>
    </row>
    <row r="9" spans="1:7" x14ac:dyDescent="0.15">
      <c r="A9" s="1">
        <v>8</v>
      </c>
      <c r="B9" s="1" t="s">
        <v>60</v>
      </c>
      <c r="C9" s="1" t="s">
        <v>61</v>
      </c>
      <c r="D9" s="1" t="s">
        <v>62</v>
      </c>
      <c r="E9" s="1" t="s">
        <v>63</v>
      </c>
      <c r="F9" s="1">
        <v>28023</v>
      </c>
      <c r="G9" s="1" t="s">
        <v>64</v>
      </c>
    </row>
    <row r="10" spans="1:7" x14ac:dyDescent="0.15">
      <c r="A10" s="1">
        <v>9</v>
      </c>
      <c r="B10" s="1" t="s">
        <v>65</v>
      </c>
      <c r="C10" s="1" t="s">
        <v>66</v>
      </c>
      <c r="D10" s="1" t="s">
        <v>67</v>
      </c>
      <c r="E10" s="1" t="s">
        <v>68</v>
      </c>
      <c r="F10" s="1">
        <v>13008</v>
      </c>
      <c r="G10" s="1" t="s">
        <v>59</v>
      </c>
    </row>
    <row r="11" spans="1:7" x14ac:dyDescent="0.15">
      <c r="A11" s="1">
        <v>10</v>
      </c>
      <c r="B11" s="1" t="s">
        <v>69</v>
      </c>
      <c r="C11" s="1" t="s">
        <v>70</v>
      </c>
      <c r="D11" s="1" t="s">
        <v>71</v>
      </c>
      <c r="E11" s="1" t="s">
        <v>72</v>
      </c>
      <c r="F11" s="1" t="s">
        <v>73</v>
      </c>
      <c r="G11" s="1" t="s">
        <v>74</v>
      </c>
    </row>
    <row r="12" spans="1:7" x14ac:dyDescent="0.15">
      <c r="A12" s="1">
        <v>11</v>
      </c>
      <c r="B12" s="1" t="s">
        <v>75</v>
      </c>
      <c r="C12" s="1" t="s">
        <v>76</v>
      </c>
      <c r="D12" s="1" t="s">
        <v>77</v>
      </c>
      <c r="E12" s="1" t="s">
        <v>42</v>
      </c>
      <c r="F12" s="1" t="s">
        <v>78</v>
      </c>
      <c r="G12" s="1" t="s">
        <v>44</v>
      </c>
    </row>
    <row r="13" spans="1:7" x14ac:dyDescent="0.15">
      <c r="A13" s="1">
        <v>12</v>
      </c>
      <c r="B13" s="1" t="s">
        <v>79</v>
      </c>
      <c r="C13" s="1" t="s">
        <v>80</v>
      </c>
      <c r="D13" s="1" t="s">
        <v>81</v>
      </c>
      <c r="E13" s="1" t="s">
        <v>82</v>
      </c>
      <c r="F13" s="1">
        <v>1010</v>
      </c>
      <c r="G13" s="1" t="s">
        <v>83</v>
      </c>
    </row>
    <row r="14" spans="1:7" x14ac:dyDescent="0.15">
      <c r="A14" s="1">
        <v>13</v>
      </c>
      <c r="B14" s="1" t="s">
        <v>84</v>
      </c>
      <c r="C14" s="1" t="s">
        <v>85</v>
      </c>
      <c r="D14" s="1" t="s">
        <v>86</v>
      </c>
      <c r="E14" s="1" t="s">
        <v>34</v>
      </c>
      <c r="F14" s="1">
        <v>5022</v>
      </c>
      <c r="G14" s="1" t="s">
        <v>35</v>
      </c>
    </row>
    <row r="15" spans="1:7" x14ac:dyDescent="0.15">
      <c r="A15" s="1">
        <v>14</v>
      </c>
      <c r="B15" s="1" t="s">
        <v>87</v>
      </c>
      <c r="C15" s="1" t="s">
        <v>88</v>
      </c>
      <c r="D15" s="1" t="s">
        <v>89</v>
      </c>
      <c r="E15" s="1" t="s">
        <v>90</v>
      </c>
      <c r="F15" s="1">
        <v>3012</v>
      </c>
      <c r="G15" s="1" t="s">
        <v>91</v>
      </c>
    </row>
    <row r="16" spans="1:7" x14ac:dyDescent="0.15">
      <c r="A16" s="1">
        <v>15</v>
      </c>
      <c r="B16" s="1" t="s">
        <v>92</v>
      </c>
      <c r="C16" s="1" t="s">
        <v>93</v>
      </c>
      <c r="D16" s="1" t="s">
        <v>94</v>
      </c>
      <c r="E16" s="1" t="s">
        <v>95</v>
      </c>
      <c r="F16" s="1" t="s">
        <v>96</v>
      </c>
      <c r="G16" s="1" t="s">
        <v>97</v>
      </c>
    </row>
    <row r="17" spans="1:7" x14ac:dyDescent="0.15">
      <c r="A17" s="1">
        <v>16</v>
      </c>
      <c r="B17" s="1" t="s">
        <v>98</v>
      </c>
      <c r="C17" s="1" t="s">
        <v>99</v>
      </c>
      <c r="D17" s="1" t="s">
        <v>100</v>
      </c>
      <c r="E17" s="1" t="s">
        <v>42</v>
      </c>
      <c r="F17" s="1" t="s">
        <v>101</v>
      </c>
      <c r="G17" s="1" t="s">
        <v>44</v>
      </c>
    </row>
    <row r="18" spans="1:7" x14ac:dyDescent="0.15">
      <c r="A18" s="1">
        <v>17</v>
      </c>
      <c r="B18" s="1" t="s">
        <v>102</v>
      </c>
      <c r="C18" s="1" t="s">
        <v>103</v>
      </c>
      <c r="D18" s="1" t="s">
        <v>104</v>
      </c>
      <c r="E18" s="1" t="s">
        <v>105</v>
      </c>
      <c r="F18" s="1">
        <v>52066</v>
      </c>
      <c r="G18" s="1" t="s">
        <v>30</v>
      </c>
    </row>
    <row r="19" spans="1:7" x14ac:dyDescent="0.15">
      <c r="A19" s="1">
        <v>18</v>
      </c>
      <c r="B19" s="1" t="s">
        <v>106</v>
      </c>
      <c r="C19" s="1" t="s">
        <v>107</v>
      </c>
      <c r="D19" s="1" t="s">
        <v>108</v>
      </c>
      <c r="E19" s="1" t="s">
        <v>109</v>
      </c>
      <c r="F19" s="1">
        <v>44000</v>
      </c>
      <c r="G19" s="1" t="s">
        <v>59</v>
      </c>
    </row>
    <row r="20" spans="1:7" x14ac:dyDescent="0.15">
      <c r="A20" s="1">
        <v>19</v>
      </c>
      <c r="B20" s="1" t="s">
        <v>110</v>
      </c>
      <c r="C20" s="1" t="s">
        <v>111</v>
      </c>
      <c r="D20" s="1" t="s">
        <v>112</v>
      </c>
      <c r="E20" s="1" t="s">
        <v>42</v>
      </c>
      <c r="F20" s="1" t="s">
        <v>113</v>
      </c>
      <c r="G20" s="1" t="s">
        <v>44</v>
      </c>
    </row>
    <row r="21" spans="1:7" x14ac:dyDescent="0.15">
      <c r="A21" s="1">
        <v>20</v>
      </c>
      <c r="B21" s="1" t="s">
        <v>114</v>
      </c>
      <c r="C21" s="1" t="s">
        <v>115</v>
      </c>
      <c r="D21" s="1" t="s">
        <v>116</v>
      </c>
      <c r="E21" s="1" t="s">
        <v>117</v>
      </c>
      <c r="F21" s="1">
        <v>8010</v>
      </c>
      <c r="G21" s="1" t="s">
        <v>118</v>
      </c>
    </row>
    <row r="22" spans="1:7" x14ac:dyDescent="0.15">
      <c r="A22" s="1">
        <v>21</v>
      </c>
      <c r="B22" s="1" t="s">
        <v>119</v>
      </c>
      <c r="C22" s="1" t="s">
        <v>120</v>
      </c>
      <c r="D22" s="1" t="s">
        <v>121</v>
      </c>
      <c r="E22" s="1" t="s">
        <v>95</v>
      </c>
      <c r="F22" s="1" t="s">
        <v>122</v>
      </c>
      <c r="G22" s="1" t="s">
        <v>97</v>
      </c>
    </row>
    <row r="23" spans="1:7" x14ac:dyDescent="0.15">
      <c r="A23" s="1">
        <v>22</v>
      </c>
      <c r="B23" s="1" t="s">
        <v>123</v>
      </c>
      <c r="C23" s="1" t="s">
        <v>124</v>
      </c>
      <c r="D23" s="1" t="s">
        <v>125</v>
      </c>
      <c r="E23" s="1" t="s">
        <v>63</v>
      </c>
      <c r="F23" s="1">
        <v>28034</v>
      </c>
      <c r="G23" s="1" t="s">
        <v>64</v>
      </c>
    </row>
    <row r="24" spans="1:7" x14ac:dyDescent="0.15">
      <c r="A24" s="1">
        <v>23</v>
      </c>
      <c r="B24" s="1" t="s">
        <v>126</v>
      </c>
      <c r="C24" s="1" t="s">
        <v>127</v>
      </c>
      <c r="D24" s="1" t="s">
        <v>128</v>
      </c>
      <c r="E24" s="1" t="s">
        <v>129</v>
      </c>
      <c r="F24" s="1">
        <v>59000</v>
      </c>
      <c r="G24" s="1" t="s">
        <v>59</v>
      </c>
    </row>
    <row r="25" spans="1:7" x14ac:dyDescent="0.15">
      <c r="A25" s="1">
        <v>24</v>
      </c>
      <c r="B25" s="1" t="s">
        <v>130</v>
      </c>
      <c r="C25" s="1" t="s">
        <v>131</v>
      </c>
      <c r="D25" s="1" t="s">
        <v>132</v>
      </c>
      <c r="E25" s="1" t="s">
        <v>133</v>
      </c>
      <c r="F25" s="1" t="s">
        <v>134</v>
      </c>
      <c r="G25" s="1" t="s">
        <v>50</v>
      </c>
    </row>
    <row r="26" spans="1:7" x14ac:dyDescent="0.15">
      <c r="A26" s="1">
        <v>25</v>
      </c>
      <c r="B26" s="1" t="s">
        <v>135</v>
      </c>
      <c r="C26" s="1" t="s">
        <v>136</v>
      </c>
      <c r="D26" s="1" t="s">
        <v>137</v>
      </c>
      <c r="E26" s="1" t="s">
        <v>138</v>
      </c>
      <c r="F26" s="1">
        <v>80805</v>
      </c>
      <c r="G26" s="1" t="s">
        <v>30</v>
      </c>
    </row>
    <row r="27" spans="1:7" x14ac:dyDescent="0.15">
      <c r="A27" s="1">
        <v>26</v>
      </c>
      <c r="B27" s="1" t="s">
        <v>139</v>
      </c>
      <c r="C27" s="1" t="s">
        <v>140</v>
      </c>
      <c r="D27" s="1" t="s">
        <v>141</v>
      </c>
      <c r="E27" s="1" t="s">
        <v>109</v>
      </c>
      <c r="F27" s="1">
        <v>44000</v>
      </c>
      <c r="G27" s="1" t="s">
        <v>59</v>
      </c>
    </row>
    <row r="28" spans="1:7" x14ac:dyDescent="0.15">
      <c r="A28" s="1">
        <v>27</v>
      </c>
      <c r="B28" s="1" t="s">
        <v>142</v>
      </c>
      <c r="C28" s="1" t="s">
        <v>143</v>
      </c>
      <c r="D28" s="1" t="s">
        <v>144</v>
      </c>
      <c r="E28" s="1" t="s">
        <v>145</v>
      </c>
      <c r="F28" s="1">
        <v>10100</v>
      </c>
      <c r="G28" s="1" t="s">
        <v>146</v>
      </c>
    </row>
    <row r="29" spans="1:7" x14ac:dyDescent="0.15">
      <c r="A29" s="1">
        <v>28</v>
      </c>
      <c r="B29" s="1" t="s">
        <v>147</v>
      </c>
      <c r="C29" s="1" t="s">
        <v>148</v>
      </c>
      <c r="D29" s="1" t="s">
        <v>149</v>
      </c>
      <c r="E29" s="1" t="s">
        <v>150</v>
      </c>
      <c r="F29" s="1">
        <v>1675</v>
      </c>
      <c r="G29" s="1" t="s">
        <v>151</v>
      </c>
    </row>
    <row r="30" spans="1:7" x14ac:dyDescent="0.15">
      <c r="A30" s="1">
        <v>29</v>
      </c>
      <c r="B30" s="1" t="s">
        <v>152</v>
      </c>
      <c r="C30" s="1" t="s">
        <v>153</v>
      </c>
      <c r="D30" s="1" t="s">
        <v>154</v>
      </c>
      <c r="E30" s="1" t="s">
        <v>155</v>
      </c>
      <c r="F30" s="1">
        <v>8022</v>
      </c>
      <c r="G30" s="1" t="s">
        <v>64</v>
      </c>
    </row>
    <row r="31" spans="1:7" x14ac:dyDescent="0.15">
      <c r="A31" s="1">
        <v>30</v>
      </c>
      <c r="B31" s="1" t="s">
        <v>156</v>
      </c>
      <c r="C31" s="1" t="s">
        <v>157</v>
      </c>
      <c r="D31" s="1" t="s">
        <v>158</v>
      </c>
      <c r="E31" s="1" t="s">
        <v>159</v>
      </c>
      <c r="F31" s="1">
        <v>41101</v>
      </c>
      <c r="G31" s="1" t="s">
        <v>64</v>
      </c>
    </row>
    <row r="32" spans="1:7" x14ac:dyDescent="0.15">
      <c r="A32" s="1">
        <v>31</v>
      </c>
      <c r="B32" s="1" t="s">
        <v>160</v>
      </c>
      <c r="C32" s="1" t="s">
        <v>161</v>
      </c>
      <c r="D32" s="1" t="s">
        <v>162</v>
      </c>
      <c r="E32" s="1" t="s">
        <v>163</v>
      </c>
      <c r="F32" s="1" t="s">
        <v>164</v>
      </c>
      <c r="G32" s="1" t="s">
        <v>97</v>
      </c>
    </row>
    <row r="33" spans="1:7" x14ac:dyDescent="0.15">
      <c r="A33" s="1">
        <v>32</v>
      </c>
      <c r="B33" s="1" t="s">
        <v>165</v>
      </c>
      <c r="C33" s="1" t="s">
        <v>166</v>
      </c>
      <c r="D33" s="1" t="s">
        <v>167</v>
      </c>
      <c r="E33" s="1" t="s">
        <v>168</v>
      </c>
      <c r="F33" s="1">
        <v>97403</v>
      </c>
      <c r="G33" s="1" t="s">
        <v>169</v>
      </c>
    </row>
    <row r="34" spans="1:7" x14ac:dyDescent="0.15">
      <c r="A34" s="1">
        <v>33</v>
      </c>
      <c r="B34" s="1" t="s">
        <v>170</v>
      </c>
      <c r="C34" s="1" t="s">
        <v>171</v>
      </c>
      <c r="D34" s="1" t="s">
        <v>172</v>
      </c>
      <c r="E34" s="1" t="s">
        <v>173</v>
      </c>
      <c r="F34" s="1">
        <v>1081</v>
      </c>
      <c r="G34" s="1" t="s">
        <v>174</v>
      </c>
    </row>
    <row r="35" spans="1:7" x14ac:dyDescent="0.15">
      <c r="A35" s="1">
        <v>34</v>
      </c>
      <c r="B35" s="1" t="s">
        <v>175</v>
      </c>
      <c r="C35" s="1" t="s">
        <v>176</v>
      </c>
      <c r="D35" s="1" t="s">
        <v>177</v>
      </c>
      <c r="E35" s="1" t="s">
        <v>178</v>
      </c>
      <c r="F35" s="1" t="s">
        <v>179</v>
      </c>
      <c r="G35" s="1" t="s">
        <v>97</v>
      </c>
    </row>
    <row r="36" spans="1:7" x14ac:dyDescent="0.15">
      <c r="A36" s="1">
        <v>35</v>
      </c>
      <c r="B36" s="1" t="s">
        <v>180</v>
      </c>
      <c r="C36" s="1" t="s">
        <v>181</v>
      </c>
      <c r="D36" s="1" t="s">
        <v>182</v>
      </c>
      <c r="E36" s="1" t="s">
        <v>183</v>
      </c>
      <c r="F36" s="1">
        <v>5022</v>
      </c>
      <c r="G36" s="1" t="s">
        <v>174</v>
      </c>
    </row>
    <row r="37" spans="1:7" x14ac:dyDescent="0.15">
      <c r="A37" s="1">
        <v>36</v>
      </c>
      <c r="B37" s="1" t="s">
        <v>184</v>
      </c>
      <c r="C37" s="1" t="s">
        <v>185</v>
      </c>
      <c r="D37" s="1" t="s">
        <v>186</v>
      </c>
      <c r="E37" s="1" t="s">
        <v>187</v>
      </c>
      <c r="F37" s="1">
        <v>97827</v>
      </c>
      <c r="G37" s="1" t="s">
        <v>169</v>
      </c>
    </row>
    <row r="38" spans="1:7" x14ac:dyDescent="0.15">
      <c r="A38" s="1">
        <v>37</v>
      </c>
      <c r="B38" s="1" t="s">
        <v>188</v>
      </c>
      <c r="C38" s="1" t="s">
        <v>189</v>
      </c>
      <c r="D38" s="1" t="s">
        <v>190</v>
      </c>
      <c r="E38" s="1" t="s">
        <v>191</v>
      </c>
      <c r="F38" s="1" t="s">
        <v>775</v>
      </c>
      <c r="G38" s="1" t="s">
        <v>192</v>
      </c>
    </row>
    <row r="39" spans="1:7" x14ac:dyDescent="0.15">
      <c r="A39" s="1">
        <v>38</v>
      </c>
      <c r="B39" s="1" t="s">
        <v>193</v>
      </c>
      <c r="C39" s="1" t="s">
        <v>194</v>
      </c>
      <c r="D39" s="1" t="s">
        <v>195</v>
      </c>
      <c r="E39" s="1" t="s">
        <v>196</v>
      </c>
      <c r="F39" s="1" t="s">
        <v>197</v>
      </c>
      <c r="G39" s="1" t="s">
        <v>44</v>
      </c>
    </row>
    <row r="40" spans="1:7" x14ac:dyDescent="0.15">
      <c r="A40" s="1">
        <v>39</v>
      </c>
      <c r="B40" s="1" t="s">
        <v>198</v>
      </c>
      <c r="C40" s="1" t="s">
        <v>199</v>
      </c>
      <c r="D40" s="1" t="s">
        <v>200</v>
      </c>
      <c r="E40" s="1" t="s">
        <v>201</v>
      </c>
      <c r="F40" s="1">
        <v>14776</v>
      </c>
      <c r="G40" s="1" t="s">
        <v>30</v>
      </c>
    </row>
    <row r="41" spans="1:7" x14ac:dyDescent="0.15">
      <c r="A41" s="1">
        <v>40</v>
      </c>
      <c r="B41" s="1" t="s">
        <v>202</v>
      </c>
      <c r="C41" s="1" t="s">
        <v>203</v>
      </c>
      <c r="D41" s="1" t="s">
        <v>204</v>
      </c>
      <c r="E41" s="1" t="s">
        <v>205</v>
      </c>
      <c r="F41" s="1">
        <v>78000</v>
      </c>
      <c r="G41" s="1" t="s">
        <v>59</v>
      </c>
    </row>
    <row r="42" spans="1:7" x14ac:dyDescent="0.15">
      <c r="A42" s="1">
        <v>41</v>
      </c>
      <c r="B42" s="1" t="s">
        <v>206</v>
      </c>
      <c r="C42" s="1" t="s">
        <v>207</v>
      </c>
      <c r="D42" s="1" t="s">
        <v>208</v>
      </c>
      <c r="E42" s="1" t="s">
        <v>209</v>
      </c>
      <c r="F42" s="1">
        <v>31000</v>
      </c>
      <c r="G42" s="1" t="s">
        <v>59</v>
      </c>
    </row>
    <row r="43" spans="1:7" x14ac:dyDescent="0.15">
      <c r="A43" s="1">
        <v>42</v>
      </c>
      <c r="B43" s="1" t="s">
        <v>210</v>
      </c>
      <c r="C43" s="1" t="s">
        <v>211</v>
      </c>
      <c r="D43" s="1" t="s">
        <v>212</v>
      </c>
      <c r="E43" s="1" t="s">
        <v>213</v>
      </c>
      <c r="F43" s="1" t="s">
        <v>214</v>
      </c>
      <c r="G43" s="1" t="s">
        <v>74</v>
      </c>
    </row>
    <row r="44" spans="1:7" x14ac:dyDescent="0.15">
      <c r="A44" s="1">
        <v>43</v>
      </c>
      <c r="B44" s="1" t="s">
        <v>215</v>
      </c>
      <c r="C44" s="1" t="s">
        <v>216</v>
      </c>
      <c r="D44" s="1" t="s">
        <v>217</v>
      </c>
      <c r="E44" s="1" t="s">
        <v>218</v>
      </c>
      <c r="F44" s="1">
        <v>99362</v>
      </c>
      <c r="G44" s="1" t="s">
        <v>169</v>
      </c>
    </row>
    <row r="45" spans="1:7" x14ac:dyDescent="0.15">
      <c r="A45" s="1">
        <v>44</v>
      </c>
      <c r="B45" s="1" t="s">
        <v>219</v>
      </c>
      <c r="C45" s="1" t="s">
        <v>220</v>
      </c>
      <c r="D45" s="1" t="s">
        <v>221</v>
      </c>
      <c r="E45" s="1" t="s">
        <v>222</v>
      </c>
      <c r="F45" s="1">
        <v>60528</v>
      </c>
      <c r="G45" s="1" t="s">
        <v>30</v>
      </c>
    </row>
    <row r="46" spans="1:7" x14ac:dyDescent="0.15">
      <c r="A46" s="1">
        <v>45</v>
      </c>
      <c r="B46" s="1" t="s">
        <v>223</v>
      </c>
      <c r="C46" s="1" t="s">
        <v>224</v>
      </c>
      <c r="D46" s="1" t="s">
        <v>225</v>
      </c>
      <c r="E46" s="1" t="s">
        <v>226</v>
      </c>
      <c r="F46" s="1">
        <v>94117</v>
      </c>
      <c r="G46" s="1" t="s">
        <v>169</v>
      </c>
    </row>
    <row r="47" spans="1:7" x14ac:dyDescent="0.15">
      <c r="A47" s="1">
        <v>46</v>
      </c>
      <c r="B47" s="1" t="s">
        <v>227</v>
      </c>
      <c r="C47" s="1" t="s">
        <v>228</v>
      </c>
      <c r="D47" s="1" t="s">
        <v>229</v>
      </c>
      <c r="E47" s="1" t="s">
        <v>230</v>
      </c>
      <c r="F47" s="1">
        <v>3508</v>
      </c>
      <c r="G47" s="1" t="s">
        <v>174</v>
      </c>
    </row>
    <row r="48" spans="1:7" x14ac:dyDescent="0.15">
      <c r="A48" s="1">
        <v>47</v>
      </c>
      <c r="B48" s="1" t="s">
        <v>231</v>
      </c>
      <c r="C48" s="1" t="s">
        <v>232</v>
      </c>
      <c r="D48" s="1" t="s">
        <v>233</v>
      </c>
      <c r="E48" s="1" t="s">
        <v>234</v>
      </c>
      <c r="F48" s="1">
        <v>4980</v>
      </c>
      <c r="G48" s="1" t="s">
        <v>174</v>
      </c>
    </row>
    <row r="49" spans="1:7" x14ac:dyDescent="0.15">
      <c r="A49" s="1">
        <v>48</v>
      </c>
      <c r="B49" s="1" t="s">
        <v>235</v>
      </c>
      <c r="C49" s="1" t="s">
        <v>236</v>
      </c>
      <c r="D49" s="1" t="s">
        <v>237</v>
      </c>
      <c r="E49" s="1" t="s">
        <v>238</v>
      </c>
      <c r="F49" s="1">
        <v>97219</v>
      </c>
      <c r="G49" s="1" t="s">
        <v>169</v>
      </c>
    </row>
    <row r="50" spans="1:7" x14ac:dyDescent="0.15">
      <c r="A50" s="1">
        <v>49</v>
      </c>
      <c r="B50" s="1" t="s">
        <v>239</v>
      </c>
      <c r="C50" s="1" t="s">
        <v>240</v>
      </c>
      <c r="D50" s="1" t="s">
        <v>241</v>
      </c>
      <c r="E50" s="1" t="s">
        <v>242</v>
      </c>
      <c r="F50" s="1">
        <v>24100</v>
      </c>
      <c r="G50" s="1" t="s">
        <v>146</v>
      </c>
    </row>
    <row r="51" spans="1:7" x14ac:dyDescent="0.15">
      <c r="A51" s="1">
        <v>50</v>
      </c>
      <c r="B51" s="1" t="s">
        <v>243</v>
      </c>
      <c r="C51" s="1" t="s">
        <v>244</v>
      </c>
      <c r="D51" s="1" t="s">
        <v>245</v>
      </c>
      <c r="E51" s="1" t="s">
        <v>246</v>
      </c>
      <c r="F51" s="1" t="s">
        <v>247</v>
      </c>
      <c r="G51" s="1" t="s">
        <v>248</v>
      </c>
    </row>
    <row r="52" spans="1:7" x14ac:dyDescent="0.15">
      <c r="A52" s="1">
        <v>51</v>
      </c>
      <c r="B52" s="1" t="s">
        <v>249</v>
      </c>
      <c r="C52" s="1" t="s">
        <v>250</v>
      </c>
      <c r="D52" s="1" t="s">
        <v>251</v>
      </c>
      <c r="E52" s="1" t="s">
        <v>252</v>
      </c>
      <c r="F52" s="1" t="s">
        <v>253</v>
      </c>
      <c r="G52" s="1" t="s">
        <v>74</v>
      </c>
    </row>
    <row r="53" spans="1:7" x14ac:dyDescent="0.15">
      <c r="A53" s="1">
        <v>52</v>
      </c>
      <c r="B53" s="1" t="s">
        <v>254</v>
      </c>
      <c r="C53" s="1" t="s">
        <v>255</v>
      </c>
      <c r="D53" s="1" t="s">
        <v>256</v>
      </c>
      <c r="E53" s="1" t="s">
        <v>257</v>
      </c>
      <c r="F53" s="1">
        <v>4179</v>
      </c>
      <c r="G53" s="1" t="s">
        <v>30</v>
      </c>
    </row>
    <row r="54" spans="1:7" x14ac:dyDescent="0.15">
      <c r="A54" s="1">
        <v>53</v>
      </c>
      <c r="B54" s="1" t="s">
        <v>258</v>
      </c>
      <c r="C54" s="1" t="s">
        <v>259</v>
      </c>
      <c r="D54" s="1" t="s">
        <v>260</v>
      </c>
      <c r="E54" s="1" t="s">
        <v>42</v>
      </c>
      <c r="F54" s="1" t="s">
        <v>261</v>
      </c>
      <c r="G54" s="1" t="s">
        <v>44</v>
      </c>
    </row>
    <row r="55" spans="1:7" x14ac:dyDescent="0.15">
      <c r="A55" s="1">
        <v>54</v>
      </c>
      <c r="B55" s="1" t="s">
        <v>262</v>
      </c>
      <c r="C55" s="1" t="s">
        <v>263</v>
      </c>
      <c r="D55" s="1" t="s">
        <v>264</v>
      </c>
      <c r="E55" s="1" t="s">
        <v>82</v>
      </c>
      <c r="F55" s="1">
        <v>1010</v>
      </c>
      <c r="G55" s="1" t="s">
        <v>83</v>
      </c>
    </row>
    <row r="56" spans="1:7" x14ac:dyDescent="0.15">
      <c r="A56" s="1">
        <v>55</v>
      </c>
      <c r="B56" s="1" t="s">
        <v>265</v>
      </c>
      <c r="C56" s="1" t="s">
        <v>266</v>
      </c>
      <c r="D56" s="1" t="s">
        <v>267</v>
      </c>
      <c r="E56" s="1" t="s">
        <v>268</v>
      </c>
      <c r="F56" s="1">
        <v>99508</v>
      </c>
      <c r="G56" s="1" t="s">
        <v>169</v>
      </c>
    </row>
    <row r="57" spans="1:7" x14ac:dyDescent="0.15">
      <c r="A57" s="1">
        <v>56</v>
      </c>
      <c r="B57" s="1" t="s">
        <v>269</v>
      </c>
      <c r="C57" s="1" t="s">
        <v>270</v>
      </c>
      <c r="D57" s="1" t="s">
        <v>271</v>
      </c>
      <c r="E57" s="1" t="s">
        <v>272</v>
      </c>
      <c r="F57" s="1">
        <v>50739</v>
      </c>
      <c r="G57" s="1" t="s">
        <v>30</v>
      </c>
    </row>
    <row r="58" spans="1:7" x14ac:dyDescent="0.15">
      <c r="A58" s="1">
        <v>57</v>
      </c>
      <c r="B58" s="1" t="s">
        <v>273</v>
      </c>
      <c r="C58" s="1" t="s">
        <v>274</v>
      </c>
      <c r="D58" s="1" t="s">
        <v>275</v>
      </c>
      <c r="E58" s="1" t="s">
        <v>276</v>
      </c>
      <c r="F58" s="1">
        <v>75012</v>
      </c>
      <c r="G58" s="1" t="s">
        <v>59</v>
      </c>
    </row>
    <row r="59" spans="1:7" x14ac:dyDescent="0.15">
      <c r="A59" s="1">
        <v>58</v>
      </c>
      <c r="B59" s="1" t="s">
        <v>277</v>
      </c>
      <c r="C59" s="1" t="s">
        <v>278</v>
      </c>
      <c r="D59" s="1" t="s">
        <v>279</v>
      </c>
      <c r="E59" s="1" t="s">
        <v>34</v>
      </c>
      <c r="F59" s="1">
        <v>5033</v>
      </c>
      <c r="G59" s="1" t="s">
        <v>35</v>
      </c>
    </row>
    <row r="60" spans="1:7" x14ac:dyDescent="0.15">
      <c r="A60" s="1">
        <v>59</v>
      </c>
      <c r="B60" s="1" t="s">
        <v>280</v>
      </c>
      <c r="C60" s="1" t="s">
        <v>281</v>
      </c>
      <c r="D60" s="1" t="s">
        <v>282</v>
      </c>
      <c r="E60" s="1" t="s">
        <v>283</v>
      </c>
      <c r="F60" s="1">
        <v>5020</v>
      </c>
      <c r="G60" s="1" t="s">
        <v>118</v>
      </c>
    </row>
    <row r="61" spans="1:7" x14ac:dyDescent="0.15">
      <c r="A61" s="1">
        <v>60</v>
      </c>
      <c r="B61" s="1" t="s">
        <v>284</v>
      </c>
      <c r="C61" s="1" t="s">
        <v>285</v>
      </c>
      <c r="D61" s="1" t="s">
        <v>286</v>
      </c>
      <c r="E61" s="1" t="s">
        <v>150</v>
      </c>
      <c r="F61" s="1">
        <v>1756</v>
      </c>
      <c r="G61" s="1" t="s">
        <v>151</v>
      </c>
    </row>
    <row r="62" spans="1:7" x14ac:dyDescent="0.15">
      <c r="A62" s="1">
        <v>61</v>
      </c>
      <c r="B62" s="1" t="s">
        <v>287</v>
      </c>
      <c r="C62" s="1" t="s">
        <v>288</v>
      </c>
      <c r="D62" s="1" t="s">
        <v>289</v>
      </c>
      <c r="E62" s="1" t="s">
        <v>178</v>
      </c>
      <c r="F62" s="1" t="s">
        <v>290</v>
      </c>
      <c r="G62" s="1" t="s">
        <v>97</v>
      </c>
    </row>
    <row r="63" spans="1:7" x14ac:dyDescent="0.15">
      <c r="A63" s="1">
        <v>62</v>
      </c>
      <c r="B63" s="1" t="s">
        <v>291</v>
      </c>
      <c r="C63" s="1" t="s">
        <v>292</v>
      </c>
      <c r="D63" s="1" t="s">
        <v>293</v>
      </c>
      <c r="E63" s="1" t="s">
        <v>95</v>
      </c>
      <c r="F63" s="1" t="s">
        <v>294</v>
      </c>
      <c r="G63" s="1" t="s">
        <v>97</v>
      </c>
    </row>
    <row r="64" spans="1:7" x14ac:dyDescent="0.15">
      <c r="A64" s="1">
        <v>63</v>
      </c>
      <c r="B64" s="1" t="s">
        <v>295</v>
      </c>
      <c r="C64" s="1" t="s">
        <v>296</v>
      </c>
      <c r="D64" s="1" t="s">
        <v>297</v>
      </c>
      <c r="E64" s="1" t="s">
        <v>298</v>
      </c>
      <c r="F64" s="1">
        <v>1307</v>
      </c>
      <c r="G64" s="1" t="s">
        <v>30</v>
      </c>
    </row>
    <row r="65" spans="1:7" x14ac:dyDescent="0.15">
      <c r="A65" s="1">
        <v>64</v>
      </c>
      <c r="B65" s="1" t="s">
        <v>299</v>
      </c>
      <c r="C65" s="1" t="s">
        <v>300</v>
      </c>
      <c r="D65" s="1" t="s">
        <v>301</v>
      </c>
      <c r="E65" s="1" t="s">
        <v>82</v>
      </c>
      <c r="F65" s="1">
        <v>1010</v>
      </c>
      <c r="G65" s="1" t="s">
        <v>83</v>
      </c>
    </row>
    <row r="66" spans="1:7" x14ac:dyDescent="0.15">
      <c r="A66" s="1">
        <v>65</v>
      </c>
      <c r="B66" s="1" t="s">
        <v>302</v>
      </c>
      <c r="C66" s="1" t="s">
        <v>303</v>
      </c>
      <c r="D66" s="1" t="s">
        <v>304</v>
      </c>
      <c r="E66" s="1" t="s">
        <v>305</v>
      </c>
      <c r="F66" s="1">
        <v>87110</v>
      </c>
      <c r="G66" s="1" t="s">
        <v>169</v>
      </c>
    </row>
    <row r="67" spans="1:7" x14ac:dyDescent="0.15">
      <c r="A67" s="1">
        <v>66</v>
      </c>
      <c r="B67" s="1" t="s">
        <v>306</v>
      </c>
      <c r="C67" s="1" t="s">
        <v>307</v>
      </c>
      <c r="D67" s="1" t="s">
        <v>308</v>
      </c>
      <c r="E67" s="1" t="s">
        <v>309</v>
      </c>
      <c r="F67" s="1">
        <v>42100</v>
      </c>
      <c r="G67" s="1" t="s">
        <v>146</v>
      </c>
    </row>
    <row r="68" spans="1:7" x14ac:dyDescent="0.15">
      <c r="A68" s="1">
        <v>67</v>
      </c>
      <c r="B68" s="1" t="s">
        <v>310</v>
      </c>
      <c r="C68" s="1" t="s">
        <v>311</v>
      </c>
      <c r="D68" s="1" t="s">
        <v>312</v>
      </c>
      <c r="E68" s="1" t="s">
        <v>178</v>
      </c>
      <c r="F68" s="1" t="s">
        <v>313</v>
      </c>
      <c r="G68" s="1" t="s">
        <v>97</v>
      </c>
    </row>
    <row r="69" spans="1:7" x14ac:dyDescent="0.15">
      <c r="A69" s="1">
        <v>68</v>
      </c>
      <c r="B69" s="1" t="s">
        <v>314</v>
      </c>
      <c r="C69" s="1" t="s">
        <v>315</v>
      </c>
      <c r="D69" s="1" t="s">
        <v>316</v>
      </c>
      <c r="E69" s="1" t="s">
        <v>317</v>
      </c>
      <c r="F69" s="1">
        <v>1203</v>
      </c>
      <c r="G69" s="1" t="s">
        <v>91</v>
      </c>
    </row>
    <row r="70" spans="1:7" x14ac:dyDescent="0.15">
      <c r="A70" s="1">
        <v>69</v>
      </c>
      <c r="B70" s="1" t="s">
        <v>318</v>
      </c>
      <c r="C70" s="1" t="s">
        <v>319</v>
      </c>
      <c r="D70" s="1" t="s">
        <v>320</v>
      </c>
      <c r="E70" s="1" t="s">
        <v>63</v>
      </c>
      <c r="F70" s="1">
        <v>28001</v>
      </c>
      <c r="G70" s="1" t="s">
        <v>64</v>
      </c>
    </row>
    <row r="71" spans="1:7" x14ac:dyDescent="0.15">
      <c r="A71" s="1">
        <v>70</v>
      </c>
      <c r="B71" s="1" t="s">
        <v>321</v>
      </c>
      <c r="C71" s="1" t="s">
        <v>322</v>
      </c>
      <c r="D71" s="1" t="s">
        <v>323</v>
      </c>
      <c r="E71" s="1" t="s">
        <v>324</v>
      </c>
      <c r="F71" s="1">
        <v>4110</v>
      </c>
      <c r="G71" s="1" t="s">
        <v>325</v>
      </c>
    </row>
    <row r="72" spans="1:7" x14ac:dyDescent="0.15">
      <c r="A72" s="1">
        <v>71</v>
      </c>
      <c r="B72" s="1" t="s">
        <v>326</v>
      </c>
      <c r="C72" s="1" t="s">
        <v>327</v>
      </c>
      <c r="D72" s="1" t="s">
        <v>328</v>
      </c>
      <c r="E72" s="1" t="s">
        <v>329</v>
      </c>
      <c r="F72" s="1">
        <v>83720</v>
      </c>
      <c r="G72" s="1" t="s">
        <v>169</v>
      </c>
    </row>
    <row r="73" spans="1:7" x14ac:dyDescent="0.15">
      <c r="A73" s="1">
        <v>72</v>
      </c>
      <c r="B73" s="1" t="s">
        <v>330</v>
      </c>
      <c r="C73" s="1" t="s">
        <v>331</v>
      </c>
      <c r="D73" s="1" t="s">
        <v>332</v>
      </c>
      <c r="E73" s="1" t="s">
        <v>42</v>
      </c>
      <c r="F73" s="1" t="s">
        <v>333</v>
      </c>
      <c r="G73" s="1" t="s">
        <v>44</v>
      </c>
    </row>
    <row r="74" spans="1:7" x14ac:dyDescent="0.15">
      <c r="A74" s="1">
        <v>73</v>
      </c>
      <c r="B74" s="1" t="s">
        <v>334</v>
      </c>
      <c r="C74" s="1" t="s">
        <v>335</v>
      </c>
      <c r="D74" s="1" t="s">
        <v>336</v>
      </c>
      <c r="E74" s="1" t="s">
        <v>337</v>
      </c>
      <c r="F74" s="1">
        <v>1734</v>
      </c>
      <c r="G74" s="1" t="s">
        <v>338</v>
      </c>
    </row>
    <row r="75" spans="1:7" x14ac:dyDescent="0.15">
      <c r="A75" s="1">
        <v>74</v>
      </c>
      <c r="B75" s="1" t="s">
        <v>339</v>
      </c>
      <c r="C75" s="1" t="s">
        <v>340</v>
      </c>
      <c r="D75" s="1" t="s">
        <v>341</v>
      </c>
      <c r="E75" s="1" t="s">
        <v>276</v>
      </c>
      <c r="F75" s="1">
        <v>75016</v>
      </c>
      <c r="G75" s="1" t="s">
        <v>59</v>
      </c>
    </row>
    <row r="76" spans="1:7" x14ac:dyDescent="0.15">
      <c r="A76" s="1">
        <v>75</v>
      </c>
      <c r="B76" s="1" t="s">
        <v>342</v>
      </c>
      <c r="C76" s="1" t="s">
        <v>343</v>
      </c>
      <c r="D76" s="1" t="s">
        <v>344</v>
      </c>
      <c r="E76" s="1" t="s">
        <v>345</v>
      </c>
      <c r="F76" s="1">
        <v>82520</v>
      </c>
      <c r="G76" s="1" t="s">
        <v>169</v>
      </c>
    </row>
    <row r="77" spans="1:7" x14ac:dyDescent="0.15">
      <c r="A77" s="1">
        <v>76</v>
      </c>
      <c r="B77" s="1" t="s">
        <v>346</v>
      </c>
      <c r="C77" s="1" t="s">
        <v>347</v>
      </c>
      <c r="D77" s="1" t="s">
        <v>348</v>
      </c>
      <c r="E77" s="1" t="s">
        <v>349</v>
      </c>
      <c r="F77" s="1" t="s">
        <v>350</v>
      </c>
      <c r="G77" s="1" t="s">
        <v>248</v>
      </c>
    </row>
    <row r="78" spans="1:7" x14ac:dyDescent="0.15">
      <c r="A78" s="1">
        <v>77</v>
      </c>
      <c r="B78" s="1" t="s">
        <v>351</v>
      </c>
      <c r="C78" s="1" t="s">
        <v>352</v>
      </c>
      <c r="D78" s="1" t="s">
        <v>353</v>
      </c>
      <c r="E78" s="1" t="s">
        <v>238</v>
      </c>
      <c r="F78" s="1">
        <v>97201</v>
      </c>
      <c r="G78" s="1" t="s">
        <v>169</v>
      </c>
    </row>
    <row r="79" spans="1:7" x14ac:dyDescent="0.15">
      <c r="A79" s="1">
        <v>78</v>
      </c>
      <c r="B79" s="1" t="s">
        <v>354</v>
      </c>
      <c r="C79" s="1" t="s">
        <v>355</v>
      </c>
      <c r="D79" s="1" t="s">
        <v>356</v>
      </c>
      <c r="E79" s="1" t="s">
        <v>357</v>
      </c>
      <c r="F79" s="1">
        <v>59801</v>
      </c>
      <c r="G79" s="1" t="s">
        <v>169</v>
      </c>
    </row>
    <row r="80" spans="1:7" x14ac:dyDescent="0.15">
      <c r="A80" s="1">
        <v>79</v>
      </c>
      <c r="B80" s="1" t="s">
        <v>358</v>
      </c>
      <c r="C80" s="1" t="s">
        <v>359</v>
      </c>
      <c r="D80" s="1" t="s">
        <v>360</v>
      </c>
      <c r="E80" s="1" t="s">
        <v>361</v>
      </c>
      <c r="F80" s="1">
        <v>44087</v>
      </c>
      <c r="G80" s="1" t="s">
        <v>30</v>
      </c>
    </row>
    <row r="81" spans="1:7" x14ac:dyDescent="0.15">
      <c r="A81" s="1">
        <v>80</v>
      </c>
      <c r="B81" s="1" t="s">
        <v>362</v>
      </c>
      <c r="C81" s="1" t="s">
        <v>363</v>
      </c>
      <c r="D81" s="1" t="s">
        <v>364</v>
      </c>
      <c r="E81" s="1" t="s">
        <v>34</v>
      </c>
      <c r="F81" s="1">
        <v>5033</v>
      </c>
      <c r="G81" s="1" t="s">
        <v>35</v>
      </c>
    </row>
    <row r="82" spans="1:7" x14ac:dyDescent="0.15">
      <c r="A82" s="1">
        <v>81</v>
      </c>
      <c r="B82" s="1" t="s">
        <v>365</v>
      </c>
      <c r="C82" s="1" t="s">
        <v>366</v>
      </c>
      <c r="D82" s="1" t="s">
        <v>367</v>
      </c>
      <c r="E82" s="1" t="s">
        <v>95</v>
      </c>
      <c r="F82" s="1" t="s">
        <v>368</v>
      </c>
      <c r="G82" s="1" t="s">
        <v>97</v>
      </c>
    </row>
    <row r="83" spans="1:7" x14ac:dyDescent="0.15">
      <c r="A83" s="1">
        <v>82</v>
      </c>
      <c r="B83" s="1" t="s">
        <v>369</v>
      </c>
      <c r="C83" s="1" t="s">
        <v>370</v>
      </c>
      <c r="D83" s="1" t="s">
        <v>371</v>
      </c>
      <c r="E83" s="1" t="s">
        <v>372</v>
      </c>
      <c r="F83" s="1">
        <v>98034</v>
      </c>
      <c r="G83" s="1" t="s">
        <v>169</v>
      </c>
    </row>
    <row r="84" spans="1:7" x14ac:dyDescent="0.15">
      <c r="A84" s="1">
        <v>83</v>
      </c>
      <c r="B84" s="1" t="s">
        <v>373</v>
      </c>
      <c r="C84" s="1" t="s">
        <v>374</v>
      </c>
      <c r="D84" s="1" t="s">
        <v>375</v>
      </c>
      <c r="E84" s="1" t="s">
        <v>376</v>
      </c>
      <c r="F84" s="1">
        <v>8200</v>
      </c>
      <c r="G84" s="1" t="s">
        <v>338</v>
      </c>
    </row>
    <row r="85" spans="1:7" x14ac:dyDescent="0.15">
      <c r="A85" s="1">
        <v>84</v>
      </c>
      <c r="B85" s="1" t="s">
        <v>377</v>
      </c>
      <c r="C85" s="1" t="s">
        <v>378</v>
      </c>
      <c r="D85" s="1" t="s">
        <v>379</v>
      </c>
      <c r="E85" s="1" t="s">
        <v>380</v>
      </c>
      <c r="F85" s="1">
        <v>69004</v>
      </c>
      <c r="G85" s="1" t="s">
        <v>59</v>
      </c>
    </row>
    <row r="86" spans="1:7" x14ac:dyDescent="0.15">
      <c r="A86" s="1">
        <v>85</v>
      </c>
      <c r="B86" s="1" t="s">
        <v>381</v>
      </c>
      <c r="C86" s="1" t="s">
        <v>382</v>
      </c>
      <c r="D86" s="1" t="s">
        <v>383</v>
      </c>
      <c r="E86" s="1" t="s">
        <v>384</v>
      </c>
      <c r="F86" s="1">
        <v>51100</v>
      </c>
      <c r="G86" s="1" t="s">
        <v>59</v>
      </c>
    </row>
    <row r="87" spans="1:7" x14ac:dyDescent="0.15">
      <c r="A87" s="1">
        <v>86</v>
      </c>
      <c r="B87" s="1" t="s">
        <v>385</v>
      </c>
      <c r="C87" s="1" t="s">
        <v>386</v>
      </c>
      <c r="D87" s="1" t="s">
        <v>387</v>
      </c>
      <c r="E87" s="1" t="s">
        <v>388</v>
      </c>
      <c r="F87" s="1">
        <v>70563</v>
      </c>
      <c r="G87" s="1" t="s">
        <v>30</v>
      </c>
    </row>
    <row r="88" spans="1:7" x14ac:dyDescent="0.15">
      <c r="A88" s="1">
        <v>87</v>
      </c>
      <c r="B88" s="1" t="s">
        <v>389</v>
      </c>
      <c r="C88" s="1" t="s">
        <v>390</v>
      </c>
      <c r="D88" s="1" t="s">
        <v>391</v>
      </c>
      <c r="E88" s="1" t="s">
        <v>392</v>
      </c>
      <c r="F88" s="1">
        <v>90110</v>
      </c>
      <c r="G88" s="1" t="s">
        <v>393</v>
      </c>
    </row>
    <row r="89" spans="1:7" x14ac:dyDescent="0.15">
      <c r="A89" s="1">
        <v>88</v>
      </c>
      <c r="B89" s="1" t="s">
        <v>394</v>
      </c>
      <c r="C89" s="1" t="s">
        <v>395</v>
      </c>
      <c r="D89" s="1" t="s">
        <v>396</v>
      </c>
      <c r="E89" s="1" t="s">
        <v>397</v>
      </c>
      <c r="F89" s="1" t="s">
        <v>398</v>
      </c>
      <c r="G89" s="1" t="s">
        <v>97</v>
      </c>
    </row>
    <row r="90" spans="1:7" x14ac:dyDescent="0.15">
      <c r="A90" s="1">
        <v>89</v>
      </c>
      <c r="B90" s="1" t="s">
        <v>399</v>
      </c>
      <c r="C90" s="1" t="s">
        <v>400</v>
      </c>
      <c r="D90" s="1" t="s">
        <v>401</v>
      </c>
      <c r="E90" s="1" t="s">
        <v>402</v>
      </c>
      <c r="F90" s="1">
        <v>98128</v>
      </c>
      <c r="G90" s="1" t="s">
        <v>169</v>
      </c>
    </row>
    <row r="91" spans="1:7" x14ac:dyDescent="0.15">
      <c r="A91" s="1">
        <v>90</v>
      </c>
      <c r="B91" s="1" t="s">
        <v>403</v>
      </c>
      <c r="C91" s="1" t="s">
        <v>404</v>
      </c>
      <c r="D91" s="1" t="s">
        <v>405</v>
      </c>
      <c r="E91" s="1" t="s">
        <v>406</v>
      </c>
      <c r="F91" s="1">
        <v>21240</v>
      </c>
      <c r="G91" s="1" t="s">
        <v>393</v>
      </c>
    </row>
    <row r="92" spans="1:7" x14ac:dyDescent="0.15">
      <c r="A92" s="1">
        <v>91</v>
      </c>
      <c r="B92" s="1" t="s">
        <v>407</v>
      </c>
      <c r="C92" s="1" t="s">
        <v>408</v>
      </c>
      <c r="D92" s="1" t="s">
        <v>409</v>
      </c>
      <c r="E92" s="1" t="s">
        <v>410</v>
      </c>
      <c r="F92" s="1" t="s">
        <v>411</v>
      </c>
      <c r="G92" s="1" t="s">
        <v>412</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1"/>
  <sheetViews>
    <sheetView zoomScaleNormal="100" workbookViewId="0">
      <selection activeCell="B16" sqref="B16"/>
    </sheetView>
  </sheetViews>
  <sheetFormatPr baseColWidth="10" defaultColWidth="18.33203125" defaultRowHeight="13" x14ac:dyDescent="0.15"/>
  <cols>
    <col min="1" max="1024" width="18.33203125" style="1"/>
  </cols>
  <sheetData>
    <row r="1" spans="1:6" x14ac:dyDescent="0.15">
      <c r="A1" s="1" t="s">
        <v>413</v>
      </c>
      <c r="B1" s="1" t="s">
        <v>414</v>
      </c>
      <c r="C1" s="1" t="s">
        <v>415</v>
      </c>
      <c r="D1" s="1" t="s">
        <v>416</v>
      </c>
      <c r="E1" s="1" t="s">
        <v>417</v>
      </c>
      <c r="F1" s="1" t="s">
        <v>418</v>
      </c>
    </row>
    <row r="2" spans="1:6" x14ac:dyDescent="0.15">
      <c r="A2" s="1">
        <v>1</v>
      </c>
      <c r="B2" s="1" t="s">
        <v>419</v>
      </c>
      <c r="C2" s="1" t="s">
        <v>420</v>
      </c>
      <c r="D2" s="2">
        <v>25180</v>
      </c>
      <c r="E2" s="1" t="s">
        <v>421</v>
      </c>
      <c r="F2" s="1" t="s">
        <v>422</v>
      </c>
    </row>
    <row r="3" spans="1:6" x14ac:dyDescent="0.15">
      <c r="A3" s="1">
        <v>2</v>
      </c>
      <c r="B3" s="1" t="s">
        <v>423</v>
      </c>
      <c r="C3" s="1" t="s">
        <v>424</v>
      </c>
      <c r="D3" s="2">
        <v>19043</v>
      </c>
      <c r="E3" s="1" t="s">
        <v>425</v>
      </c>
      <c r="F3" s="1" t="s">
        <v>426</v>
      </c>
    </row>
    <row r="4" spans="1:6" x14ac:dyDescent="0.15">
      <c r="A4" s="1">
        <v>3</v>
      </c>
      <c r="B4" s="1" t="s">
        <v>427</v>
      </c>
      <c r="C4" s="1" t="s">
        <v>428</v>
      </c>
      <c r="D4" s="2">
        <v>23253</v>
      </c>
      <c r="E4" s="1" t="s">
        <v>429</v>
      </c>
      <c r="F4" s="1" t="s">
        <v>430</v>
      </c>
    </row>
    <row r="5" spans="1:6" x14ac:dyDescent="0.15">
      <c r="A5" s="1">
        <v>4</v>
      </c>
      <c r="B5" s="1" t="s">
        <v>431</v>
      </c>
      <c r="C5" s="1" t="s">
        <v>432</v>
      </c>
      <c r="D5" s="2">
        <v>21447</v>
      </c>
      <c r="E5" s="1" t="s">
        <v>433</v>
      </c>
      <c r="F5" s="1" t="s">
        <v>434</v>
      </c>
    </row>
    <row r="6" spans="1:6" x14ac:dyDescent="0.15">
      <c r="A6" s="1">
        <v>5</v>
      </c>
      <c r="B6" s="1" t="s">
        <v>435</v>
      </c>
      <c r="C6" s="1" t="s">
        <v>436</v>
      </c>
      <c r="D6" s="2">
        <v>20152</v>
      </c>
      <c r="E6" s="1" t="s">
        <v>437</v>
      </c>
      <c r="F6" s="1" t="s">
        <v>438</v>
      </c>
    </row>
    <row r="7" spans="1:6" x14ac:dyDescent="0.15">
      <c r="A7" s="1">
        <v>6</v>
      </c>
      <c r="B7" s="1" t="s">
        <v>439</v>
      </c>
      <c r="C7" s="1" t="s">
        <v>440</v>
      </c>
      <c r="D7" s="2">
        <v>23194</v>
      </c>
      <c r="E7" s="1" t="s">
        <v>441</v>
      </c>
      <c r="F7" s="1" t="s">
        <v>442</v>
      </c>
    </row>
    <row r="8" spans="1:6" x14ac:dyDescent="0.15">
      <c r="A8" s="1">
        <v>7</v>
      </c>
      <c r="B8" s="1" t="s">
        <v>443</v>
      </c>
      <c r="C8" s="1" t="s">
        <v>444</v>
      </c>
      <c r="D8" s="2">
        <v>22065</v>
      </c>
      <c r="E8" s="1" t="s">
        <v>445</v>
      </c>
      <c r="F8" s="1" t="s">
        <v>446</v>
      </c>
    </row>
    <row r="9" spans="1:6" x14ac:dyDescent="0.15">
      <c r="A9" s="1">
        <v>8</v>
      </c>
      <c r="B9" s="1" t="s">
        <v>447</v>
      </c>
      <c r="C9" s="1" t="s">
        <v>448</v>
      </c>
      <c r="D9" s="2">
        <v>21194</v>
      </c>
      <c r="E9" s="1" t="s">
        <v>449</v>
      </c>
      <c r="F9" s="1" t="s">
        <v>450</v>
      </c>
    </row>
    <row r="10" spans="1:6" x14ac:dyDescent="0.15">
      <c r="A10" s="1">
        <v>9</v>
      </c>
      <c r="B10" s="1" t="s">
        <v>451</v>
      </c>
      <c r="C10" s="1" t="s">
        <v>452</v>
      </c>
      <c r="D10" s="2">
        <v>25386</v>
      </c>
      <c r="E10" s="1" t="s">
        <v>453</v>
      </c>
      <c r="F10" s="1" t="s">
        <v>454</v>
      </c>
    </row>
    <row r="11" spans="1:6" x14ac:dyDescent="0.15">
      <c r="A11" s="1">
        <v>10</v>
      </c>
      <c r="B11" s="1" t="s">
        <v>455</v>
      </c>
      <c r="C11" s="1" t="s">
        <v>456</v>
      </c>
      <c r="D11" s="2">
        <v>10490</v>
      </c>
      <c r="E11" s="1" t="s">
        <v>457</v>
      </c>
      <c r="F11" s="1" t="s">
        <v>458</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4"/>
  <sheetViews>
    <sheetView zoomScaleNormal="100" workbookViewId="0"/>
  </sheetViews>
  <sheetFormatPr baseColWidth="10" defaultColWidth="11.5" defaultRowHeight="13" x14ac:dyDescent="0.15"/>
  <cols>
    <col min="1" max="1" width="7.83203125" style="1" customWidth="1"/>
    <col min="2" max="2" width="11.1640625" style="1" customWidth="1"/>
    <col min="3" max="3" width="11.5" style="1" customWidth="1"/>
    <col min="4" max="4" width="9.83203125" style="1" customWidth="1"/>
    <col min="5" max="5" width="9.5" style="1" customWidth="1"/>
    <col min="6" max="1024" width="11.5" style="1"/>
  </cols>
  <sheetData>
    <row r="1" spans="1:5" x14ac:dyDescent="0.15">
      <c r="A1" s="1" t="s">
        <v>459</v>
      </c>
      <c r="B1" s="1" t="s">
        <v>19</v>
      </c>
      <c r="C1" s="1" t="s">
        <v>413</v>
      </c>
      <c r="D1" s="1" t="s">
        <v>460</v>
      </c>
      <c r="E1" s="1" t="s">
        <v>461</v>
      </c>
    </row>
    <row r="2" spans="1:5" x14ac:dyDescent="0.15">
      <c r="A2" s="1">
        <v>10248</v>
      </c>
      <c r="B2" s="1">
        <v>90</v>
      </c>
      <c r="C2" s="1">
        <v>5</v>
      </c>
      <c r="D2" s="2">
        <v>35250</v>
      </c>
      <c r="E2" s="1">
        <v>3</v>
      </c>
    </row>
    <row r="3" spans="1:5" x14ac:dyDescent="0.15">
      <c r="A3" s="1">
        <v>10249</v>
      </c>
      <c r="B3" s="1">
        <v>81</v>
      </c>
      <c r="C3" s="1">
        <v>6</v>
      </c>
      <c r="D3" s="2">
        <v>35251</v>
      </c>
      <c r="E3" s="1">
        <v>1</v>
      </c>
    </row>
    <row r="4" spans="1:5" x14ac:dyDescent="0.15">
      <c r="A4" s="1">
        <v>10250</v>
      </c>
      <c r="B4" s="1">
        <v>34</v>
      </c>
      <c r="C4" s="1">
        <v>4</v>
      </c>
      <c r="D4" s="2">
        <v>35254</v>
      </c>
      <c r="E4" s="1">
        <v>2</v>
      </c>
    </row>
    <row r="5" spans="1:5" x14ac:dyDescent="0.15">
      <c r="A5" s="1">
        <v>10251</v>
      </c>
      <c r="B5" s="1">
        <v>84</v>
      </c>
      <c r="C5" s="1">
        <v>3</v>
      </c>
      <c r="D5" s="2">
        <v>35254</v>
      </c>
      <c r="E5" s="1">
        <v>1</v>
      </c>
    </row>
    <row r="6" spans="1:5" x14ac:dyDescent="0.15">
      <c r="A6" s="1">
        <v>10252</v>
      </c>
      <c r="B6" s="1">
        <v>76</v>
      </c>
      <c r="C6" s="1">
        <v>4</v>
      </c>
      <c r="D6" s="2">
        <v>35255</v>
      </c>
      <c r="E6" s="1">
        <v>2</v>
      </c>
    </row>
    <row r="7" spans="1:5" x14ac:dyDescent="0.15">
      <c r="A7" s="1">
        <v>10253</v>
      </c>
      <c r="B7" s="1">
        <v>34</v>
      </c>
      <c r="C7" s="1">
        <v>3</v>
      </c>
      <c r="D7" s="2">
        <v>35256</v>
      </c>
      <c r="E7" s="1">
        <v>2</v>
      </c>
    </row>
    <row r="8" spans="1:5" x14ac:dyDescent="0.15">
      <c r="A8" s="1">
        <v>10254</v>
      </c>
      <c r="B8" s="1">
        <v>14</v>
      </c>
      <c r="C8" s="1">
        <v>5</v>
      </c>
      <c r="D8" s="2">
        <v>35257</v>
      </c>
      <c r="E8" s="1">
        <v>2</v>
      </c>
    </row>
    <row r="9" spans="1:5" x14ac:dyDescent="0.15">
      <c r="A9" s="1">
        <v>10255</v>
      </c>
      <c r="B9" s="1">
        <v>68</v>
      </c>
      <c r="C9" s="1">
        <v>9</v>
      </c>
      <c r="D9" s="2">
        <v>35258</v>
      </c>
      <c r="E9" s="1">
        <v>3</v>
      </c>
    </row>
    <row r="10" spans="1:5" x14ac:dyDescent="0.15">
      <c r="A10" s="1">
        <v>10256</v>
      </c>
      <c r="B10" s="1">
        <v>88</v>
      </c>
      <c r="C10" s="1">
        <v>3</v>
      </c>
      <c r="D10" s="2">
        <v>35261</v>
      </c>
      <c r="E10" s="1">
        <v>2</v>
      </c>
    </row>
    <row r="11" spans="1:5" x14ac:dyDescent="0.15">
      <c r="A11" s="1">
        <v>10257</v>
      </c>
      <c r="B11" s="1">
        <v>35</v>
      </c>
      <c r="C11" s="1">
        <v>4</v>
      </c>
      <c r="D11" s="2">
        <v>35262</v>
      </c>
      <c r="E11" s="1">
        <v>3</v>
      </c>
    </row>
    <row r="12" spans="1:5" x14ac:dyDescent="0.15">
      <c r="A12" s="1">
        <v>10258</v>
      </c>
      <c r="B12" s="1">
        <v>20</v>
      </c>
      <c r="C12" s="1">
        <v>1</v>
      </c>
      <c r="D12" s="2">
        <v>35263</v>
      </c>
      <c r="E12" s="1">
        <v>1</v>
      </c>
    </row>
    <row r="13" spans="1:5" x14ac:dyDescent="0.15">
      <c r="A13" s="1">
        <v>10259</v>
      </c>
      <c r="B13" s="1">
        <v>13</v>
      </c>
      <c r="C13" s="1">
        <v>4</v>
      </c>
      <c r="D13" s="2">
        <v>35264</v>
      </c>
      <c r="E13" s="1">
        <v>3</v>
      </c>
    </row>
    <row r="14" spans="1:5" x14ac:dyDescent="0.15">
      <c r="A14" s="1">
        <v>10260</v>
      </c>
      <c r="B14" s="1">
        <v>55</v>
      </c>
      <c r="C14" s="1">
        <v>4</v>
      </c>
      <c r="D14" s="2">
        <v>35265</v>
      </c>
      <c r="E14" s="1">
        <v>1</v>
      </c>
    </row>
    <row r="15" spans="1:5" x14ac:dyDescent="0.15">
      <c r="A15" s="1">
        <v>10261</v>
      </c>
      <c r="B15" s="1">
        <v>61</v>
      </c>
      <c r="C15" s="1">
        <v>4</v>
      </c>
      <c r="D15" s="2">
        <v>35265</v>
      </c>
      <c r="E15" s="1">
        <v>2</v>
      </c>
    </row>
    <row r="16" spans="1:5" x14ac:dyDescent="0.15">
      <c r="A16" s="1">
        <v>10262</v>
      </c>
      <c r="B16" s="1">
        <v>65</v>
      </c>
      <c r="C16" s="1">
        <v>8</v>
      </c>
      <c r="D16" s="2">
        <v>35268</v>
      </c>
      <c r="E16" s="1">
        <v>3</v>
      </c>
    </row>
    <row r="17" spans="1:5" x14ac:dyDescent="0.15">
      <c r="A17" s="1">
        <v>10263</v>
      </c>
      <c r="B17" s="1">
        <v>20</v>
      </c>
      <c r="C17" s="1">
        <v>9</v>
      </c>
      <c r="D17" s="2">
        <v>35269</v>
      </c>
      <c r="E17" s="1">
        <v>3</v>
      </c>
    </row>
    <row r="18" spans="1:5" x14ac:dyDescent="0.15">
      <c r="A18" s="1">
        <v>10264</v>
      </c>
      <c r="B18" s="1">
        <v>24</v>
      </c>
      <c r="C18" s="1">
        <v>6</v>
      </c>
      <c r="D18" s="2">
        <v>35270</v>
      </c>
      <c r="E18" s="1">
        <v>3</v>
      </c>
    </row>
    <row r="19" spans="1:5" x14ac:dyDescent="0.15">
      <c r="A19" s="1">
        <v>10265</v>
      </c>
      <c r="B19" s="1">
        <v>7</v>
      </c>
      <c r="C19" s="1">
        <v>2</v>
      </c>
      <c r="D19" s="2">
        <v>35271</v>
      </c>
      <c r="E19" s="1">
        <v>1</v>
      </c>
    </row>
    <row r="20" spans="1:5" x14ac:dyDescent="0.15">
      <c r="A20" s="1">
        <v>10266</v>
      </c>
      <c r="B20" s="1">
        <v>87</v>
      </c>
      <c r="C20" s="1">
        <v>3</v>
      </c>
      <c r="D20" s="2">
        <v>35272</v>
      </c>
      <c r="E20" s="1">
        <v>3</v>
      </c>
    </row>
    <row r="21" spans="1:5" x14ac:dyDescent="0.15">
      <c r="A21" s="1">
        <v>10267</v>
      </c>
      <c r="B21" s="1">
        <v>25</v>
      </c>
      <c r="C21" s="1">
        <v>4</v>
      </c>
      <c r="D21" s="2">
        <v>35275</v>
      </c>
      <c r="E21" s="1">
        <v>1</v>
      </c>
    </row>
    <row r="22" spans="1:5" x14ac:dyDescent="0.15">
      <c r="A22" s="1">
        <v>10268</v>
      </c>
      <c r="B22" s="1">
        <v>33</v>
      </c>
      <c r="C22" s="1">
        <v>8</v>
      </c>
      <c r="D22" s="2">
        <v>35276</v>
      </c>
      <c r="E22" s="1">
        <v>3</v>
      </c>
    </row>
    <row r="23" spans="1:5" x14ac:dyDescent="0.15">
      <c r="A23" s="1">
        <v>10269</v>
      </c>
      <c r="B23" s="1">
        <v>89</v>
      </c>
      <c r="C23" s="1">
        <v>5</v>
      </c>
      <c r="D23" s="2">
        <v>35277</v>
      </c>
      <c r="E23" s="1">
        <v>1</v>
      </c>
    </row>
    <row r="24" spans="1:5" x14ac:dyDescent="0.15">
      <c r="A24" s="1">
        <v>10270</v>
      </c>
      <c r="B24" s="1">
        <v>87</v>
      </c>
      <c r="C24" s="1">
        <v>1</v>
      </c>
      <c r="D24" s="2">
        <v>35278</v>
      </c>
      <c r="E24" s="1">
        <v>1</v>
      </c>
    </row>
    <row r="25" spans="1:5" x14ac:dyDescent="0.15">
      <c r="A25" s="1">
        <v>10271</v>
      </c>
      <c r="B25" s="1">
        <v>75</v>
      </c>
      <c r="C25" s="1">
        <v>6</v>
      </c>
      <c r="D25" s="2">
        <v>35278</v>
      </c>
      <c r="E25" s="1">
        <v>2</v>
      </c>
    </row>
    <row r="26" spans="1:5" x14ac:dyDescent="0.15">
      <c r="A26" s="1">
        <v>10272</v>
      </c>
      <c r="B26" s="1">
        <v>65</v>
      </c>
      <c r="C26" s="1">
        <v>6</v>
      </c>
      <c r="D26" s="2">
        <v>35279</v>
      </c>
      <c r="E26" s="1">
        <v>2</v>
      </c>
    </row>
    <row r="27" spans="1:5" x14ac:dyDescent="0.15">
      <c r="A27" s="1">
        <v>10273</v>
      </c>
      <c r="B27" s="1">
        <v>63</v>
      </c>
      <c r="C27" s="1">
        <v>3</v>
      </c>
      <c r="D27" s="2">
        <v>35282</v>
      </c>
      <c r="E27" s="1">
        <v>3</v>
      </c>
    </row>
    <row r="28" spans="1:5" x14ac:dyDescent="0.15">
      <c r="A28" s="1">
        <v>10274</v>
      </c>
      <c r="B28" s="1">
        <v>85</v>
      </c>
      <c r="C28" s="1">
        <v>6</v>
      </c>
      <c r="D28" s="2">
        <v>35283</v>
      </c>
      <c r="E28" s="1">
        <v>1</v>
      </c>
    </row>
    <row r="29" spans="1:5" x14ac:dyDescent="0.15">
      <c r="A29" s="1">
        <v>10275</v>
      </c>
      <c r="B29" s="1">
        <v>49</v>
      </c>
      <c r="C29" s="1">
        <v>1</v>
      </c>
      <c r="D29" s="2">
        <v>35284</v>
      </c>
      <c r="E29" s="1">
        <v>1</v>
      </c>
    </row>
    <row r="30" spans="1:5" x14ac:dyDescent="0.15">
      <c r="A30" s="1">
        <v>10276</v>
      </c>
      <c r="B30" s="1">
        <v>80</v>
      </c>
      <c r="C30" s="1">
        <v>8</v>
      </c>
      <c r="D30" s="2">
        <v>35285</v>
      </c>
      <c r="E30" s="1">
        <v>3</v>
      </c>
    </row>
    <row r="31" spans="1:5" x14ac:dyDescent="0.15">
      <c r="A31" s="1">
        <v>10277</v>
      </c>
      <c r="B31" s="1">
        <v>52</v>
      </c>
      <c r="C31" s="1">
        <v>2</v>
      </c>
      <c r="D31" s="2">
        <v>35286</v>
      </c>
      <c r="E31" s="1">
        <v>3</v>
      </c>
    </row>
    <row r="32" spans="1:5" x14ac:dyDescent="0.15">
      <c r="A32" s="1">
        <v>10278</v>
      </c>
      <c r="B32" s="1">
        <v>5</v>
      </c>
      <c r="C32" s="1">
        <v>8</v>
      </c>
      <c r="D32" s="2">
        <v>35289</v>
      </c>
      <c r="E32" s="1">
        <v>2</v>
      </c>
    </row>
    <row r="33" spans="1:5" x14ac:dyDescent="0.15">
      <c r="A33" s="1">
        <v>10279</v>
      </c>
      <c r="B33" s="1">
        <v>44</v>
      </c>
      <c r="C33" s="1">
        <v>8</v>
      </c>
      <c r="D33" s="2">
        <v>35290</v>
      </c>
      <c r="E33" s="1">
        <v>2</v>
      </c>
    </row>
    <row r="34" spans="1:5" x14ac:dyDescent="0.15">
      <c r="A34" s="1">
        <v>10280</v>
      </c>
      <c r="B34" s="1">
        <v>5</v>
      </c>
      <c r="C34" s="1">
        <v>2</v>
      </c>
      <c r="D34" s="2">
        <v>35291</v>
      </c>
      <c r="E34" s="1">
        <v>1</v>
      </c>
    </row>
    <row r="35" spans="1:5" x14ac:dyDescent="0.15">
      <c r="A35" s="1">
        <v>10281</v>
      </c>
      <c r="B35" s="1">
        <v>69</v>
      </c>
      <c r="C35" s="1">
        <v>4</v>
      </c>
      <c r="D35" s="2">
        <v>35291</v>
      </c>
      <c r="E35" s="1">
        <v>1</v>
      </c>
    </row>
    <row r="36" spans="1:5" x14ac:dyDescent="0.15">
      <c r="A36" s="1">
        <v>10282</v>
      </c>
      <c r="B36" s="1">
        <v>69</v>
      </c>
      <c r="C36" s="1">
        <v>4</v>
      </c>
      <c r="D36" s="2">
        <v>35292</v>
      </c>
      <c r="E36" s="1">
        <v>1</v>
      </c>
    </row>
    <row r="37" spans="1:5" x14ac:dyDescent="0.15">
      <c r="A37" s="1">
        <v>10283</v>
      </c>
      <c r="B37" s="1">
        <v>46</v>
      </c>
      <c r="C37" s="1">
        <v>3</v>
      </c>
      <c r="D37" s="2">
        <v>35293</v>
      </c>
      <c r="E37" s="1">
        <v>3</v>
      </c>
    </row>
    <row r="38" spans="1:5" x14ac:dyDescent="0.15">
      <c r="A38" s="1">
        <v>10284</v>
      </c>
      <c r="B38" s="1">
        <v>44</v>
      </c>
      <c r="C38" s="1">
        <v>4</v>
      </c>
      <c r="D38" s="2">
        <v>35296</v>
      </c>
      <c r="E38" s="1">
        <v>1</v>
      </c>
    </row>
    <row r="39" spans="1:5" x14ac:dyDescent="0.15">
      <c r="A39" s="1">
        <v>10285</v>
      </c>
      <c r="B39" s="1">
        <v>63</v>
      </c>
      <c r="C39" s="1">
        <v>1</v>
      </c>
      <c r="D39" s="2">
        <v>35297</v>
      </c>
      <c r="E39" s="1">
        <v>2</v>
      </c>
    </row>
    <row r="40" spans="1:5" x14ac:dyDescent="0.15">
      <c r="A40" s="1">
        <v>10286</v>
      </c>
      <c r="B40" s="1">
        <v>63</v>
      </c>
      <c r="C40" s="1">
        <v>8</v>
      </c>
      <c r="D40" s="2">
        <v>35298</v>
      </c>
      <c r="E40" s="1">
        <v>3</v>
      </c>
    </row>
    <row r="41" spans="1:5" x14ac:dyDescent="0.15">
      <c r="A41" s="1">
        <v>10287</v>
      </c>
      <c r="B41" s="1">
        <v>67</v>
      </c>
      <c r="C41" s="1">
        <v>8</v>
      </c>
      <c r="D41" s="2">
        <v>35299</v>
      </c>
      <c r="E41" s="1">
        <v>3</v>
      </c>
    </row>
    <row r="42" spans="1:5" x14ac:dyDescent="0.15">
      <c r="A42" s="1">
        <v>10288</v>
      </c>
      <c r="B42" s="1">
        <v>66</v>
      </c>
      <c r="C42" s="1">
        <v>4</v>
      </c>
      <c r="D42" s="2">
        <v>35300</v>
      </c>
      <c r="E42" s="1">
        <v>1</v>
      </c>
    </row>
    <row r="43" spans="1:5" x14ac:dyDescent="0.15">
      <c r="A43" s="1">
        <v>10289</v>
      </c>
      <c r="B43" s="1">
        <v>11</v>
      </c>
      <c r="C43" s="1">
        <v>7</v>
      </c>
      <c r="D43" s="2">
        <v>35303</v>
      </c>
      <c r="E43" s="1">
        <v>3</v>
      </c>
    </row>
    <row r="44" spans="1:5" x14ac:dyDescent="0.15">
      <c r="A44" s="1">
        <v>10290</v>
      </c>
      <c r="B44" s="1">
        <v>15</v>
      </c>
      <c r="C44" s="1">
        <v>8</v>
      </c>
      <c r="D44" s="2">
        <v>35304</v>
      </c>
      <c r="E44" s="1">
        <v>1</v>
      </c>
    </row>
    <row r="45" spans="1:5" x14ac:dyDescent="0.15">
      <c r="A45" s="1">
        <v>10291</v>
      </c>
      <c r="B45" s="1">
        <v>61</v>
      </c>
      <c r="C45" s="1">
        <v>6</v>
      </c>
      <c r="D45" s="2">
        <v>35304</v>
      </c>
      <c r="E45" s="1">
        <v>2</v>
      </c>
    </row>
    <row r="46" spans="1:5" x14ac:dyDescent="0.15">
      <c r="A46" s="1">
        <v>10292</v>
      </c>
      <c r="B46" s="1">
        <v>81</v>
      </c>
      <c r="C46" s="1">
        <v>1</v>
      </c>
      <c r="D46" s="2">
        <v>35305</v>
      </c>
      <c r="E46" s="1">
        <v>2</v>
      </c>
    </row>
    <row r="47" spans="1:5" x14ac:dyDescent="0.15">
      <c r="A47" s="1">
        <v>10293</v>
      </c>
      <c r="B47" s="1">
        <v>80</v>
      </c>
      <c r="C47" s="1">
        <v>1</v>
      </c>
      <c r="D47" s="2">
        <v>35306</v>
      </c>
      <c r="E47" s="1">
        <v>3</v>
      </c>
    </row>
    <row r="48" spans="1:5" x14ac:dyDescent="0.15">
      <c r="A48" s="1">
        <v>10294</v>
      </c>
      <c r="B48" s="1">
        <v>65</v>
      </c>
      <c r="C48" s="1">
        <v>4</v>
      </c>
      <c r="D48" s="2">
        <v>35307</v>
      </c>
      <c r="E48" s="1">
        <v>2</v>
      </c>
    </row>
    <row r="49" spans="1:5" x14ac:dyDescent="0.15">
      <c r="A49" s="1">
        <v>10295</v>
      </c>
      <c r="B49" s="1">
        <v>85</v>
      </c>
      <c r="C49" s="1">
        <v>2</v>
      </c>
      <c r="D49" s="2">
        <v>35310</v>
      </c>
      <c r="E49" s="1">
        <v>2</v>
      </c>
    </row>
    <row r="50" spans="1:5" x14ac:dyDescent="0.15">
      <c r="A50" s="1">
        <v>10296</v>
      </c>
      <c r="B50" s="1">
        <v>46</v>
      </c>
      <c r="C50" s="1">
        <v>6</v>
      </c>
      <c r="D50" s="2">
        <v>35311</v>
      </c>
      <c r="E50" s="1">
        <v>1</v>
      </c>
    </row>
    <row r="51" spans="1:5" x14ac:dyDescent="0.15">
      <c r="A51" s="1">
        <v>10297</v>
      </c>
      <c r="B51" s="1">
        <v>7</v>
      </c>
      <c r="C51" s="1">
        <v>5</v>
      </c>
      <c r="D51" s="2">
        <v>35312</v>
      </c>
      <c r="E51" s="1">
        <v>2</v>
      </c>
    </row>
    <row r="52" spans="1:5" x14ac:dyDescent="0.15">
      <c r="A52" s="1">
        <v>10298</v>
      </c>
      <c r="B52" s="1">
        <v>37</v>
      </c>
      <c r="C52" s="1">
        <v>6</v>
      </c>
      <c r="D52" s="2">
        <v>35313</v>
      </c>
      <c r="E52" s="1">
        <v>2</v>
      </c>
    </row>
    <row r="53" spans="1:5" x14ac:dyDescent="0.15">
      <c r="A53" s="1">
        <v>10299</v>
      </c>
      <c r="B53" s="1">
        <v>67</v>
      </c>
      <c r="C53" s="1">
        <v>4</v>
      </c>
      <c r="D53" s="2">
        <v>35314</v>
      </c>
      <c r="E53" s="1">
        <v>2</v>
      </c>
    </row>
    <row r="54" spans="1:5" x14ac:dyDescent="0.15">
      <c r="A54" s="1">
        <v>10300</v>
      </c>
      <c r="B54" s="1">
        <v>49</v>
      </c>
      <c r="C54" s="1">
        <v>2</v>
      </c>
      <c r="D54" s="2">
        <v>35317</v>
      </c>
      <c r="E54" s="1">
        <v>2</v>
      </c>
    </row>
    <row r="55" spans="1:5" x14ac:dyDescent="0.15">
      <c r="A55" s="1">
        <v>10301</v>
      </c>
      <c r="B55" s="1">
        <v>86</v>
      </c>
      <c r="C55" s="1">
        <v>8</v>
      </c>
      <c r="D55" s="2">
        <v>35317</v>
      </c>
      <c r="E55" s="1">
        <v>2</v>
      </c>
    </row>
    <row r="56" spans="1:5" x14ac:dyDescent="0.15">
      <c r="A56" s="1">
        <v>10302</v>
      </c>
      <c r="B56" s="1">
        <v>76</v>
      </c>
      <c r="C56" s="1">
        <v>4</v>
      </c>
      <c r="D56" s="2">
        <v>35318</v>
      </c>
      <c r="E56" s="1">
        <v>2</v>
      </c>
    </row>
    <row r="57" spans="1:5" x14ac:dyDescent="0.15">
      <c r="A57" s="1">
        <v>10303</v>
      </c>
      <c r="B57" s="1">
        <v>30</v>
      </c>
      <c r="C57" s="1">
        <v>7</v>
      </c>
      <c r="D57" s="2">
        <v>35319</v>
      </c>
      <c r="E57" s="1">
        <v>2</v>
      </c>
    </row>
    <row r="58" spans="1:5" x14ac:dyDescent="0.15">
      <c r="A58" s="1">
        <v>10304</v>
      </c>
      <c r="B58" s="1">
        <v>80</v>
      </c>
      <c r="C58" s="1">
        <v>1</v>
      </c>
      <c r="D58" s="2">
        <v>35320</v>
      </c>
      <c r="E58" s="1">
        <v>2</v>
      </c>
    </row>
    <row r="59" spans="1:5" x14ac:dyDescent="0.15">
      <c r="A59" s="1">
        <v>10305</v>
      </c>
      <c r="B59" s="1">
        <v>55</v>
      </c>
      <c r="C59" s="1">
        <v>8</v>
      </c>
      <c r="D59" s="2">
        <v>35321</v>
      </c>
      <c r="E59" s="1">
        <v>3</v>
      </c>
    </row>
    <row r="60" spans="1:5" x14ac:dyDescent="0.15">
      <c r="A60" s="1">
        <v>10306</v>
      </c>
      <c r="B60" s="1">
        <v>69</v>
      </c>
      <c r="C60" s="1">
        <v>1</v>
      </c>
      <c r="D60" s="2">
        <v>35324</v>
      </c>
      <c r="E60" s="1">
        <v>3</v>
      </c>
    </row>
    <row r="61" spans="1:5" x14ac:dyDescent="0.15">
      <c r="A61" s="1">
        <v>10307</v>
      </c>
      <c r="B61" s="1">
        <v>48</v>
      </c>
      <c r="C61" s="1">
        <v>2</v>
      </c>
      <c r="D61" s="2">
        <v>35325</v>
      </c>
      <c r="E61" s="1">
        <v>2</v>
      </c>
    </row>
    <row r="62" spans="1:5" x14ac:dyDescent="0.15">
      <c r="A62" s="1">
        <v>10308</v>
      </c>
      <c r="B62" s="1">
        <v>2</v>
      </c>
      <c r="C62" s="1">
        <v>7</v>
      </c>
      <c r="D62" s="2">
        <v>35326</v>
      </c>
      <c r="E62" s="1">
        <v>3</v>
      </c>
    </row>
    <row r="63" spans="1:5" x14ac:dyDescent="0.15">
      <c r="A63" s="1">
        <v>10309</v>
      </c>
      <c r="B63" s="1">
        <v>37</v>
      </c>
      <c r="C63" s="1">
        <v>3</v>
      </c>
      <c r="D63" s="2">
        <v>35327</v>
      </c>
      <c r="E63" s="1">
        <v>1</v>
      </c>
    </row>
    <row r="64" spans="1:5" x14ac:dyDescent="0.15">
      <c r="A64" s="1">
        <v>10310</v>
      </c>
      <c r="B64" s="1">
        <v>77</v>
      </c>
      <c r="C64" s="1">
        <v>8</v>
      </c>
      <c r="D64" s="2">
        <v>35328</v>
      </c>
      <c r="E64" s="1">
        <v>2</v>
      </c>
    </row>
    <row r="65" spans="1:5" x14ac:dyDescent="0.15">
      <c r="A65" s="1">
        <v>10311</v>
      </c>
      <c r="B65" s="1">
        <v>18</v>
      </c>
      <c r="C65" s="1">
        <v>1</v>
      </c>
      <c r="D65" s="2">
        <v>35328</v>
      </c>
      <c r="E65" s="1">
        <v>3</v>
      </c>
    </row>
    <row r="66" spans="1:5" x14ac:dyDescent="0.15">
      <c r="A66" s="1">
        <v>10312</v>
      </c>
      <c r="B66" s="1">
        <v>86</v>
      </c>
      <c r="C66" s="1">
        <v>2</v>
      </c>
      <c r="D66" s="2">
        <v>35331</v>
      </c>
      <c r="E66" s="1">
        <v>2</v>
      </c>
    </row>
    <row r="67" spans="1:5" x14ac:dyDescent="0.15">
      <c r="A67" s="1">
        <v>10313</v>
      </c>
      <c r="B67" s="1">
        <v>63</v>
      </c>
      <c r="C67" s="1">
        <v>2</v>
      </c>
      <c r="D67" s="2">
        <v>35332</v>
      </c>
      <c r="E67" s="1">
        <v>2</v>
      </c>
    </row>
    <row r="68" spans="1:5" x14ac:dyDescent="0.15">
      <c r="A68" s="1">
        <v>10314</v>
      </c>
      <c r="B68" s="1">
        <v>65</v>
      </c>
      <c r="C68" s="1">
        <v>1</v>
      </c>
      <c r="D68" s="2">
        <v>35333</v>
      </c>
      <c r="E68" s="1">
        <v>2</v>
      </c>
    </row>
    <row r="69" spans="1:5" x14ac:dyDescent="0.15">
      <c r="A69" s="1">
        <v>10315</v>
      </c>
      <c r="B69" s="1">
        <v>38</v>
      </c>
      <c r="C69" s="1">
        <v>4</v>
      </c>
      <c r="D69" s="2">
        <v>35334</v>
      </c>
      <c r="E69" s="1">
        <v>2</v>
      </c>
    </row>
    <row r="70" spans="1:5" x14ac:dyDescent="0.15">
      <c r="A70" s="1">
        <v>10316</v>
      </c>
      <c r="B70" s="1">
        <v>65</v>
      </c>
      <c r="C70" s="1">
        <v>1</v>
      </c>
      <c r="D70" s="2">
        <v>35335</v>
      </c>
      <c r="E70" s="1">
        <v>3</v>
      </c>
    </row>
    <row r="71" spans="1:5" x14ac:dyDescent="0.15">
      <c r="A71" s="1">
        <v>10317</v>
      </c>
      <c r="B71" s="1">
        <v>48</v>
      </c>
      <c r="C71" s="1">
        <v>6</v>
      </c>
      <c r="D71" s="2">
        <v>35338</v>
      </c>
      <c r="E71" s="1">
        <v>1</v>
      </c>
    </row>
    <row r="72" spans="1:5" x14ac:dyDescent="0.15">
      <c r="A72" s="1">
        <v>10318</v>
      </c>
      <c r="B72" s="1">
        <v>38</v>
      </c>
      <c r="C72" s="1">
        <v>8</v>
      </c>
      <c r="D72" s="2">
        <v>35339</v>
      </c>
      <c r="E72" s="1">
        <v>2</v>
      </c>
    </row>
    <row r="73" spans="1:5" x14ac:dyDescent="0.15">
      <c r="A73" s="1">
        <v>10319</v>
      </c>
      <c r="B73" s="1">
        <v>80</v>
      </c>
      <c r="C73" s="1">
        <v>7</v>
      </c>
      <c r="D73" s="2">
        <v>35340</v>
      </c>
      <c r="E73" s="1">
        <v>3</v>
      </c>
    </row>
    <row r="74" spans="1:5" x14ac:dyDescent="0.15">
      <c r="A74" s="1">
        <v>10320</v>
      </c>
      <c r="B74" s="1">
        <v>87</v>
      </c>
      <c r="C74" s="1">
        <v>5</v>
      </c>
      <c r="D74" s="2">
        <v>35341</v>
      </c>
      <c r="E74" s="1">
        <v>3</v>
      </c>
    </row>
    <row r="75" spans="1:5" x14ac:dyDescent="0.15">
      <c r="A75" s="1">
        <v>10321</v>
      </c>
      <c r="B75" s="1">
        <v>38</v>
      </c>
      <c r="C75" s="1">
        <v>3</v>
      </c>
      <c r="D75" s="2">
        <v>35341</v>
      </c>
      <c r="E75" s="1">
        <v>2</v>
      </c>
    </row>
    <row r="76" spans="1:5" x14ac:dyDescent="0.15">
      <c r="A76" s="1">
        <v>10322</v>
      </c>
      <c r="B76" s="1">
        <v>58</v>
      </c>
      <c r="C76" s="1">
        <v>7</v>
      </c>
      <c r="D76" s="2">
        <v>35342</v>
      </c>
      <c r="E76" s="1">
        <v>3</v>
      </c>
    </row>
    <row r="77" spans="1:5" x14ac:dyDescent="0.15">
      <c r="A77" s="1">
        <v>10323</v>
      </c>
      <c r="B77" s="1">
        <v>39</v>
      </c>
      <c r="C77" s="1">
        <v>4</v>
      </c>
      <c r="D77" s="2">
        <v>35345</v>
      </c>
      <c r="E77" s="1">
        <v>1</v>
      </c>
    </row>
    <row r="78" spans="1:5" x14ac:dyDescent="0.15">
      <c r="A78" s="1">
        <v>10324</v>
      </c>
      <c r="B78" s="1">
        <v>71</v>
      </c>
      <c r="C78" s="1">
        <v>9</v>
      </c>
      <c r="D78" s="2">
        <v>35346</v>
      </c>
      <c r="E78" s="1">
        <v>1</v>
      </c>
    </row>
    <row r="79" spans="1:5" x14ac:dyDescent="0.15">
      <c r="A79" s="1">
        <v>10325</v>
      </c>
      <c r="B79" s="1">
        <v>39</v>
      </c>
      <c r="C79" s="1">
        <v>1</v>
      </c>
      <c r="D79" s="2">
        <v>35347</v>
      </c>
      <c r="E79" s="1">
        <v>3</v>
      </c>
    </row>
    <row r="80" spans="1:5" x14ac:dyDescent="0.15">
      <c r="A80" s="1">
        <v>10326</v>
      </c>
      <c r="B80" s="1">
        <v>8</v>
      </c>
      <c r="C80" s="1">
        <v>4</v>
      </c>
      <c r="D80" s="2">
        <v>35348</v>
      </c>
      <c r="E80" s="1">
        <v>2</v>
      </c>
    </row>
    <row r="81" spans="1:5" x14ac:dyDescent="0.15">
      <c r="A81" s="1">
        <v>10327</v>
      </c>
      <c r="B81" s="1">
        <v>24</v>
      </c>
      <c r="C81" s="1">
        <v>2</v>
      </c>
      <c r="D81" s="2">
        <v>35349</v>
      </c>
      <c r="E81" s="1">
        <v>1</v>
      </c>
    </row>
    <row r="82" spans="1:5" x14ac:dyDescent="0.15">
      <c r="A82" s="1">
        <v>10328</v>
      </c>
      <c r="B82" s="1">
        <v>28</v>
      </c>
      <c r="C82" s="1">
        <v>4</v>
      </c>
      <c r="D82" s="2">
        <v>35352</v>
      </c>
      <c r="E82" s="1">
        <v>3</v>
      </c>
    </row>
    <row r="83" spans="1:5" x14ac:dyDescent="0.15">
      <c r="A83" s="1">
        <v>10329</v>
      </c>
      <c r="B83" s="1">
        <v>75</v>
      </c>
      <c r="C83" s="1">
        <v>4</v>
      </c>
      <c r="D83" s="2">
        <v>35353</v>
      </c>
      <c r="E83" s="1">
        <v>2</v>
      </c>
    </row>
    <row r="84" spans="1:5" x14ac:dyDescent="0.15">
      <c r="A84" s="1">
        <v>10330</v>
      </c>
      <c r="B84" s="1">
        <v>46</v>
      </c>
      <c r="C84" s="1">
        <v>3</v>
      </c>
      <c r="D84" s="2">
        <v>35354</v>
      </c>
      <c r="E84" s="1">
        <v>1</v>
      </c>
    </row>
    <row r="85" spans="1:5" x14ac:dyDescent="0.15">
      <c r="A85" s="1">
        <v>10331</v>
      </c>
      <c r="B85" s="1">
        <v>9</v>
      </c>
      <c r="C85" s="1">
        <v>9</v>
      </c>
      <c r="D85" s="2">
        <v>35354</v>
      </c>
      <c r="E85" s="1">
        <v>1</v>
      </c>
    </row>
    <row r="86" spans="1:5" x14ac:dyDescent="0.15">
      <c r="A86" s="1">
        <v>10332</v>
      </c>
      <c r="B86" s="1">
        <v>51</v>
      </c>
      <c r="C86" s="1">
        <v>3</v>
      </c>
      <c r="D86" s="2">
        <v>35355</v>
      </c>
      <c r="E86" s="1">
        <v>2</v>
      </c>
    </row>
    <row r="87" spans="1:5" x14ac:dyDescent="0.15">
      <c r="A87" s="1">
        <v>10333</v>
      </c>
      <c r="B87" s="1">
        <v>87</v>
      </c>
      <c r="C87" s="1">
        <v>5</v>
      </c>
      <c r="D87" s="2">
        <v>35356</v>
      </c>
      <c r="E87" s="1">
        <v>3</v>
      </c>
    </row>
    <row r="88" spans="1:5" x14ac:dyDescent="0.15">
      <c r="A88" s="1">
        <v>10334</v>
      </c>
      <c r="B88" s="1">
        <v>84</v>
      </c>
      <c r="C88" s="1">
        <v>8</v>
      </c>
      <c r="D88" s="2">
        <v>35359</v>
      </c>
      <c r="E88" s="1">
        <v>2</v>
      </c>
    </row>
    <row r="89" spans="1:5" x14ac:dyDescent="0.15">
      <c r="A89" s="1">
        <v>10335</v>
      </c>
      <c r="B89" s="1">
        <v>37</v>
      </c>
      <c r="C89" s="1">
        <v>7</v>
      </c>
      <c r="D89" s="2">
        <v>35360</v>
      </c>
      <c r="E89" s="1">
        <v>2</v>
      </c>
    </row>
    <row r="90" spans="1:5" x14ac:dyDescent="0.15">
      <c r="A90" s="1">
        <v>10336</v>
      </c>
      <c r="B90" s="1">
        <v>60</v>
      </c>
      <c r="C90" s="1">
        <v>7</v>
      </c>
      <c r="D90" s="2">
        <v>35361</v>
      </c>
      <c r="E90" s="1">
        <v>2</v>
      </c>
    </row>
    <row r="91" spans="1:5" x14ac:dyDescent="0.15">
      <c r="A91" s="1">
        <v>10337</v>
      </c>
      <c r="B91" s="1">
        <v>25</v>
      </c>
      <c r="C91" s="1">
        <v>4</v>
      </c>
      <c r="D91" s="2">
        <v>35362</v>
      </c>
      <c r="E91" s="1">
        <v>3</v>
      </c>
    </row>
    <row r="92" spans="1:5" x14ac:dyDescent="0.15">
      <c r="A92" s="1">
        <v>10338</v>
      </c>
      <c r="B92" s="1">
        <v>55</v>
      </c>
      <c r="C92" s="1">
        <v>4</v>
      </c>
      <c r="D92" s="2">
        <v>35363</v>
      </c>
      <c r="E92" s="1">
        <v>3</v>
      </c>
    </row>
    <row r="93" spans="1:5" x14ac:dyDescent="0.15">
      <c r="A93" s="1">
        <v>10339</v>
      </c>
      <c r="B93" s="1">
        <v>51</v>
      </c>
      <c r="C93" s="1">
        <v>2</v>
      </c>
      <c r="D93" s="2">
        <v>35366</v>
      </c>
      <c r="E93" s="1">
        <v>2</v>
      </c>
    </row>
    <row r="94" spans="1:5" x14ac:dyDescent="0.15">
      <c r="A94" s="1">
        <v>10340</v>
      </c>
      <c r="B94" s="1">
        <v>9</v>
      </c>
      <c r="C94" s="1">
        <v>1</v>
      </c>
      <c r="D94" s="2">
        <v>35367</v>
      </c>
      <c r="E94" s="1">
        <v>3</v>
      </c>
    </row>
    <row r="95" spans="1:5" x14ac:dyDescent="0.15">
      <c r="A95" s="1">
        <v>10341</v>
      </c>
      <c r="B95" s="1">
        <v>73</v>
      </c>
      <c r="C95" s="1">
        <v>7</v>
      </c>
      <c r="D95" s="2">
        <v>35367</v>
      </c>
      <c r="E95" s="1">
        <v>3</v>
      </c>
    </row>
    <row r="96" spans="1:5" x14ac:dyDescent="0.15">
      <c r="A96" s="1">
        <v>10342</v>
      </c>
      <c r="B96" s="1">
        <v>25</v>
      </c>
      <c r="C96" s="1">
        <v>4</v>
      </c>
      <c r="D96" s="2">
        <v>35368</v>
      </c>
      <c r="E96" s="1">
        <v>2</v>
      </c>
    </row>
    <row r="97" spans="1:5" x14ac:dyDescent="0.15">
      <c r="A97" s="1">
        <v>10343</v>
      </c>
      <c r="B97" s="1">
        <v>44</v>
      </c>
      <c r="C97" s="1">
        <v>4</v>
      </c>
      <c r="D97" s="2">
        <v>35369</v>
      </c>
      <c r="E97" s="1">
        <v>1</v>
      </c>
    </row>
    <row r="98" spans="1:5" x14ac:dyDescent="0.15">
      <c r="A98" s="1">
        <v>10344</v>
      </c>
      <c r="B98" s="1">
        <v>89</v>
      </c>
      <c r="C98" s="1">
        <v>4</v>
      </c>
      <c r="D98" s="2">
        <v>35370</v>
      </c>
      <c r="E98" s="1">
        <v>2</v>
      </c>
    </row>
    <row r="99" spans="1:5" x14ac:dyDescent="0.15">
      <c r="A99" s="1">
        <v>10345</v>
      </c>
      <c r="B99" s="1">
        <v>63</v>
      </c>
      <c r="C99" s="1">
        <v>2</v>
      </c>
      <c r="D99" s="2">
        <v>35373</v>
      </c>
      <c r="E99" s="1">
        <v>2</v>
      </c>
    </row>
    <row r="100" spans="1:5" x14ac:dyDescent="0.15">
      <c r="A100" s="1">
        <v>10346</v>
      </c>
      <c r="B100" s="1">
        <v>65</v>
      </c>
      <c r="C100" s="1">
        <v>3</v>
      </c>
      <c r="D100" s="2">
        <v>35374</v>
      </c>
      <c r="E100" s="1">
        <v>3</v>
      </c>
    </row>
    <row r="101" spans="1:5" x14ac:dyDescent="0.15">
      <c r="A101" s="1">
        <v>10347</v>
      </c>
      <c r="B101" s="1">
        <v>21</v>
      </c>
      <c r="C101" s="1">
        <v>4</v>
      </c>
      <c r="D101" s="2">
        <v>35375</v>
      </c>
      <c r="E101" s="1">
        <v>3</v>
      </c>
    </row>
    <row r="102" spans="1:5" x14ac:dyDescent="0.15">
      <c r="A102" s="1">
        <v>10348</v>
      </c>
      <c r="B102" s="1">
        <v>86</v>
      </c>
      <c r="C102" s="1">
        <v>4</v>
      </c>
      <c r="D102" s="2">
        <v>35376</v>
      </c>
      <c r="E102" s="1">
        <v>2</v>
      </c>
    </row>
    <row r="103" spans="1:5" x14ac:dyDescent="0.15">
      <c r="A103" s="1">
        <v>10349</v>
      </c>
      <c r="B103" s="1">
        <v>75</v>
      </c>
      <c r="C103" s="1">
        <v>7</v>
      </c>
      <c r="D103" s="2">
        <v>35377</v>
      </c>
      <c r="E103" s="1">
        <v>1</v>
      </c>
    </row>
    <row r="104" spans="1:5" x14ac:dyDescent="0.15">
      <c r="A104" s="1">
        <v>10350</v>
      </c>
      <c r="B104" s="1">
        <v>41</v>
      </c>
      <c r="C104" s="1">
        <v>6</v>
      </c>
      <c r="D104" s="2">
        <v>35380</v>
      </c>
      <c r="E104" s="1">
        <v>2</v>
      </c>
    </row>
    <row r="105" spans="1:5" x14ac:dyDescent="0.15">
      <c r="A105" s="1">
        <v>10351</v>
      </c>
      <c r="B105" s="1">
        <v>20</v>
      </c>
      <c r="C105" s="1">
        <v>1</v>
      </c>
      <c r="D105" s="2">
        <v>35380</v>
      </c>
      <c r="E105" s="1">
        <v>1</v>
      </c>
    </row>
    <row r="106" spans="1:5" x14ac:dyDescent="0.15">
      <c r="A106" s="1">
        <v>10352</v>
      </c>
      <c r="B106" s="1">
        <v>28</v>
      </c>
      <c r="C106" s="1">
        <v>3</v>
      </c>
      <c r="D106" s="2">
        <v>35381</v>
      </c>
      <c r="E106" s="1">
        <v>3</v>
      </c>
    </row>
    <row r="107" spans="1:5" x14ac:dyDescent="0.15">
      <c r="A107" s="1">
        <v>10353</v>
      </c>
      <c r="B107" s="1">
        <v>59</v>
      </c>
      <c r="C107" s="1">
        <v>7</v>
      </c>
      <c r="D107" s="2">
        <v>35382</v>
      </c>
      <c r="E107" s="1">
        <v>3</v>
      </c>
    </row>
    <row r="108" spans="1:5" x14ac:dyDescent="0.15">
      <c r="A108" s="1">
        <v>10354</v>
      </c>
      <c r="B108" s="1">
        <v>58</v>
      </c>
      <c r="C108" s="1">
        <v>8</v>
      </c>
      <c r="D108" s="2">
        <v>35383</v>
      </c>
      <c r="E108" s="1">
        <v>3</v>
      </c>
    </row>
    <row r="109" spans="1:5" x14ac:dyDescent="0.15">
      <c r="A109" s="1">
        <v>10355</v>
      </c>
      <c r="B109" s="1">
        <v>4</v>
      </c>
      <c r="C109" s="1">
        <v>6</v>
      </c>
      <c r="D109" s="2">
        <v>35384</v>
      </c>
      <c r="E109" s="1">
        <v>1</v>
      </c>
    </row>
    <row r="110" spans="1:5" x14ac:dyDescent="0.15">
      <c r="A110" s="1">
        <v>10356</v>
      </c>
      <c r="B110" s="1">
        <v>86</v>
      </c>
      <c r="C110" s="1">
        <v>6</v>
      </c>
      <c r="D110" s="2">
        <v>35387</v>
      </c>
      <c r="E110" s="1">
        <v>2</v>
      </c>
    </row>
    <row r="111" spans="1:5" x14ac:dyDescent="0.15">
      <c r="A111" s="1">
        <v>10357</v>
      </c>
      <c r="B111" s="1">
        <v>46</v>
      </c>
      <c r="C111" s="1">
        <v>1</v>
      </c>
      <c r="D111" s="2">
        <v>35388</v>
      </c>
      <c r="E111" s="1">
        <v>3</v>
      </c>
    </row>
    <row r="112" spans="1:5" x14ac:dyDescent="0.15">
      <c r="A112" s="1">
        <v>10358</v>
      </c>
      <c r="B112" s="1">
        <v>41</v>
      </c>
      <c r="C112" s="1">
        <v>5</v>
      </c>
      <c r="D112" s="2">
        <v>35389</v>
      </c>
      <c r="E112" s="1">
        <v>1</v>
      </c>
    </row>
    <row r="113" spans="1:5" x14ac:dyDescent="0.15">
      <c r="A113" s="1">
        <v>10359</v>
      </c>
      <c r="B113" s="1">
        <v>72</v>
      </c>
      <c r="C113" s="1">
        <v>5</v>
      </c>
      <c r="D113" s="2">
        <v>35390</v>
      </c>
      <c r="E113" s="1">
        <v>3</v>
      </c>
    </row>
    <row r="114" spans="1:5" x14ac:dyDescent="0.15">
      <c r="A114" s="1">
        <v>10360</v>
      </c>
      <c r="B114" s="1">
        <v>7</v>
      </c>
      <c r="C114" s="1">
        <v>4</v>
      </c>
      <c r="D114" s="2">
        <v>35391</v>
      </c>
      <c r="E114" s="1">
        <v>3</v>
      </c>
    </row>
    <row r="115" spans="1:5" x14ac:dyDescent="0.15">
      <c r="A115" s="1">
        <v>10361</v>
      </c>
      <c r="B115" s="1">
        <v>63</v>
      </c>
      <c r="C115" s="1">
        <v>1</v>
      </c>
      <c r="D115" s="2">
        <v>35391</v>
      </c>
      <c r="E115" s="1">
        <v>2</v>
      </c>
    </row>
    <row r="116" spans="1:5" x14ac:dyDescent="0.15">
      <c r="A116" s="1">
        <v>10362</v>
      </c>
      <c r="B116" s="1">
        <v>9</v>
      </c>
      <c r="C116" s="1">
        <v>3</v>
      </c>
      <c r="D116" s="2">
        <v>35394</v>
      </c>
      <c r="E116" s="1">
        <v>1</v>
      </c>
    </row>
    <row r="117" spans="1:5" x14ac:dyDescent="0.15">
      <c r="A117" s="1">
        <v>10363</v>
      </c>
      <c r="B117" s="1">
        <v>17</v>
      </c>
      <c r="C117" s="1">
        <v>4</v>
      </c>
      <c r="D117" s="2">
        <v>35395</v>
      </c>
      <c r="E117" s="1">
        <v>3</v>
      </c>
    </row>
    <row r="118" spans="1:5" x14ac:dyDescent="0.15">
      <c r="A118" s="1">
        <v>10364</v>
      </c>
      <c r="B118" s="1">
        <v>19</v>
      </c>
      <c r="C118" s="1">
        <v>1</v>
      </c>
      <c r="D118" s="2">
        <v>35395</v>
      </c>
      <c r="E118" s="1">
        <v>1</v>
      </c>
    </row>
    <row r="119" spans="1:5" x14ac:dyDescent="0.15">
      <c r="A119" s="1">
        <v>10365</v>
      </c>
      <c r="B119" s="1">
        <v>3</v>
      </c>
      <c r="C119" s="1">
        <v>3</v>
      </c>
      <c r="D119" s="2">
        <v>35396</v>
      </c>
      <c r="E119" s="1">
        <v>2</v>
      </c>
    </row>
    <row r="120" spans="1:5" x14ac:dyDescent="0.15">
      <c r="A120" s="1">
        <v>10366</v>
      </c>
      <c r="B120" s="1">
        <v>29</v>
      </c>
      <c r="C120" s="1">
        <v>8</v>
      </c>
      <c r="D120" s="2">
        <v>35397</v>
      </c>
      <c r="E120" s="1">
        <v>2</v>
      </c>
    </row>
    <row r="121" spans="1:5" x14ac:dyDescent="0.15">
      <c r="A121" s="1">
        <v>10367</v>
      </c>
      <c r="B121" s="1">
        <v>83</v>
      </c>
      <c r="C121" s="1">
        <v>7</v>
      </c>
      <c r="D121" s="2">
        <v>35397</v>
      </c>
      <c r="E121" s="1">
        <v>3</v>
      </c>
    </row>
    <row r="122" spans="1:5" x14ac:dyDescent="0.15">
      <c r="A122" s="1">
        <v>10368</v>
      </c>
      <c r="B122" s="1">
        <v>20</v>
      </c>
      <c r="C122" s="1">
        <v>2</v>
      </c>
      <c r="D122" s="2">
        <v>35398</v>
      </c>
      <c r="E122" s="1">
        <v>2</v>
      </c>
    </row>
    <row r="123" spans="1:5" x14ac:dyDescent="0.15">
      <c r="A123" s="1">
        <v>10369</v>
      </c>
      <c r="B123" s="1">
        <v>75</v>
      </c>
      <c r="C123" s="1">
        <v>8</v>
      </c>
      <c r="D123" s="2">
        <v>35401</v>
      </c>
      <c r="E123" s="1">
        <v>2</v>
      </c>
    </row>
    <row r="124" spans="1:5" x14ac:dyDescent="0.15">
      <c r="A124" s="1">
        <v>10370</v>
      </c>
      <c r="B124" s="1">
        <v>14</v>
      </c>
      <c r="C124" s="1">
        <v>6</v>
      </c>
      <c r="D124" s="2">
        <v>35402</v>
      </c>
      <c r="E124" s="1">
        <v>2</v>
      </c>
    </row>
    <row r="125" spans="1:5" x14ac:dyDescent="0.15">
      <c r="A125" s="1">
        <v>10371</v>
      </c>
      <c r="B125" s="1">
        <v>41</v>
      </c>
      <c r="C125" s="1">
        <v>1</v>
      </c>
      <c r="D125" s="2">
        <v>35402</v>
      </c>
      <c r="E125" s="1">
        <v>1</v>
      </c>
    </row>
    <row r="126" spans="1:5" x14ac:dyDescent="0.15">
      <c r="A126" s="1">
        <v>10372</v>
      </c>
      <c r="B126" s="1">
        <v>62</v>
      </c>
      <c r="C126" s="1">
        <v>5</v>
      </c>
      <c r="D126" s="2">
        <v>35403</v>
      </c>
      <c r="E126" s="1">
        <v>2</v>
      </c>
    </row>
    <row r="127" spans="1:5" x14ac:dyDescent="0.15">
      <c r="A127" s="1">
        <v>10373</v>
      </c>
      <c r="B127" s="1">
        <v>37</v>
      </c>
      <c r="C127" s="1">
        <v>4</v>
      </c>
      <c r="D127" s="2">
        <v>35404</v>
      </c>
      <c r="E127" s="1">
        <v>3</v>
      </c>
    </row>
    <row r="128" spans="1:5" x14ac:dyDescent="0.15">
      <c r="A128" s="1">
        <v>10374</v>
      </c>
      <c r="B128" s="1">
        <v>91</v>
      </c>
      <c r="C128" s="1">
        <v>1</v>
      </c>
      <c r="D128" s="2">
        <v>35404</v>
      </c>
      <c r="E128" s="1">
        <v>3</v>
      </c>
    </row>
    <row r="129" spans="1:5" x14ac:dyDescent="0.15">
      <c r="A129" s="1">
        <v>10375</v>
      </c>
      <c r="B129" s="1">
        <v>36</v>
      </c>
      <c r="C129" s="1">
        <v>3</v>
      </c>
      <c r="D129" s="2">
        <v>35405</v>
      </c>
      <c r="E129" s="1">
        <v>2</v>
      </c>
    </row>
    <row r="130" spans="1:5" x14ac:dyDescent="0.15">
      <c r="A130" s="1">
        <v>10376</v>
      </c>
      <c r="B130" s="1">
        <v>51</v>
      </c>
      <c r="C130" s="1">
        <v>1</v>
      </c>
      <c r="D130" s="2">
        <v>35408</v>
      </c>
      <c r="E130" s="1">
        <v>2</v>
      </c>
    </row>
    <row r="131" spans="1:5" x14ac:dyDescent="0.15">
      <c r="A131" s="1">
        <v>10377</v>
      </c>
      <c r="B131" s="1">
        <v>72</v>
      </c>
      <c r="C131" s="1">
        <v>1</v>
      </c>
      <c r="D131" s="2">
        <v>35408</v>
      </c>
      <c r="E131" s="1">
        <v>3</v>
      </c>
    </row>
    <row r="132" spans="1:5" x14ac:dyDescent="0.15">
      <c r="A132" s="1">
        <v>10378</v>
      </c>
      <c r="B132" s="1">
        <v>24</v>
      </c>
      <c r="C132" s="1">
        <v>5</v>
      </c>
      <c r="D132" s="2">
        <v>35409</v>
      </c>
      <c r="E132" s="1">
        <v>3</v>
      </c>
    </row>
    <row r="133" spans="1:5" x14ac:dyDescent="0.15">
      <c r="A133" s="1">
        <v>10379</v>
      </c>
      <c r="B133" s="1">
        <v>61</v>
      </c>
      <c r="C133" s="1">
        <v>2</v>
      </c>
      <c r="D133" s="2">
        <v>35410</v>
      </c>
      <c r="E133" s="1">
        <v>1</v>
      </c>
    </row>
    <row r="134" spans="1:5" x14ac:dyDescent="0.15">
      <c r="A134" s="1">
        <v>10380</v>
      </c>
      <c r="B134" s="1">
        <v>37</v>
      </c>
      <c r="C134" s="1">
        <v>8</v>
      </c>
      <c r="D134" s="2">
        <v>35411</v>
      </c>
      <c r="E134" s="1">
        <v>3</v>
      </c>
    </row>
    <row r="135" spans="1:5" x14ac:dyDescent="0.15">
      <c r="A135" s="1">
        <v>10381</v>
      </c>
      <c r="B135" s="1">
        <v>46</v>
      </c>
      <c r="C135" s="1">
        <v>3</v>
      </c>
      <c r="D135" s="2">
        <v>35411</v>
      </c>
      <c r="E135" s="1">
        <v>3</v>
      </c>
    </row>
    <row r="136" spans="1:5" x14ac:dyDescent="0.15">
      <c r="A136" s="1">
        <v>10382</v>
      </c>
      <c r="B136" s="1">
        <v>20</v>
      </c>
      <c r="C136" s="1">
        <v>4</v>
      </c>
      <c r="D136" s="2">
        <v>35412</v>
      </c>
      <c r="E136" s="1">
        <v>1</v>
      </c>
    </row>
    <row r="137" spans="1:5" x14ac:dyDescent="0.15">
      <c r="A137" s="1">
        <v>10383</v>
      </c>
      <c r="B137" s="1">
        <v>4</v>
      </c>
      <c r="C137" s="1">
        <v>8</v>
      </c>
      <c r="D137" s="2">
        <v>35415</v>
      </c>
      <c r="E137" s="1">
        <v>3</v>
      </c>
    </row>
    <row r="138" spans="1:5" x14ac:dyDescent="0.15">
      <c r="A138" s="1">
        <v>10384</v>
      </c>
      <c r="B138" s="1">
        <v>5</v>
      </c>
      <c r="C138" s="1">
        <v>3</v>
      </c>
      <c r="D138" s="2">
        <v>35415</v>
      </c>
      <c r="E138" s="1">
        <v>3</v>
      </c>
    </row>
    <row r="139" spans="1:5" x14ac:dyDescent="0.15">
      <c r="A139" s="1">
        <v>10385</v>
      </c>
      <c r="B139" s="1">
        <v>75</v>
      </c>
      <c r="C139" s="1">
        <v>1</v>
      </c>
      <c r="D139" s="2">
        <v>35416</v>
      </c>
      <c r="E139" s="1">
        <v>2</v>
      </c>
    </row>
    <row r="140" spans="1:5" x14ac:dyDescent="0.15">
      <c r="A140" s="1">
        <v>10386</v>
      </c>
      <c r="B140" s="1">
        <v>21</v>
      </c>
      <c r="C140" s="1">
        <v>9</v>
      </c>
      <c r="D140" s="2">
        <v>35417</v>
      </c>
      <c r="E140" s="1">
        <v>3</v>
      </c>
    </row>
    <row r="141" spans="1:5" x14ac:dyDescent="0.15">
      <c r="A141" s="1">
        <v>10387</v>
      </c>
      <c r="B141" s="1">
        <v>70</v>
      </c>
      <c r="C141" s="1">
        <v>1</v>
      </c>
      <c r="D141" s="2">
        <v>35417</v>
      </c>
      <c r="E141" s="1">
        <v>2</v>
      </c>
    </row>
    <row r="142" spans="1:5" x14ac:dyDescent="0.15">
      <c r="A142" s="1">
        <v>10388</v>
      </c>
      <c r="B142" s="1">
        <v>72</v>
      </c>
      <c r="C142" s="1">
        <v>2</v>
      </c>
      <c r="D142" s="2">
        <v>35418</v>
      </c>
      <c r="E142" s="1">
        <v>1</v>
      </c>
    </row>
    <row r="143" spans="1:5" x14ac:dyDescent="0.15">
      <c r="A143" s="1">
        <v>10389</v>
      </c>
      <c r="B143" s="1">
        <v>10</v>
      </c>
      <c r="C143" s="1">
        <v>4</v>
      </c>
      <c r="D143" s="2">
        <v>35419</v>
      </c>
      <c r="E143" s="1">
        <v>2</v>
      </c>
    </row>
    <row r="144" spans="1:5" x14ac:dyDescent="0.15">
      <c r="A144" s="1">
        <v>10390</v>
      </c>
      <c r="B144" s="1">
        <v>20</v>
      </c>
      <c r="C144" s="1">
        <v>6</v>
      </c>
      <c r="D144" s="2">
        <v>35422</v>
      </c>
      <c r="E144" s="1">
        <v>1</v>
      </c>
    </row>
    <row r="145" spans="1:5" x14ac:dyDescent="0.15">
      <c r="A145" s="1">
        <v>10391</v>
      </c>
      <c r="B145" s="1">
        <v>17</v>
      </c>
      <c r="C145" s="1">
        <v>3</v>
      </c>
      <c r="D145" s="2">
        <v>35422</v>
      </c>
      <c r="E145" s="1">
        <v>3</v>
      </c>
    </row>
    <row r="146" spans="1:5" x14ac:dyDescent="0.15">
      <c r="A146" s="1">
        <v>10392</v>
      </c>
      <c r="B146" s="1">
        <v>59</v>
      </c>
      <c r="C146" s="1">
        <v>2</v>
      </c>
      <c r="D146" s="2">
        <v>35423</v>
      </c>
      <c r="E146" s="1">
        <v>3</v>
      </c>
    </row>
    <row r="147" spans="1:5" x14ac:dyDescent="0.15">
      <c r="A147" s="1">
        <v>10393</v>
      </c>
      <c r="B147" s="1">
        <v>71</v>
      </c>
      <c r="C147" s="1">
        <v>1</v>
      </c>
      <c r="D147" s="2">
        <v>35424</v>
      </c>
      <c r="E147" s="1">
        <v>3</v>
      </c>
    </row>
    <row r="148" spans="1:5" x14ac:dyDescent="0.15">
      <c r="A148" s="1">
        <v>10394</v>
      </c>
      <c r="B148" s="1">
        <v>36</v>
      </c>
      <c r="C148" s="1">
        <v>1</v>
      </c>
      <c r="D148" s="2">
        <v>35424</v>
      </c>
      <c r="E148" s="1">
        <v>3</v>
      </c>
    </row>
    <row r="149" spans="1:5" x14ac:dyDescent="0.15">
      <c r="A149" s="1">
        <v>10395</v>
      </c>
      <c r="B149" s="1">
        <v>35</v>
      </c>
      <c r="C149" s="1">
        <v>6</v>
      </c>
      <c r="D149" s="2">
        <v>35425</v>
      </c>
      <c r="E149" s="1">
        <v>1</v>
      </c>
    </row>
    <row r="150" spans="1:5" x14ac:dyDescent="0.15">
      <c r="A150" s="1">
        <v>10396</v>
      </c>
      <c r="B150" s="1">
        <v>25</v>
      </c>
      <c r="C150" s="1">
        <v>1</v>
      </c>
      <c r="D150" s="2">
        <v>35426</v>
      </c>
      <c r="E150" s="1">
        <v>3</v>
      </c>
    </row>
    <row r="151" spans="1:5" x14ac:dyDescent="0.15">
      <c r="A151" s="1">
        <v>10397</v>
      </c>
      <c r="B151" s="1">
        <v>60</v>
      </c>
      <c r="C151" s="1">
        <v>5</v>
      </c>
      <c r="D151" s="2">
        <v>35426</v>
      </c>
      <c r="E151" s="1">
        <v>1</v>
      </c>
    </row>
    <row r="152" spans="1:5" x14ac:dyDescent="0.15">
      <c r="A152" s="1">
        <v>10398</v>
      </c>
      <c r="B152" s="1">
        <v>71</v>
      </c>
      <c r="C152" s="1">
        <v>2</v>
      </c>
      <c r="D152" s="2">
        <v>35429</v>
      </c>
      <c r="E152" s="1">
        <v>3</v>
      </c>
    </row>
    <row r="153" spans="1:5" x14ac:dyDescent="0.15">
      <c r="A153" s="1">
        <v>10399</v>
      </c>
      <c r="B153" s="1">
        <v>83</v>
      </c>
      <c r="C153" s="1">
        <v>8</v>
      </c>
      <c r="D153" s="2">
        <v>35430</v>
      </c>
      <c r="E153" s="1">
        <v>3</v>
      </c>
    </row>
    <row r="154" spans="1:5" x14ac:dyDescent="0.15">
      <c r="A154" s="1">
        <v>10400</v>
      </c>
      <c r="B154" s="1">
        <v>19</v>
      </c>
      <c r="C154" s="1">
        <v>1</v>
      </c>
      <c r="D154" s="2">
        <v>35431</v>
      </c>
      <c r="E154" s="1">
        <v>3</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CAB1-A813-FF49-9B12-89666DACE658}">
  <dimension ref="A3:B71"/>
  <sheetViews>
    <sheetView tabSelected="1" workbookViewId="0">
      <selection activeCell="H34" sqref="H34"/>
    </sheetView>
  </sheetViews>
  <sheetFormatPr baseColWidth="10" defaultRowHeight="13" x14ac:dyDescent="0.15"/>
  <cols>
    <col min="1" max="1" width="28.5" bestFit="1" customWidth="1"/>
    <col min="2" max="2" width="14.1640625" bestFit="1" customWidth="1"/>
  </cols>
  <sheetData>
    <row r="3" spans="1:2" x14ac:dyDescent="0.15">
      <c r="A3" s="5" t="s">
        <v>776</v>
      </c>
      <c r="B3" t="s">
        <v>778</v>
      </c>
    </row>
    <row r="4" spans="1:2" x14ac:dyDescent="0.15">
      <c r="A4" s="1" t="s">
        <v>536</v>
      </c>
      <c r="B4" s="6">
        <v>204</v>
      </c>
    </row>
    <row r="5" spans="1:2" x14ac:dyDescent="0.15">
      <c r="A5" s="1" t="s">
        <v>582</v>
      </c>
      <c r="B5" s="6">
        <v>201</v>
      </c>
    </row>
    <row r="6" spans="1:2" x14ac:dyDescent="0.15">
      <c r="A6" s="1" t="s">
        <v>545</v>
      </c>
      <c r="B6" s="6">
        <v>200</v>
      </c>
    </row>
    <row r="7" spans="1:2" x14ac:dyDescent="0.15">
      <c r="A7" s="1" t="s">
        <v>499</v>
      </c>
      <c r="B7" s="6">
        <v>196</v>
      </c>
    </row>
    <row r="8" spans="1:2" x14ac:dyDescent="0.15">
      <c r="A8" s="1" t="s">
        <v>588</v>
      </c>
      <c r="B8" s="6">
        <v>192</v>
      </c>
    </row>
    <row r="9" spans="1:2" x14ac:dyDescent="0.15">
      <c r="A9" s="1" t="s">
        <v>471</v>
      </c>
      <c r="B9" s="6">
        <v>145</v>
      </c>
    </row>
    <row r="10" spans="1:2" x14ac:dyDescent="0.15">
      <c r="A10" s="1" t="s">
        <v>543</v>
      </c>
      <c r="B10" s="6">
        <v>142</v>
      </c>
    </row>
    <row r="11" spans="1:2" x14ac:dyDescent="0.15">
      <c r="A11" s="1" t="s">
        <v>533</v>
      </c>
      <c r="B11" s="6">
        <v>129</v>
      </c>
    </row>
    <row r="12" spans="1:2" x14ac:dyDescent="0.15">
      <c r="A12" s="1" t="s">
        <v>584</v>
      </c>
      <c r="B12" s="6">
        <v>116</v>
      </c>
    </row>
    <row r="13" spans="1:2" x14ac:dyDescent="0.15">
      <c r="A13" s="1" t="s">
        <v>501</v>
      </c>
      <c r="B13" s="6">
        <v>108</v>
      </c>
    </row>
    <row r="14" spans="1:2" x14ac:dyDescent="0.15">
      <c r="A14" s="1" t="s">
        <v>537</v>
      </c>
      <c r="B14" s="6">
        <v>107</v>
      </c>
    </row>
    <row r="15" spans="1:2" x14ac:dyDescent="0.15">
      <c r="A15" s="1" t="s">
        <v>477</v>
      </c>
      <c r="B15" s="6">
        <v>97</v>
      </c>
    </row>
    <row r="16" spans="1:2" x14ac:dyDescent="0.15">
      <c r="A16" s="1" t="s">
        <v>603</v>
      </c>
      <c r="B16" s="6">
        <v>96</v>
      </c>
    </row>
    <row r="17" spans="1:2" x14ac:dyDescent="0.15">
      <c r="A17" s="1" t="s">
        <v>551</v>
      </c>
      <c r="B17" s="6">
        <v>96</v>
      </c>
    </row>
    <row r="18" spans="1:2" x14ac:dyDescent="0.15">
      <c r="A18" s="1" t="s">
        <v>563</v>
      </c>
      <c r="B18" s="6">
        <v>85</v>
      </c>
    </row>
    <row r="19" spans="1:2" x14ac:dyDescent="0.15">
      <c r="A19" s="1" t="s">
        <v>612</v>
      </c>
      <c r="B19" s="6">
        <v>84</v>
      </c>
    </row>
    <row r="20" spans="1:2" x14ac:dyDescent="0.15">
      <c r="A20" s="1" t="s">
        <v>469</v>
      </c>
      <c r="B20" s="6">
        <v>83</v>
      </c>
    </row>
    <row r="21" spans="1:2" x14ac:dyDescent="0.15">
      <c r="A21" s="1" t="s">
        <v>606</v>
      </c>
      <c r="B21" s="6">
        <v>83</v>
      </c>
    </row>
    <row r="22" spans="1:2" x14ac:dyDescent="0.15">
      <c r="A22" s="1" t="s">
        <v>515</v>
      </c>
      <c r="B22" s="6">
        <v>83</v>
      </c>
    </row>
    <row r="23" spans="1:2" x14ac:dyDescent="0.15">
      <c r="A23" s="1" t="s">
        <v>571</v>
      </c>
      <c r="B23" s="6">
        <v>81</v>
      </c>
    </row>
    <row r="24" spans="1:2" x14ac:dyDescent="0.15">
      <c r="A24" s="1" t="s">
        <v>547</v>
      </c>
      <c r="B24" s="6">
        <v>81</v>
      </c>
    </row>
    <row r="25" spans="1:2" x14ac:dyDescent="0.15">
      <c r="A25" s="1" t="s">
        <v>567</v>
      </c>
      <c r="B25" s="6">
        <v>77</v>
      </c>
    </row>
    <row r="26" spans="1:2" x14ac:dyDescent="0.15">
      <c r="A26" s="1" t="s">
        <v>527</v>
      </c>
      <c r="B26" s="6">
        <v>76</v>
      </c>
    </row>
    <row r="27" spans="1:2" x14ac:dyDescent="0.15">
      <c r="A27" s="1" t="s">
        <v>529</v>
      </c>
      <c r="B27" s="6">
        <v>75</v>
      </c>
    </row>
    <row r="28" spans="1:2" x14ac:dyDescent="0.15">
      <c r="A28" s="1" t="s">
        <v>579</v>
      </c>
      <c r="B28" s="6">
        <v>67</v>
      </c>
    </row>
    <row r="29" spans="1:2" x14ac:dyDescent="0.15">
      <c r="A29" s="1" t="s">
        <v>523</v>
      </c>
      <c r="B29" s="6">
        <v>66</v>
      </c>
    </row>
    <row r="30" spans="1:2" x14ac:dyDescent="0.15">
      <c r="A30" s="1" t="s">
        <v>507</v>
      </c>
      <c r="B30" s="6">
        <v>66</v>
      </c>
    </row>
    <row r="31" spans="1:2" x14ac:dyDescent="0.15">
      <c r="A31" s="1" t="s">
        <v>553</v>
      </c>
      <c r="B31" s="6">
        <v>61</v>
      </c>
    </row>
    <row r="32" spans="1:2" x14ac:dyDescent="0.15">
      <c r="A32" s="1" t="s">
        <v>609</v>
      </c>
      <c r="B32" s="6">
        <v>57</v>
      </c>
    </row>
    <row r="33" spans="1:2" x14ac:dyDescent="0.15">
      <c r="A33" s="1" t="s">
        <v>605</v>
      </c>
      <c r="B33" s="6">
        <v>55</v>
      </c>
    </row>
    <row r="34" spans="1:2" x14ac:dyDescent="0.15">
      <c r="A34" s="1" t="s">
        <v>610</v>
      </c>
      <c r="B34" s="6">
        <v>52</v>
      </c>
    </row>
    <row r="35" spans="1:2" x14ac:dyDescent="0.15">
      <c r="A35" s="1" t="s">
        <v>525</v>
      </c>
      <c r="B35" s="6">
        <v>50</v>
      </c>
    </row>
    <row r="36" spans="1:2" x14ac:dyDescent="0.15">
      <c r="A36" s="1" t="s">
        <v>531</v>
      </c>
      <c r="B36" s="6">
        <v>46</v>
      </c>
    </row>
    <row r="37" spans="1:2" x14ac:dyDescent="0.15">
      <c r="A37" s="1" t="s">
        <v>594</v>
      </c>
      <c r="B37" s="6">
        <v>45</v>
      </c>
    </row>
    <row r="38" spans="1:2" x14ac:dyDescent="0.15">
      <c r="A38" s="1" t="s">
        <v>557</v>
      </c>
      <c r="B38" s="6">
        <v>45</v>
      </c>
    </row>
    <row r="39" spans="1:2" x14ac:dyDescent="0.15">
      <c r="A39" s="1" t="s">
        <v>599</v>
      </c>
      <c r="B39" s="6">
        <v>41</v>
      </c>
    </row>
    <row r="40" spans="1:2" x14ac:dyDescent="0.15">
      <c r="A40" s="1" t="s">
        <v>575</v>
      </c>
      <c r="B40" s="6">
        <v>41</v>
      </c>
    </row>
    <row r="41" spans="1:2" x14ac:dyDescent="0.15">
      <c r="A41" s="1" t="s">
        <v>521</v>
      </c>
      <c r="B41" s="6">
        <v>40</v>
      </c>
    </row>
    <row r="42" spans="1:2" x14ac:dyDescent="0.15">
      <c r="A42" s="1" t="s">
        <v>487</v>
      </c>
      <c r="B42" s="6">
        <v>39</v>
      </c>
    </row>
    <row r="43" spans="1:2" x14ac:dyDescent="0.15">
      <c r="A43" s="1" t="s">
        <v>503</v>
      </c>
      <c r="B43" s="6">
        <v>37</v>
      </c>
    </row>
    <row r="44" spans="1:2" x14ac:dyDescent="0.15">
      <c r="A44" s="1" t="s">
        <v>614</v>
      </c>
      <c r="B44" s="6">
        <v>37</v>
      </c>
    </row>
    <row r="45" spans="1:2" x14ac:dyDescent="0.15">
      <c r="A45" s="1" t="s">
        <v>505</v>
      </c>
      <c r="B45" s="6">
        <v>34</v>
      </c>
    </row>
    <row r="46" spans="1:2" x14ac:dyDescent="0.15">
      <c r="A46" s="1" t="s">
        <v>535</v>
      </c>
      <c r="B46" s="6">
        <v>34</v>
      </c>
    </row>
    <row r="47" spans="1:2" x14ac:dyDescent="0.15">
      <c r="A47" s="1" t="s">
        <v>509</v>
      </c>
      <c r="B47" s="6">
        <v>30</v>
      </c>
    </row>
    <row r="48" spans="1:2" x14ac:dyDescent="0.15">
      <c r="A48" s="1" t="s">
        <v>493</v>
      </c>
      <c r="B48" s="6">
        <v>30</v>
      </c>
    </row>
    <row r="49" spans="1:2" x14ac:dyDescent="0.15">
      <c r="A49" s="1" t="s">
        <v>479</v>
      </c>
      <c r="B49" s="6">
        <v>30</v>
      </c>
    </row>
    <row r="50" spans="1:2" x14ac:dyDescent="0.15">
      <c r="A50" s="1" t="s">
        <v>580</v>
      </c>
      <c r="B50" s="6">
        <v>30</v>
      </c>
    </row>
    <row r="51" spans="1:2" x14ac:dyDescent="0.15">
      <c r="A51" s="1" t="s">
        <v>596</v>
      </c>
      <c r="B51" s="6">
        <v>30</v>
      </c>
    </row>
    <row r="52" spans="1:2" x14ac:dyDescent="0.15">
      <c r="A52" s="1" t="s">
        <v>473</v>
      </c>
      <c r="B52" s="6">
        <v>30</v>
      </c>
    </row>
    <row r="53" spans="1:2" x14ac:dyDescent="0.15">
      <c r="A53" s="1" t="s">
        <v>577</v>
      </c>
      <c r="B53" s="6">
        <v>26</v>
      </c>
    </row>
    <row r="54" spans="1:2" x14ac:dyDescent="0.15">
      <c r="A54" s="1" t="s">
        <v>607</v>
      </c>
      <c r="B54" s="6">
        <v>25</v>
      </c>
    </row>
    <row r="55" spans="1:2" x14ac:dyDescent="0.15">
      <c r="A55" s="1" t="s">
        <v>497</v>
      </c>
      <c r="B55" s="6">
        <v>25</v>
      </c>
    </row>
    <row r="56" spans="1:2" x14ac:dyDescent="0.15">
      <c r="A56" s="1" t="s">
        <v>489</v>
      </c>
      <c r="B56" s="6">
        <v>24</v>
      </c>
    </row>
    <row r="57" spans="1:2" x14ac:dyDescent="0.15">
      <c r="A57" s="1" t="s">
        <v>601</v>
      </c>
      <c r="B57" s="6">
        <v>23</v>
      </c>
    </row>
    <row r="58" spans="1:2" x14ac:dyDescent="0.15">
      <c r="A58" s="1" t="s">
        <v>569</v>
      </c>
      <c r="B58" s="6">
        <v>20</v>
      </c>
    </row>
    <row r="59" spans="1:2" x14ac:dyDescent="0.15">
      <c r="A59" s="1" t="s">
        <v>475</v>
      </c>
      <c r="B59" s="6">
        <v>20</v>
      </c>
    </row>
    <row r="60" spans="1:2" x14ac:dyDescent="0.15">
      <c r="A60" s="1" t="s">
        <v>549</v>
      </c>
      <c r="B60" s="6">
        <v>18</v>
      </c>
    </row>
    <row r="61" spans="1:2" x14ac:dyDescent="0.15">
      <c r="A61" s="1" t="s">
        <v>481</v>
      </c>
      <c r="B61" s="6">
        <v>15</v>
      </c>
    </row>
    <row r="62" spans="1:2" x14ac:dyDescent="0.15">
      <c r="A62" s="1" t="s">
        <v>573</v>
      </c>
      <c r="B62" s="6">
        <v>15</v>
      </c>
    </row>
    <row r="63" spans="1:2" x14ac:dyDescent="0.15">
      <c r="A63" s="1" t="s">
        <v>590</v>
      </c>
      <c r="B63" s="6">
        <v>13</v>
      </c>
    </row>
    <row r="64" spans="1:2" x14ac:dyDescent="0.15">
      <c r="A64" s="1" t="s">
        <v>491</v>
      </c>
      <c r="B64" s="6">
        <v>12</v>
      </c>
    </row>
    <row r="65" spans="1:2" x14ac:dyDescent="0.15">
      <c r="A65" s="1" t="s">
        <v>495</v>
      </c>
      <c r="B65" s="6">
        <v>9</v>
      </c>
    </row>
    <row r="66" spans="1:2" x14ac:dyDescent="0.15">
      <c r="A66" s="1" t="s">
        <v>592</v>
      </c>
      <c r="B66" s="6">
        <v>9</v>
      </c>
    </row>
    <row r="67" spans="1:2" x14ac:dyDescent="0.15">
      <c r="A67" s="1" t="s">
        <v>511</v>
      </c>
      <c r="B67" s="6">
        <v>6</v>
      </c>
    </row>
    <row r="68" spans="1:2" x14ac:dyDescent="0.15">
      <c r="A68" s="1" t="s">
        <v>598</v>
      </c>
      <c r="B68" s="6">
        <v>5</v>
      </c>
    </row>
    <row r="69" spans="1:2" x14ac:dyDescent="0.15">
      <c r="A69" s="1" t="s">
        <v>517</v>
      </c>
      <c r="B69" s="6">
        <v>4</v>
      </c>
    </row>
    <row r="70" spans="1:2" x14ac:dyDescent="0.15">
      <c r="A70" s="1" t="s">
        <v>539</v>
      </c>
      <c r="B70" s="6">
        <v>1</v>
      </c>
    </row>
    <row r="71" spans="1:2" x14ac:dyDescent="0.15">
      <c r="A71" s="1" t="s">
        <v>777</v>
      </c>
      <c r="B71" s="6">
        <v>4200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00"/>
  <sheetViews>
    <sheetView zoomScaleNormal="100" workbookViewId="0">
      <selection sqref="A1:E200"/>
    </sheetView>
  </sheetViews>
  <sheetFormatPr baseColWidth="10" defaultColWidth="11.5" defaultRowHeight="13" x14ac:dyDescent="0.15"/>
  <cols>
    <col min="1" max="1" width="12.33203125" style="1" customWidth="1"/>
    <col min="2" max="2" width="7.83203125" style="1" customWidth="1"/>
    <col min="3" max="3" width="9.6640625" style="1" customWidth="1"/>
    <col min="4" max="4" width="29" style="1" customWidth="1"/>
    <col min="5" max="5" width="8.33203125" style="1" customWidth="1"/>
    <col min="6" max="1025" width="11.5" style="1"/>
  </cols>
  <sheetData>
    <row r="1" spans="1:5" x14ac:dyDescent="0.15">
      <c r="A1" s="1" t="s">
        <v>462</v>
      </c>
      <c r="B1" s="1" t="s">
        <v>459</v>
      </c>
      <c r="C1" s="1" t="s">
        <v>463</v>
      </c>
      <c r="D1" s="1" t="s">
        <v>465</v>
      </c>
      <c r="E1" s="1" t="s">
        <v>464</v>
      </c>
    </row>
    <row r="2" spans="1:5" x14ac:dyDescent="0.15">
      <c r="A2" s="1">
        <v>1</v>
      </c>
      <c r="B2" s="1">
        <v>10248</v>
      </c>
      <c r="C2" s="1">
        <v>11</v>
      </c>
      <c r="D2" s="4" t="str">
        <f>VLOOKUP(C2, products!$A$2:$B$78, 2, FALSE)</f>
        <v>Queso Cabrales</v>
      </c>
      <c r="E2" s="1">
        <v>12</v>
      </c>
    </row>
    <row r="3" spans="1:5" x14ac:dyDescent="0.15">
      <c r="A3" s="1">
        <v>2</v>
      </c>
      <c r="B3" s="1">
        <v>10248</v>
      </c>
      <c r="C3" s="1">
        <v>42</v>
      </c>
      <c r="D3" s="4" t="str">
        <f>VLOOKUP(C3, products!$A$2:$B$78, 2, FALSE)</f>
        <v>Singaporean Hokkien Fried Mee</v>
      </c>
      <c r="E3" s="1">
        <v>10</v>
      </c>
    </row>
    <row r="4" spans="1:5" x14ac:dyDescent="0.15">
      <c r="A4" s="1">
        <v>3</v>
      </c>
      <c r="B4" s="1">
        <v>10248</v>
      </c>
      <c r="C4" s="1">
        <v>72</v>
      </c>
      <c r="D4" s="4" t="str">
        <f>VLOOKUP(C4, products!$A$2:$B$78, 2, FALSE)</f>
        <v>Mozzarella di Giovanni</v>
      </c>
      <c r="E4" s="1">
        <v>5</v>
      </c>
    </row>
    <row r="5" spans="1:5" x14ac:dyDescent="0.15">
      <c r="A5" s="1">
        <v>4</v>
      </c>
      <c r="B5" s="1">
        <v>10249</v>
      </c>
      <c r="C5" s="1">
        <v>14</v>
      </c>
      <c r="D5" s="4" t="str">
        <f>VLOOKUP(C5, products!$A$2:$B$78, 2, FALSE)</f>
        <v>Tofu</v>
      </c>
      <c r="E5" s="1">
        <v>9</v>
      </c>
    </row>
    <row r="6" spans="1:5" x14ac:dyDescent="0.15">
      <c r="A6" s="1">
        <v>5</v>
      </c>
      <c r="B6" s="1">
        <v>10249</v>
      </c>
      <c r="C6" s="1">
        <v>51</v>
      </c>
      <c r="D6" s="4" t="str">
        <f>VLOOKUP(C6, products!$A$2:$B$78, 2, FALSE)</f>
        <v>Manjimup Dried Apples</v>
      </c>
      <c r="E6" s="1">
        <v>40</v>
      </c>
    </row>
    <row r="7" spans="1:5" x14ac:dyDescent="0.15">
      <c r="A7" s="1">
        <v>6</v>
      </c>
      <c r="B7" s="1">
        <v>10250</v>
      </c>
      <c r="C7" s="1">
        <v>41</v>
      </c>
      <c r="D7" s="4" t="str">
        <f>VLOOKUP(C7, products!$A$2:$B$78, 2, FALSE)</f>
        <v>Jacks New England Clam Chowder</v>
      </c>
      <c r="E7" s="1">
        <v>10</v>
      </c>
    </row>
    <row r="8" spans="1:5" x14ac:dyDescent="0.15">
      <c r="A8" s="1">
        <v>7</v>
      </c>
      <c r="B8" s="1">
        <v>10250</v>
      </c>
      <c r="C8" s="1">
        <v>51</v>
      </c>
      <c r="D8" s="4" t="str">
        <f>VLOOKUP(C8, products!$A$2:$B$78, 2, FALSE)</f>
        <v>Manjimup Dried Apples</v>
      </c>
      <c r="E8" s="1">
        <v>35</v>
      </c>
    </row>
    <row r="9" spans="1:5" x14ac:dyDescent="0.15">
      <c r="A9" s="1">
        <v>8</v>
      </c>
      <c r="B9" s="1">
        <v>10250</v>
      </c>
      <c r="C9" s="1">
        <v>65</v>
      </c>
      <c r="D9" s="4" t="str">
        <f>VLOOKUP(C9, products!$A$2:$B$78, 2, FALSE)</f>
        <v>Louisiana Fiery Hot Pepper Sauce</v>
      </c>
      <c r="E9" s="1">
        <v>15</v>
      </c>
    </row>
    <row r="10" spans="1:5" x14ac:dyDescent="0.15">
      <c r="A10" s="1">
        <v>9</v>
      </c>
      <c r="B10" s="1">
        <v>10251</v>
      </c>
      <c r="C10" s="1">
        <v>22</v>
      </c>
      <c r="D10" s="4" t="str">
        <f>VLOOKUP(C10, products!$A$2:$B$78, 2, FALSE)</f>
        <v>Gustafs Knäckebröd</v>
      </c>
      <c r="E10" s="1">
        <v>6</v>
      </c>
    </row>
    <row r="11" spans="1:5" x14ac:dyDescent="0.15">
      <c r="A11" s="1">
        <v>10</v>
      </c>
      <c r="B11" s="1">
        <v>10251</v>
      </c>
      <c r="C11" s="1">
        <v>57</v>
      </c>
      <c r="D11" s="4" t="str">
        <f>VLOOKUP(C11, products!$A$2:$B$78, 2, FALSE)</f>
        <v>Ravioli Angelo</v>
      </c>
      <c r="E11" s="1">
        <v>15</v>
      </c>
    </row>
    <row r="12" spans="1:5" x14ac:dyDescent="0.15">
      <c r="A12" s="1">
        <v>11</v>
      </c>
      <c r="B12" s="1">
        <v>10252</v>
      </c>
      <c r="C12" s="1">
        <v>20</v>
      </c>
      <c r="D12" s="4" t="str">
        <f>VLOOKUP(C12, products!$A$2:$B$78, 2, FALSE)</f>
        <v>Sir Rodneys Marmalade</v>
      </c>
      <c r="E12" s="1">
        <v>40</v>
      </c>
    </row>
    <row r="13" spans="1:5" x14ac:dyDescent="0.15">
      <c r="A13" s="1">
        <v>12</v>
      </c>
      <c r="B13" s="1">
        <v>10252</v>
      </c>
      <c r="C13" s="1">
        <v>33</v>
      </c>
      <c r="D13" s="4" t="str">
        <f>VLOOKUP(C13, products!$A$2:$B$78, 2, FALSE)</f>
        <v>Geitost</v>
      </c>
      <c r="E13" s="1">
        <v>25</v>
      </c>
    </row>
    <row r="14" spans="1:5" x14ac:dyDescent="0.15">
      <c r="A14" s="1">
        <v>13</v>
      </c>
      <c r="B14" s="1">
        <v>10252</v>
      </c>
      <c r="C14" s="1">
        <v>60</v>
      </c>
      <c r="D14" s="4" t="str">
        <f>VLOOKUP(C14, products!$A$2:$B$78, 2, FALSE)</f>
        <v>Camembert Pierrot</v>
      </c>
      <c r="E14" s="1">
        <v>40</v>
      </c>
    </row>
    <row r="15" spans="1:5" x14ac:dyDescent="0.15">
      <c r="A15" s="1">
        <v>14</v>
      </c>
      <c r="B15" s="1">
        <v>10253</v>
      </c>
      <c r="C15" s="1">
        <v>31</v>
      </c>
      <c r="D15" s="4" t="str">
        <f>VLOOKUP(C15, products!$A$2:$B$78, 2, FALSE)</f>
        <v>Gorgonzola Telino</v>
      </c>
      <c r="E15" s="1">
        <v>20</v>
      </c>
    </row>
    <row r="16" spans="1:5" x14ac:dyDescent="0.15">
      <c r="A16" s="1">
        <v>15</v>
      </c>
      <c r="B16" s="1">
        <v>10253</v>
      </c>
      <c r="C16" s="1">
        <v>39</v>
      </c>
      <c r="D16" s="4" t="str">
        <f>VLOOKUP(C16, products!$A$2:$B$78, 2, FALSE)</f>
        <v>Chartreuse verte</v>
      </c>
      <c r="E16" s="1">
        <v>42</v>
      </c>
    </row>
    <row r="17" spans="1:5" x14ac:dyDescent="0.15">
      <c r="A17" s="1">
        <v>16</v>
      </c>
      <c r="B17" s="1">
        <v>10253</v>
      </c>
      <c r="C17" s="1">
        <v>49</v>
      </c>
      <c r="D17" s="4" t="str">
        <f>VLOOKUP(C17, products!$A$2:$B$78, 2, FALSE)</f>
        <v>Maxilaku</v>
      </c>
      <c r="E17" s="1">
        <v>40</v>
      </c>
    </row>
    <row r="18" spans="1:5" x14ac:dyDescent="0.15">
      <c r="A18" s="1">
        <v>17</v>
      </c>
      <c r="B18" s="1">
        <v>10254</v>
      </c>
      <c r="C18" s="1">
        <v>24</v>
      </c>
      <c r="D18" s="4" t="str">
        <f>VLOOKUP(C18, products!$A$2:$B$78, 2, FALSE)</f>
        <v>Guaraná Fantástica</v>
      </c>
      <c r="E18" s="1">
        <v>15</v>
      </c>
    </row>
    <row r="19" spans="1:5" x14ac:dyDescent="0.15">
      <c r="A19" s="1">
        <v>18</v>
      </c>
      <c r="B19" s="1">
        <v>10254</v>
      </c>
      <c r="C19" s="1">
        <v>55</v>
      </c>
      <c r="D19" s="4" t="str">
        <f>VLOOKUP(C19, products!$A$2:$B$78, 2, FALSE)</f>
        <v>Pâté chinois</v>
      </c>
      <c r="E19" s="1">
        <v>21</v>
      </c>
    </row>
    <row r="20" spans="1:5" x14ac:dyDescent="0.15">
      <c r="A20" s="1">
        <v>19</v>
      </c>
      <c r="B20" s="1">
        <v>10254</v>
      </c>
      <c r="C20" s="1">
        <v>74</v>
      </c>
      <c r="D20" s="4" t="str">
        <f>VLOOKUP(C20, products!$A$2:$B$78, 2, FALSE)</f>
        <v>Longlife Tofu</v>
      </c>
      <c r="E20" s="1">
        <v>21</v>
      </c>
    </row>
    <row r="21" spans="1:5" x14ac:dyDescent="0.15">
      <c r="A21" s="1">
        <v>20</v>
      </c>
      <c r="B21" s="1">
        <v>10255</v>
      </c>
      <c r="C21" s="1">
        <v>2</v>
      </c>
      <c r="D21" s="4" t="str">
        <f>VLOOKUP(C21, products!$A$2:$B$78, 2, FALSE)</f>
        <v>Chang</v>
      </c>
      <c r="E21" s="1">
        <v>20</v>
      </c>
    </row>
    <row r="22" spans="1:5" x14ac:dyDescent="0.15">
      <c r="A22" s="1">
        <v>21</v>
      </c>
      <c r="B22" s="1">
        <v>10255</v>
      </c>
      <c r="C22" s="1">
        <v>16</v>
      </c>
      <c r="D22" s="4" t="str">
        <f>VLOOKUP(C22, products!$A$2:$B$78, 2, FALSE)</f>
        <v>Pavlova</v>
      </c>
      <c r="E22" s="1">
        <v>35</v>
      </c>
    </row>
    <row r="23" spans="1:5" x14ac:dyDescent="0.15">
      <c r="A23" s="1">
        <v>22</v>
      </c>
      <c r="B23" s="1">
        <v>10255</v>
      </c>
      <c r="C23" s="1">
        <v>36</v>
      </c>
      <c r="D23" s="4" t="str">
        <f>VLOOKUP(C23, products!$A$2:$B$78, 2, FALSE)</f>
        <v>Inlagd Sill</v>
      </c>
      <c r="E23" s="1">
        <v>25</v>
      </c>
    </row>
    <row r="24" spans="1:5" x14ac:dyDescent="0.15">
      <c r="A24" s="1">
        <v>23</v>
      </c>
      <c r="B24" s="1">
        <v>10255</v>
      </c>
      <c r="C24" s="1">
        <v>59</v>
      </c>
      <c r="D24" s="4" t="str">
        <f>VLOOKUP(C24, products!$A$2:$B$78, 2, FALSE)</f>
        <v>Raclette Courdavault</v>
      </c>
      <c r="E24" s="1">
        <v>30</v>
      </c>
    </row>
    <row r="25" spans="1:5" x14ac:dyDescent="0.15">
      <c r="A25" s="1">
        <v>24</v>
      </c>
      <c r="B25" s="1">
        <v>10256</v>
      </c>
      <c r="C25" s="1">
        <v>53</v>
      </c>
      <c r="D25" s="4" t="str">
        <f>VLOOKUP(C25, products!$A$2:$B$78, 2, FALSE)</f>
        <v>Perth Pasties</v>
      </c>
      <c r="E25" s="1">
        <v>15</v>
      </c>
    </row>
    <row r="26" spans="1:5" x14ac:dyDescent="0.15">
      <c r="A26" s="1">
        <v>25</v>
      </c>
      <c r="B26" s="1">
        <v>10256</v>
      </c>
      <c r="C26" s="1">
        <v>77</v>
      </c>
      <c r="D26" s="4" t="str">
        <f>VLOOKUP(C26, products!$A$2:$B$78, 2, FALSE)</f>
        <v>Original Frankfurter grüne Soße</v>
      </c>
      <c r="E26" s="1">
        <v>12</v>
      </c>
    </row>
    <row r="27" spans="1:5" x14ac:dyDescent="0.15">
      <c r="A27" s="1">
        <v>26</v>
      </c>
      <c r="B27" s="1">
        <v>10257</v>
      </c>
      <c r="C27" s="1">
        <v>27</v>
      </c>
      <c r="D27" s="4" t="str">
        <f>VLOOKUP(C27, products!$A$2:$B$78, 2, FALSE)</f>
        <v>Schoggi Schokolade</v>
      </c>
      <c r="E27" s="1">
        <v>25</v>
      </c>
    </row>
    <row r="28" spans="1:5" x14ac:dyDescent="0.15">
      <c r="A28" s="1">
        <v>27</v>
      </c>
      <c r="B28" s="1">
        <v>10257</v>
      </c>
      <c r="C28" s="1">
        <v>39</v>
      </c>
      <c r="D28" s="4" t="str">
        <f>VLOOKUP(C28, products!$A$2:$B$78, 2, FALSE)</f>
        <v>Chartreuse verte</v>
      </c>
      <c r="E28" s="1">
        <v>6</v>
      </c>
    </row>
    <row r="29" spans="1:5" x14ac:dyDescent="0.15">
      <c r="A29" s="1">
        <v>28</v>
      </c>
      <c r="B29" s="1">
        <v>10257</v>
      </c>
      <c r="C29" s="1">
        <v>77</v>
      </c>
      <c r="D29" s="4" t="str">
        <f>VLOOKUP(C29, products!$A$2:$B$78, 2, FALSE)</f>
        <v>Original Frankfurter grüne Soße</v>
      </c>
      <c r="E29" s="1">
        <v>15</v>
      </c>
    </row>
    <row r="30" spans="1:5" x14ac:dyDescent="0.15">
      <c r="A30" s="1">
        <v>29</v>
      </c>
      <c r="B30" s="1">
        <v>10258</v>
      </c>
      <c r="C30" s="1">
        <v>2</v>
      </c>
      <c r="D30" s="4" t="str">
        <f>VLOOKUP(C30, products!$A$2:$B$78, 2, FALSE)</f>
        <v>Chang</v>
      </c>
      <c r="E30" s="1">
        <v>50</v>
      </c>
    </row>
    <row r="31" spans="1:5" x14ac:dyDescent="0.15">
      <c r="A31" s="1">
        <v>30</v>
      </c>
      <c r="B31" s="1">
        <v>10258</v>
      </c>
      <c r="C31" s="1">
        <v>5</v>
      </c>
      <c r="D31" s="4" t="str">
        <f>VLOOKUP(C31, products!$A$2:$B$78, 2, FALSE)</f>
        <v>Chef Antons Gumbo Mix</v>
      </c>
      <c r="E31" s="1">
        <v>65</v>
      </c>
    </row>
    <row r="32" spans="1:5" x14ac:dyDescent="0.15">
      <c r="A32" s="1">
        <v>31</v>
      </c>
      <c r="B32" s="1">
        <v>10258</v>
      </c>
      <c r="C32" s="1">
        <v>32</v>
      </c>
      <c r="D32" s="4" t="str">
        <f>VLOOKUP(C32, products!$A$2:$B$78, 2, FALSE)</f>
        <v>Mascarpone Fabioli</v>
      </c>
      <c r="E32" s="1">
        <v>6</v>
      </c>
    </row>
    <row r="33" spans="1:5" x14ac:dyDescent="0.15">
      <c r="A33" s="1">
        <v>32</v>
      </c>
      <c r="B33" s="1">
        <v>10259</v>
      </c>
      <c r="C33" s="1">
        <v>21</v>
      </c>
      <c r="D33" s="4" t="str">
        <f>VLOOKUP(C33, products!$A$2:$B$78, 2, FALSE)</f>
        <v>Sir Rodneys Scones</v>
      </c>
      <c r="E33" s="1">
        <v>10</v>
      </c>
    </row>
    <row r="34" spans="1:5" x14ac:dyDescent="0.15">
      <c r="A34" s="1">
        <v>33</v>
      </c>
      <c r="B34" s="1">
        <v>10259</v>
      </c>
      <c r="C34" s="1">
        <v>37</v>
      </c>
      <c r="D34" s="4" t="str">
        <f>VLOOKUP(C34, products!$A$2:$B$78, 2, FALSE)</f>
        <v>Gravad lax</v>
      </c>
      <c r="E34" s="1">
        <v>1</v>
      </c>
    </row>
    <row r="35" spans="1:5" x14ac:dyDescent="0.15">
      <c r="A35" s="1">
        <v>34</v>
      </c>
      <c r="B35" s="1">
        <v>10260</v>
      </c>
      <c r="C35" s="1">
        <v>41</v>
      </c>
      <c r="D35" s="4" t="str">
        <f>VLOOKUP(C35, products!$A$2:$B$78, 2, FALSE)</f>
        <v>Jacks New England Clam Chowder</v>
      </c>
      <c r="E35" s="1">
        <v>16</v>
      </c>
    </row>
    <row r="36" spans="1:5" x14ac:dyDescent="0.15">
      <c r="A36" s="1">
        <v>35</v>
      </c>
      <c r="B36" s="1">
        <v>10260</v>
      </c>
      <c r="C36" s="1">
        <v>57</v>
      </c>
      <c r="D36" s="4" t="str">
        <f>VLOOKUP(C36, products!$A$2:$B$78, 2, FALSE)</f>
        <v>Ravioli Angelo</v>
      </c>
      <c r="E36" s="1">
        <v>50</v>
      </c>
    </row>
    <row r="37" spans="1:5" x14ac:dyDescent="0.15">
      <c r="A37" s="1">
        <v>36</v>
      </c>
      <c r="B37" s="1">
        <v>10260</v>
      </c>
      <c r="C37" s="1">
        <v>62</v>
      </c>
      <c r="D37" s="4" t="str">
        <f>VLOOKUP(C37, products!$A$2:$B$78, 2, FALSE)</f>
        <v>Tarte au sucre</v>
      </c>
      <c r="E37" s="1">
        <v>15</v>
      </c>
    </row>
    <row r="38" spans="1:5" x14ac:dyDescent="0.15">
      <c r="A38" s="1">
        <v>37</v>
      </c>
      <c r="B38" s="1">
        <v>10260</v>
      </c>
      <c r="C38" s="1">
        <v>70</v>
      </c>
      <c r="D38" s="4" t="str">
        <f>VLOOKUP(C38, products!$A$2:$B$78, 2, FALSE)</f>
        <v>Outback Lager</v>
      </c>
      <c r="E38" s="1">
        <v>21</v>
      </c>
    </row>
    <row r="39" spans="1:5" x14ac:dyDescent="0.15">
      <c r="A39" s="1">
        <v>38</v>
      </c>
      <c r="B39" s="1">
        <v>10261</v>
      </c>
      <c r="C39" s="1">
        <v>21</v>
      </c>
      <c r="D39" s="4" t="str">
        <f>VLOOKUP(C39, products!$A$2:$B$78, 2, FALSE)</f>
        <v>Sir Rodneys Scones</v>
      </c>
      <c r="E39" s="1">
        <v>20</v>
      </c>
    </row>
    <row r="40" spans="1:5" x14ac:dyDescent="0.15">
      <c r="A40" s="1">
        <v>39</v>
      </c>
      <c r="B40" s="1">
        <v>10261</v>
      </c>
      <c r="C40" s="1">
        <v>35</v>
      </c>
      <c r="D40" s="4" t="str">
        <f>VLOOKUP(C40, products!$A$2:$B$78, 2, FALSE)</f>
        <v>Steeleye Stout</v>
      </c>
      <c r="E40" s="1">
        <v>20</v>
      </c>
    </row>
    <row r="41" spans="1:5" x14ac:dyDescent="0.15">
      <c r="A41" s="1">
        <v>40</v>
      </c>
      <c r="B41" s="1">
        <v>10262</v>
      </c>
      <c r="C41" s="1">
        <v>5</v>
      </c>
      <c r="D41" s="4" t="str">
        <f>VLOOKUP(C41, products!$A$2:$B$78, 2, FALSE)</f>
        <v>Chef Antons Gumbo Mix</v>
      </c>
      <c r="E41" s="1">
        <v>12</v>
      </c>
    </row>
    <row r="42" spans="1:5" x14ac:dyDescent="0.15">
      <c r="A42" s="1">
        <v>41</v>
      </c>
      <c r="B42" s="1">
        <v>10262</v>
      </c>
      <c r="C42" s="1">
        <v>7</v>
      </c>
      <c r="D42" s="4" t="str">
        <f>VLOOKUP(C42, products!$A$2:$B$78, 2, FALSE)</f>
        <v>Uncle Bobs Organic Dried Pears</v>
      </c>
      <c r="E42" s="1">
        <v>15</v>
      </c>
    </row>
    <row r="43" spans="1:5" x14ac:dyDescent="0.15">
      <c r="A43" s="1">
        <v>42</v>
      </c>
      <c r="B43" s="1">
        <v>10262</v>
      </c>
      <c r="C43" s="1">
        <v>56</v>
      </c>
      <c r="D43" s="4" t="str">
        <f>VLOOKUP(C43, products!$A$2:$B$78, 2, FALSE)</f>
        <v>Gnocchi di nonna Alice</v>
      </c>
      <c r="E43" s="1">
        <v>2</v>
      </c>
    </row>
    <row r="44" spans="1:5" x14ac:dyDescent="0.15">
      <c r="A44" s="1">
        <v>43</v>
      </c>
      <c r="B44" s="1">
        <v>10263</v>
      </c>
      <c r="C44" s="1">
        <v>16</v>
      </c>
      <c r="D44" s="4" t="str">
        <f>VLOOKUP(C44, products!$A$2:$B$78, 2, FALSE)</f>
        <v>Pavlova</v>
      </c>
      <c r="E44" s="1">
        <v>60</v>
      </c>
    </row>
    <row r="45" spans="1:5" x14ac:dyDescent="0.15">
      <c r="A45" s="1">
        <v>44</v>
      </c>
      <c r="B45" s="1">
        <v>10263</v>
      </c>
      <c r="C45" s="1">
        <v>24</v>
      </c>
      <c r="D45" s="4" t="str">
        <f>VLOOKUP(C45, products!$A$2:$B$78, 2, FALSE)</f>
        <v>Guaraná Fantástica</v>
      </c>
      <c r="E45" s="1">
        <v>28</v>
      </c>
    </row>
    <row r="46" spans="1:5" x14ac:dyDescent="0.15">
      <c r="A46" s="1">
        <v>45</v>
      </c>
      <c r="B46" s="1">
        <v>10263</v>
      </c>
      <c r="C46" s="1">
        <v>30</v>
      </c>
      <c r="D46" s="4" t="str">
        <f>VLOOKUP(C46, products!$A$2:$B$78, 2, FALSE)</f>
        <v>Nord-Ost Matjeshering</v>
      </c>
      <c r="E46" s="1">
        <v>60</v>
      </c>
    </row>
    <row r="47" spans="1:5" x14ac:dyDescent="0.15">
      <c r="A47" s="1">
        <v>46</v>
      </c>
      <c r="B47" s="1">
        <v>10263</v>
      </c>
      <c r="C47" s="1">
        <v>74</v>
      </c>
      <c r="D47" s="4" t="str">
        <f>VLOOKUP(C47, products!$A$2:$B$78, 2, FALSE)</f>
        <v>Longlife Tofu</v>
      </c>
      <c r="E47" s="1">
        <v>36</v>
      </c>
    </row>
    <row r="48" spans="1:5" x14ac:dyDescent="0.15">
      <c r="A48" s="1">
        <v>47</v>
      </c>
      <c r="B48" s="1">
        <v>10264</v>
      </c>
      <c r="C48" s="1">
        <v>2</v>
      </c>
      <c r="D48" s="4" t="str">
        <f>VLOOKUP(C48, products!$A$2:$B$78, 2, FALSE)</f>
        <v>Chang</v>
      </c>
      <c r="E48" s="1">
        <v>35</v>
      </c>
    </row>
    <row r="49" spans="1:5" x14ac:dyDescent="0.15">
      <c r="A49" s="1">
        <v>48</v>
      </c>
      <c r="B49" s="1">
        <v>10264</v>
      </c>
      <c r="C49" s="1">
        <v>41</v>
      </c>
      <c r="D49" s="4" t="str">
        <f>VLOOKUP(C49, products!$A$2:$B$78, 2, FALSE)</f>
        <v>Jacks New England Clam Chowder</v>
      </c>
      <c r="E49" s="1">
        <v>25</v>
      </c>
    </row>
    <row r="50" spans="1:5" x14ac:dyDescent="0.15">
      <c r="A50" s="1">
        <v>49</v>
      </c>
      <c r="B50" s="1">
        <v>10265</v>
      </c>
      <c r="C50" s="1">
        <v>17</v>
      </c>
      <c r="D50" s="4" t="str">
        <f>VLOOKUP(C50, products!$A$2:$B$78, 2, FALSE)</f>
        <v>Alice Mutton</v>
      </c>
      <c r="E50" s="1">
        <v>30</v>
      </c>
    </row>
    <row r="51" spans="1:5" x14ac:dyDescent="0.15">
      <c r="A51" s="1">
        <v>50</v>
      </c>
      <c r="B51" s="1">
        <v>10265</v>
      </c>
      <c r="C51" s="1">
        <v>70</v>
      </c>
      <c r="D51" s="4" t="str">
        <f>VLOOKUP(C51, products!$A$2:$B$78, 2, FALSE)</f>
        <v>Outback Lager</v>
      </c>
      <c r="E51" s="1">
        <v>20</v>
      </c>
    </row>
    <row r="52" spans="1:5" x14ac:dyDescent="0.15">
      <c r="A52" s="1">
        <v>51</v>
      </c>
      <c r="B52" s="1">
        <v>10266</v>
      </c>
      <c r="C52" s="1">
        <v>12</v>
      </c>
      <c r="D52" s="4" t="str">
        <f>VLOOKUP(C52, products!$A$2:$B$78, 2, FALSE)</f>
        <v>Queso Manchego La Pastora</v>
      </c>
      <c r="E52" s="1">
        <v>12</v>
      </c>
    </row>
    <row r="53" spans="1:5" x14ac:dyDescent="0.15">
      <c r="A53" s="1">
        <v>52</v>
      </c>
      <c r="B53" s="1">
        <v>10267</v>
      </c>
      <c r="C53" s="1">
        <v>40</v>
      </c>
      <c r="D53" s="4" t="str">
        <f>VLOOKUP(C53, products!$A$2:$B$78, 2, FALSE)</f>
        <v>Boston Crab Meat</v>
      </c>
      <c r="E53" s="1">
        <v>50</v>
      </c>
    </row>
    <row r="54" spans="1:5" x14ac:dyDescent="0.15">
      <c r="A54" s="1">
        <v>53</v>
      </c>
      <c r="B54" s="1">
        <v>10267</v>
      </c>
      <c r="C54" s="1">
        <v>59</v>
      </c>
      <c r="D54" s="4" t="str">
        <f>VLOOKUP(C54, products!$A$2:$B$78, 2, FALSE)</f>
        <v>Raclette Courdavault</v>
      </c>
      <c r="E54" s="1">
        <v>70</v>
      </c>
    </row>
    <row r="55" spans="1:5" x14ac:dyDescent="0.15">
      <c r="A55" s="1">
        <v>54</v>
      </c>
      <c r="B55" s="1">
        <v>10267</v>
      </c>
      <c r="C55" s="1">
        <v>76</v>
      </c>
      <c r="D55" s="4" t="str">
        <f>VLOOKUP(C55, products!$A$2:$B$78, 2, FALSE)</f>
        <v>Lakkalikööri</v>
      </c>
      <c r="E55" s="1">
        <v>15</v>
      </c>
    </row>
    <row r="56" spans="1:5" x14ac:dyDescent="0.15">
      <c r="A56" s="1">
        <v>55</v>
      </c>
      <c r="B56" s="1">
        <v>10268</v>
      </c>
      <c r="C56" s="1">
        <v>29</v>
      </c>
      <c r="D56" s="4" t="str">
        <f>VLOOKUP(C56, products!$A$2:$B$78, 2, FALSE)</f>
        <v>Thüringer Rostbratwurst</v>
      </c>
      <c r="E56" s="1">
        <v>10</v>
      </c>
    </row>
    <row r="57" spans="1:5" x14ac:dyDescent="0.15">
      <c r="A57" s="1">
        <v>56</v>
      </c>
      <c r="B57" s="1">
        <v>10268</v>
      </c>
      <c r="C57" s="1">
        <v>72</v>
      </c>
      <c r="D57" s="4" t="str">
        <f>VLOOKUP(C57, products!$A$2:$B$78, 2, FALSE)</f>
        <v>Mozzarella di Giovanni</v>
      </c>
      <c r="E57" s="1">
        <v>4</v>
      </c>
    </row>
    <row r="58" spans="1:5" x14ac:dyDescent="0.15">
      <c r="A58" s="1">
        <v>57</v>
      </c>
      <c r="B58" s="1">
        <v>10269</v>
      </c>
      <c r="C58" s="1">
        <v>33</v>
      </c>
      <c r="D58" s="4" t="str">
        <f>VLOOKUP(C58, products!$A$2:$B$78, 2, FALSE)</f>
        <v>Geitost</v>
      </c>
      <c r="E58" s="1">
        <v>60</v>
      </c>
    </row>
    <row r="59" spans="1:5" x14ac:dyDescent="0.15">
      <c r="A59" s="1">
        <v>58</v>
      </c>
      <c r="B59" s="1">
        <v>10269</v>
      </c>
      <c r="C59" s="1">
        <v>72</v>
      </c>
      <c r="D59" s="4" t="str">
        <f>VLOOKUP(C59, products!$A$2:$B$78, 2, FALSE)</f>
        <v>Mozzarella di Giovanni</v>
      </c>
      <c r="E59" s="1">
        <v>20</v>
      </c>
    </row>
    <row r="60" spans="1:5" x14ac:dyDescent="0.15">
      <c r="A60" s="1">
        <v>59</v>
      </c>
      <c r="B60" s="1">
        <v>10270</v>
      </c>
      <c r="C60" s="1">
        <v>36</v>
      </c>
      <c r="D60" s="4" t="str">
        <f>VLOOKUP(C60, products!$A$2:$B$78, 2, FALSE)</f>
        <v>Inlagd Sill</v>
      </c>
      <c r="E60" s="1">
        <v>30</v>
      </c>
    </row>
    <row r="61" spans="1:5" x14ac:dyDescent="0.15">
      <c r="A61" s="1">
        <v>60</v>
      </c>
      <c r="B61" s="1">
        <v>10270</v>
      </c>
      <c r="C61" s="1">
        <v>43</v>
      </c>
      <c r="D61" s="4" t="str">
        <f>VLOOKUP(C61, products!$A$2:$B$78, 2, FALSE)</f>
        <v>Ipoh Coffee</v>
      </c>
      <c r="E61" s="1">
        <v>25</v>
      </c>
    </row>
    <row r="62" spans="1:5" x14ac:dyDescent="0.15">
      <c r="A62" s="1">
        <v>61</v>
      </c>
      <c r="B62" s="1">
        <v>10271</v>
      </c>
      <c r="C62" s="1">
        <v>33</v>
      </c>
      <c r="D62" s="4" t="str">
        <f>VLOOKUP(C62, products!$A$2:$B$78, 2, FALSE)</f>
        <v>Geitost</v>
      </c>
      <c r="E62" s="1">
        <v>24</v>
      </c>
    </row>
    <row r="63" spans="1:5" x14ac:dyDescent="0.15">
      <c r="A63" s="1">
        <v>62</v>
      </c>
      <c r="B63" s="1">
        <v>10272</v>
      </c>
      <c r="C63" s="1">
        <v>20</v>
      </c>
      <c r="D63" s="4" t="str">
        <f>VLOOKUP(C63, products!$A$2:$B$78, 2, FALSE)</f>
        <v>Sir Rodneys Marmalade</v>
      </c>
      <c r="E63" s="1">
        <v>6</v>
      </c>
    </row>
    <row r="64" spans="1:5" x14ac:dyDescent="0.15">
      <c r="A64" s="1">
        <v>63</v>
      </c>
      <c r="B64" s="1">
        <v>10272</v>
      </c>
      <c r="C64" s="1">
        <v>31</v>
      </c>
      <c r="D64" s="4" t="str">
        <f>VLOOKUP(C64, products!$A$2:$B$78, 2, FALSE)</f>
        <v>Gorgonzola Telino</v>
      </c>
      <c r="E64" s="1">
        <v>40</v>
      </c>
    </row>
    <row r="65" spans="1:5" x14ac:dyDescent="0.15">
      <c r="A65" s="1">
        <v>64</v>
      </c>
      <c r="B65" s="1">
        <v>10272</v>
      </c>
      <c r="C65" s="1">
        <v>72</v>
      </c>
      <c r="D65" s="4" t="str">
        <f>VLOOKUP(C65, products!$A$2:$B$78, 2, FALSE)</f>
        <v>Mozzarella di Giovanni</v>
      </c>
      <c r="E65" s="1">
        <v>24</v>
      </c>
    </row>
    <row r="66" spans="1:5" x14ac:dyDescent="0.15">
      <c r="A66" s="1">
        <v>65</v>
      </c>
      <c r="B66" s="1">
        <v>10273</v>
      </c>
      <c r="C66" s="1">
        <v>10</v>
      </c>
      <c r="D66" s="4" t="str">
        <f>VLOOKUP(C66, products!$A$2:$B$78, 2, FALSE)</f>
        <v>Ikura</v>
      </c>
      <c r="E66" s="1">
        <v>24</v>
      </c>
    </row>
    <row r="67" spans="1:5" x14ac:dyDescent="0.15">
      <c r="A67" s="1">
        <v>66</v>
      </c>
      <c r="B67" s="1">
        <v>10273</v>
      </c>
      <c r="C67" s="1">
        <v>31</v>
      </c>
      <c r="D67" s="4" t="str">
        <f>VLOOKUP(C67, products!$A$2:$B$78, 2, FALSE)</f>
        <v>Gorgonzola Telino</v>
      </c>
      <c r="E67" s="1">
        <v>15</v>
      </c>
    </row>
    <row r="68" spans="1:5" x14ac:dyDescent="0.15">
      <c r="A68" s="1">
        <v>67</v>
      </c>
      <c r="B68" s="1">
        <v>10273</v>
      </c>
      <c r="C68" s="1">
        <v>33</v>
      </c>
      <c r="D68" s="4" t="str">
        <f>VLOOKUP(C68, products!$A$2:$B$78, 2, FALSE)</f>
        <v>Geitost</v>
      </c>
      <c r="E68" s="1">
        <v>20</v>
      </c>
    </row>
    <row r="69" spans="1:5" x14ac:dyDescent="0.15">
      <c r="A69" s="1">
        <v>68</v>
      </c>
      <c r="B69" s="1">
        <v>10273</v>
      </c>
      <c r="C69" s="1">
        <v>40</v>
      </c>
      <c r="D69" s="4" t="str">
        <f>VLOOKUP(C69, products!$A$2:$B$78, 2, FALSE)</f>
        <v>Boston Crab Meat</v>
      </c>
      <c r="E69" s="1">
        <v>60</v>
      </c>
    </row>
    <row r="70" spans="1:5" x14ac:dyDescent="0.15">
      <c r="A70" s="1">
        <v>69</v>
      </c>
      <c r="B70" s="1">
        <v>10273</v>
      </c>
      <c r="C70" s="1">
        <v>76</v>
      </c>
      <c r="D70" s="4" t="str">
        <f>VLOOKUP(C70, products!$A$2:$B$78, 2, FALSE)</f>
        <v>Lakkalikööri</v>
      </c>
      <c r="E70" s="1">
        <v>33</v>
      </c>
    </row>
    <row r="71" spans="1:5" x14ac:dyDescent="0.15">
      <c r="A71" s="1">
        <v>70</v>
      </c>
      <c r="B71" s="1">
        <v>10274</v>
      </c>
      <c r="C71" s="1">
        <v>71</v>
      </c>
      <c r="D71" s="4" t="str">
        <f>VLOOKUP(C71, products!$A$2:$B$78, 2, FALSE)</f>
        <v>Fløtemysost</v>
      </c>
      <c r="E71" s="1">
        <v>20</v>
      </c>
    </row>
    <row r="72" spans="1:5" x14ac:dyDescent="0.15">
      <c r="A72" s="1">
        <v>71</v>
      </c>
      <c r="B72" s="1">
        <v>10274</v>
      </c>
      <c r="C72" s="1">
        <v>72</v>
      </c>
      <c r="D72" s="4" t="str">
        <f>VLOOKUP(C72, products!$A$2:$B$78, 2, FALSE)</f>
        <v>Mozzarella di Giovanni</v>
      </c>
      <c r="E72" s="1">
        <v>7</v>
      </c>
    </row>
    <row r="73" spans="1:5" x14ac:dyDescent="0.15">
      <c r="A73" s="1">
        <v>72</v>
      </c>
      <c r="B73" s="1">
        <v>10275</v>
      </c>
      <c r="C73" s="1">
        <v>24</v>
      </c>
      <c r="D73" s="4" t="str">
        <f>VLOOKUP(C73, products!$A$2:$B$78, 2, FALSE)</f>
        <v>Guaraná Fantástica</v>
      </c>
      <c r="E73" s="1">
        <v>12</v>
      </c>
    </row>
    <row r="74" spans="1:5" x14ac:dyDescent="0.15">
      <c r="A74" s="1">
        <v>73</v>
      </c>
      <c r="B74" s="1">
        <v>10275</v>
      </c>
      <c r="C74" s="1">
        <v>59</v>
      </c>
      <c r="D74" s="4" t="str">
        <f>VLOOKUP(C74, products!$A$2:$B$78, 2, FALSE)</f>
        <v>Raclette Courdavault</v>
      </c>
      <c r="E74" s="1">
        <v>6</v>
      </c>
    </row>
    <row r="75" spans="1:5" x14ac:dyDescent="0.15">
      <c r="A75" s="1">
        <v>74</v>
      </c>
      <c r="B75" s="1">
        <v>10276</v>
      </c>
      <c r="C75" s="1">
        <v>10</v>
      </c>
      <c r="D75" s="4" t="str">
        <f>VLOOKUP(C75, products!$A$2:$B$78, 2, FALSE)</f>
        <v>Ikura</v>
      </c>
      <c r="E75" s="1">
        <v>15</v>
      </c>
    </row>
    <row r="76" spans="1:5" x14ac:dyDescent="0.15">
      <c r="A76" s="1">
        <v>75</v>
      </c>
      <c r="B76" s="1">
        <v>10276</v>
      </c>
      <c r="C76" s="1">
        <v>13</v>
      </c>
      <c r="D76" s="4" t="str">
        <f>VLOOKUP(C76, products!$A$2:$B$78, 2, FALSE)</f>
        <v>Konbu</v>
      </c>
      <c r="E76" s="1">
        <v>10</v>
      </c>
    </row>
    <row r="77" spans="1:5" x14ac:dyDescent="0.15">
      <c r="A77" s="1">
        <v>76</v>
      </c>
      <c r="B77" s="1">
        <v>10277</v>
      </c>
      <c r="C77" s="1">
        <v>28</v>
      </c>
      <c r="D77" s="4" t="str">
        <f>VLOOKUP(C77, products!$A$2:$B$78, 2, FALSE)</f>
        <v>Rössle Sauerkraut</v>
      </c>
      <c r="E77" s="1">
        <v>20</v>
      </c>
    </row>
    <row r="78" spans="1:5" x14ac:dyDescent="0.15">
      <c r="A78" s="1">
        <v>77</v>
      </c>
      <c r="B78" s="1">
        <v>10277</v>
      </c>
      <c r="C78" s="1">
        <v>62</v>
      </c>
      <c r="D78" s="4" t="str">
        <f>VLOOKUP(C78, products!$A$2:$B$78, 2, FALSE)</f>
        <v>Tarte au sucre</v>
      </c>
      <c r="E78" s="1">
        <v>12</v>
      </c>
    </row>
    <row r="79" spans="1:5" x14ac:dyDescent="0.15">
      <c r="A79" s="1">
        <v>78</v>
      </c>
      <c r="B79" s="1">
        <v>10278</v>
      </c>
      <c r="C79" s="1">
        <v>44</v>
      </c>
      <c r="D79" s="4" t="str">
        <f>VLOOKUP(C79, products!$A$2:$B$78, 2, FALSE)</f>
        <v>Gula Malacca</v>
      </c>
      <c r="E79" s="1">
        <v>16</v>
      </c>
    </row>
    <row r="80" spans="1:5" x14ac:dyDescent="0.15">
      <c r="A80" s="1">
        <v>79</v>
      </c>
      <c r="B80" s="1">
        <v>10278</v>
      </c>
      <c r="C80" s="1">
        <v>59</v>
      </c>
      <c r="D80" s="4" t="str">
        <f>VLOOKUP(C80, products!$A$2:$B$78, 2, FALSE)</f>
        <v>Raclette Courdavault</v>
      </c>
      <c r="E80" s="1">
        <v>15</v>
      </c>
    </row>
    <row r="81" spans="1:5" x14ac:dyDescent="0.15">
      <c r="A81" s="1">
        <v>80</v>
      </c>
      <c r="B81" s="1">
        <v>10278</v>
      </c>
      <c r="C81" s="1">
        <v>63</v>
      </c>
      <c r="D81" s="4" t="str">
        <f>VLOOKUP(C81, products!$A$2:$B$78, 2, FALSE)</f>
        <v>Vegie-spread</v>
      </c>
      <c r="E81" s="1">
        <v>8</v>
      </c>
    </row>
    <row r="82" spans="1:5" x14ac:dyDescent="0.15">
      <c r="A82" s="1">
        <v>81</v>
      </c>
      <c r="B82" s="1">
        <v>10278</v>
      </c>
      <c r="C82" s="1">
        <v>73</v>
      </c>
      <c r="D82" s="4" t="str">
        <f>VLOOKUP(C82, products!$A$2:$B$78, 2, FALSE)</f>
        <v>Röd Kaviar</v>
      </c>
      <c r="E82" s="1">
        <v>25</v>
      </c>
    </row>
    <row r="83" spans="1:5" x14ac:dyDescent="0.15">
      <c r="A83" s="1">
        <v>82</v>
      </c>
      <c r="B83" s="1">
        <v>10279</v>
      </c>
      <c r="C83" s="1">
        <v>17</v>
      </c>
      <c r="D83" s="4" t="str">
        <f>VLOOKUP(C83, products!$A$2:$B$78, 2, FALSE)</f>
        <v>Alice Mutton</v>
      </c>
      <c r="E83" s="1">
        <v>15</v>
      </c>
    </row>
    <row r="84" spans="1:5" x14ac:dyDescent="0.15">
      <c r="A84" s="1">
        <v>83</v>
      </c>
      <c r="B84" s="1">
        <v>10280</v>
      </c>
      <c r="C84" s="1">
        <v>24</v>
      </c>
      <c r="D84" s="4" t="str">
        <f>VLOOKUP(C84, products!$A$2:$B$78, 2, FALSE)</f>
        <v>Guaraná Fantástica</v>
      </c>
      <c r="E84" s="1">
        <v>12</v>
      </c>
    </row>
    <row r="85" spans="1:5" x14ac:dyDescent="0.15">
      <c r="A85" s="1">
        <v>84</v>
      </c>
      <c r="B85" s="1">
        <v>10280</v>
      </c>
      <c r="C85" s="1">
        <v>55</v>
      </c>
      <c r="D85" s="4" t="str">
        <f>VLOOKUP(C85, products!$A$2:$B$78, 2, FALSE)</f>
        <v>Pâté chinois</v>
      </c>
      <c r="E85" s="1">
        <v>20</v>
      </c>
    </row>
    <row r="86" spans="1:5" x14ac:dyDescent="0.15">
      <c r="A86" s="1">
        <v>85</v>
      </c>
      <c r="B86" s="1">
        <v>10280</v>
      </c>
      <c r="C86" s="1">
        <v>75</v>
      </c>
      <c r="D86" s="4" t="str">
        <f>VLOOKUP(C86, products!$A$2:$B$78, 2, FALSE)</f>
        <v>Rhönbräu Klosterbier</v>
      </c>
      <c r="E86" s="1">
        <v>30</v>
      </c>
    </row>
    <row r="87" spans="1:5" x14ac:dyDescent="0.15">
      <c r="A87" s="1">
        <v>86</v>
      </c>
      <c r="B87" s="1">
        <v>10281</v>
      </c>
      <c r="C87" s="1">
        <v>19</v>
      </c>
      <c r="D87" s="4" t="str">
        <f>VLOOKUP(C87, products!$A$2:$B$78, 2, FALSE)</f>
        <v>Teatime Chocolate Biscuits</v>
      </c>
      <c r="E87" s="1">
        <v>1</v>
      </c>
    </row>
    <row r="88" spans="1:5" x14ac:dyDescent="0.15">
      <c r="A88" s="1">
        <v>87</v>
      </c>
      <c r="B88" s="1">
        <v>10281</v>
      </c>
      <c r="C88" s="1">
        <v>24</v>
      </c>
      <c r="D88" s="4" t="str">
        <f>VLOOKUP(C88, products!$A$2:$B$78, 2, FALSE)</f>
        <v>Guaraná Fantástica</v>
      </c>
      <c r="E88" s="1">
        <v>6</v>
      </c>
    </row>
    <row r="89" spans="1:5" x14ac:dyDescent="0.15">
      <c r="A89" s="1">
        <v>88</v>
      </c>
      <c r="B89" s="1">
        <v>10281</v>
      </c>
      <c r="C89" s="1">
        <v>35</v>
      </c>
      <c r="D89" s="4" t="str">
        <f>VLOOKUP(C89, products!$A$2:$B$78, 2, FALSE)</f>
        <v>Steeleye Stout</v>
      </c>
      <c r="E89" s="1">
        <v>4</v>
      </c>
    </row>
    <row r="90" spans="1:5" x14ac:dyDescent="0.15">
      <c r="A90" s="1">
        <v>89</v>
      </c>
      <c r="B90" s="1">
        <v>10282</v>
      </c>
      <c r="C90" s="1">
        <v>30</v>
      </c>
      <c r="D90" s="4" t="str">
        <f>VLOOKUP(C90, products!$A$2:$B$78, 2, FALSE)</f>
        <v>Nord-Ost Matjeshering</v>
      </c>
      <c r="E90" s="1">
        <v>6</v>
      </c>
    </row>
    <row r="91" spans="1:5" x14ac:dyDescent="0.15">
      <c r="A91" s="1">
        <v>90</v>
      </c>
      <c r="B91" s="1">
        <v>10282</v>
      </c>
      <c r="C91" s="1">
        <v>57</v>
      </c>
      <c r="D91" s="4" t="str">
        <f>VLOOKUP(C91, products!$A$2:$B$78, 2, FALSE)</f>
        <v>Ravioli Angelo</v>
      </c>
      <c r="E91" s="1">
        <v>2</v>
      </c>
    </row>
    <row r="92" spans="1:5" x14ac:dyDescent="0.15">
      <c r="A92" s="1">
        <v>91</v>
      </c>
      <c r="B92" s="1">
        <v>10283</v>
      </c>
      <c r="C92" s="1">
        <v>15</v>
      </c>
      <c r="D92" s="4" t="str">
        <f>VLOOKUP(C92, products!$A$2:$B$78, 2, FALSE)</f>
        <v>Genen Shouyu</v>
      </c>
      <c r="E92" s="1">
        <v>20</v>
      </c>
    </row>
    <row r="93" spans="1:5" x14ac:dyDescent="0.15">
      <c r="A93" s="1">
        <v>92</v>
      </c>
      <c r="B93" s="1">
        <v>10283</v>
      </c>
      <c r="C93" s="1">
        <v>19</v>
      </c>
      <c r="D93" s="4" t="str">
        <f>VLOOKUP(C93, products!$A$2:$B$78, 2, FALSE)</f>
        <v>Teatime Chocolate Biscuits</v>
      </c>
      <c r="E93" s="1">
        <v>18</v>
      </c>
    </row>
    <row r="94" spans="1:5" x14ac:dyDescent="0.15">
      <c r="A94" s="1">
        <v>93</v>
      </c>
      <c r="B94" s="1">
        <v>10283</v>
      </c>
      <c r="C94" s="1">
        <v>60</v>
      </c>
      <c r="D94" s="4" t="str">
        <f>VLOOKUP(C94, products!$A$2:$B$78, 2, FALSE)</f>
        <v>Camembert Pierrot</v>
      </c>
      <c r="E94" s="1">
        <v>35</v>
      </c>
    </row>
    <row r="95" spans="1:5" x14ac:dyDescent="0.15">
      <c r="A95" s="1">
        <v>94</v>
      </c>
      <c r="B95" s="1">
        <v>10283</v>
      </c>
      <c r="C95" s="1">
        <v>72</v>
      </c>
      <c r="D95" s="4" t="str">
        <f>VLOOKUP(C95, products!$A$2:$B$78, 2, FALSE)</f>
        <v>Mozzarella di Giovanni</v>
      </c>
      <c r="E95" s="1">
        <v>3</v>
      </c>
    </row>
    <row r="96" spans="1:5" x14ac:dyDescent="0.15">
      <c r="A96" s="1">
        <v>95</v>
      </c>
      <c r="B96" s="1">
        <v>10284</v>
      </c>
      <c r="C96" s="1">
        <v>27</v>
      </c>
      <c r="D96" s="4" t="str">
        <f>VLOOKUP(C96, products!$A$2:$B$78, 2, FALSE)</f>
        <v>Schoggi Schokolade</v>
      </c>
      <c r="E96" s="1">
        <v>15</v>
      </c>
    </row>
    <row r="97" spans="1:5" x14ac:dyDescent="0.15">
      <c r="A97" s="1">
        <v>96</v>
      </c>
      <c r="B97" s="1">
        <v>10284</v>
      </c>
      <c r="C97" s="1">
        <v>44</v>
      </c>
      <c r="D97" s="4" t="str">
        <f>VLOOKUP(C97, products!$A$2:$B$78, 2, FALSE)</f>
        <v>Gula Malacca</v>
      </c>
      <c r="E97" s="1">
        <v>21</v>
      </c>
    </row>
    <row r="98" spans="1:5" x14ac:dyDescent="0.15">
      <c r="A98" s="1">
        <v>97</v>
      </c>
      <c r="B98" s="1">
        <v>10284</v>
      </c>
      <c r="C98" s="1">
        <v>60</v>
      </c>
      <c r="D98" s="4" t="str">
        <f>VLOOKUP(C98, products!$A$2:$B$78, 2, FALSE)</f>
        <v>Camembert Pierrot</v>
      </c>
      <c r="E98" s="1">
        <v>20</v>
      </c>
    </row>
    <row r="99" spans="1:5" x14ac:dyDescent="0.15">
      <c r="A99" s="1">
        <v>98</v>
      </c>
      <c r="B99" s="1">
        <v>10284</v>
      </c>
      <c r="C99" s="1">
        <v>67</v>
      </c>
      <c r="D99" s="4" t="str">
        <f>VLOOKUP(C99, products!$A$2:$B$78, 2, FALSE)</f>
        <v>Laughing Lumberjack Lager</v>
      </c>
      <c r="E99" s="1">
        <v>5</v>
      </c>
    </row>
    <row r="100" spans="1:5" x14ac:dyDescent="0.15">
      <c r="A100" s="1">
        <v>99</v>
      </c>
      <c r="B100" s="1">
        <v>10285</v>
      </c>
      <c r="C100" s="1">
        <v>1</v>
      </c>
      <c r="D100" s="4" t="str">
        <f>VLOOKUP(C100, products!$A$2:$B$78, 2, FALSE)</f>
        <v>Chais</v>
      </c>
      <c r="E100" s="1">
        <v>45</v>
      </c>
    </row>
    <row r="101" spans="1:5" x14ac:dyDescent="0.15">
      <c r="A101" s="1">
        <v>100</v>
      </c>
      <c r="B101" s="1">
        <v>10285</v>
      </c>
      <c r="C101" s="1">
        <v>40</v>
      </c>
      <c r="D101" s="4" t="str">
        <f>VLOOKUP(C101, products!$A$2:$B$78, 2, FALSE)</f>
        <v>Boston Crab Meat</v>
      </c>
      <c r="E101" s="1">
        <v>40</v>
      </c>
    </row>
    <row r="102" spans="1:5" x14ac:dyDescent="0.15">
      <c r="A102" s="1">
        <v>101</v>
      </c>
      <c r="B102" s="1">
        <v>10285</v>
      </c>
      <c r="C102" s="1">
        <v>53</v>
      </c>
      <c r="D102" s="4" t="str">
        <f>VLOOKUP(C102, products!$A$2:$B$78, 2, FALSE)</f>
        <v>Perth Pasties</v>
      </c>
      <c r="E102" s="1">
        <v>36</v>
      </c>
    </row>
    <row r="103" spans="1:5" x14ac:dyDescent="0.15">
      <c r="A103" s="1">
        <v>102</v>
      </c>
      <c r="B103" s="1">
        <v>10286</v>
      </c>
      <c r="C103" s="1">
        <v>35</v>
      </c>
      <c r="D103" s="4" t="str">
        <f>VLOOKUP(C103, products!$A$2:$B$78, 2, FALSE)</f>
        <v>Steeleye Stout</v>
      </c>
      <c r="E103" s="1">
        <v>100</v>
      </c>
    </row>
    <row r="104" spans="1:5" x14ac:dyDescent="0.15">
      <c r="A104" s="1">
        <v>103</v>
      </c>
      <c r="B104" s="1">
        <v>10286</v>
      </c>
      <c r="C104" s="1">
        <v>62</v>
      </c>
      <c r="D104" s="4" t="str">
        <f>VLOOKUP(C104, products!$A$2:$B$78, 2, FALSE)</f>
        <v>Tarte au sucre</v>
      </c>
      <c r="E104" s="1">
        <v>40</v>
      </c>
    </row>
    <row r="105" spans="1:5" x14ac:dyDescent="0.15">
      <c r="A105" s="1">
        <v>104</v>
      </c>
      <c r="B105" s="1">
        <v>10287</v>
      </c>
      <c r="C105" s="1">
        <v>16</v>
      </c>
      <c r="D105" s="4" t="str">
        <f>VLOOKUP(C105, products!$A$2:$B$78, 2, FALSE)</f>
        <v>Pavlova</v>
      </c>
      <c r="E105" s="1">
        <v>40</v>
      </c>
    </row>
    <row r="106" spans="1:5" x14ac:dyDescent="0.15">
      <c r="A106" s="1">
        <v>105</v>
      </c>
      <c r="B106" s="1">
        <v>10287</v>
      </c>
      <c r="C106" s="1">
        <v>34</v>
      </c>
      <c r="D106" s="4" t="str">
        <f>VLOOKUP(C106, products!$A$2:$B$78, 2, FALSE)</f>
        <v>Sasquatch Ale</v>
      </c>
      <c r="E106" s="1">
        <v>20</v>
      </c>
    </row>
    <row r="107" spans="1:5" x14ac:dyDescent="0.15">
      <c r="A107" s="1">
        <v>106</v>
      </c>
      <c r="B107" s="1">
        <v>10287</v>
      </c>
      <c r="C107" s="1">
        <v>46</v>
      </c>
      <c r="D107" s="4" t="str">
        <f>VLOOKUP(C107, products!$A$2:$B$78, 2, FALSE)</f>
        <v>Spegesild</v>
      </c>
      <c r="E107" s="1">
        <v>15</v>
      </c>
    </row>
    <row r="108" spans="1:5" x14ac:dyDescent="0.15">
      <c r="A108" s="1">
        <v>107</v>
      </c>
      <c r="B108" s="1">
        <v>10288</v>
      </c>
      <c r="C108" s="1">
        <v>54</v>
      </c>
      <c r="D108" s="4" t="str">
        <f>VLOOKUP(C108, products!$A$2:$B$78, 2, FALSE)</f>
        <v>Tourtière</v>
      </c>
      <c r="E108" s="1">
        <v>10</v>
      </c>
    </row>
    <row r="109" spans="1:5" x14ac:dyDescent="0.15">
      <c r="A109" s="1">
        <v>108</v>
      </c>
      <c r="B109" s="1">
        <v>10288</v>
      </c>
      <c r="C109" s="1">
        <v>68</v>
      </c>
      <c r="D109" s="4" t="str">
        <f>VLOOKUP(C109, products!$A$2:$B$78, 2, FALSE)</f>
        <v>Scottish Longbreads</v>
      </c>
      <c r="E109" s="1">
        <v>3</v>
      </c>
    </row>
    <row r="110" spans="1:5" x14ac:dyDescent="0.15">
      <c r="A110" s="1">
        <v>109</v>
      </c>
      <c r="B110" s="1">
        <v>10289</v>
      </c>
      <c r="C110" s="1">
        <v>3</v>
      </c>
      <c r="D110" s="4" t="str">
        <f>VLOOKUP(C110, products!$A$2:$B$78, 2, FALSE)</f>
        <v>Aniseed Syrup</v>
      </c>
      <c r="E110" s="1">
        <v>30</v>
      </c>
    </row>
    <row r="111" spans="1:5" x14ac:dyDescent="0.15">
      <c r="A111" s="1">
        <v>110</v>
      </c>
      <c r="B111" s="1">
        <v>10289</v>
      </c>
      <c r="C111" s="1">
        <v>64</v>
      </c>
      <c r="D111" s="4" t="str">
        <f>VLOOKUP(C111, products!$A$2:$B$78, 2, FALSE)</f>
        <v>Wimmers gute Semmelknödel</v>
      </c>
      <c r="E111" s="1">
        <v>9</v>
      </c>
    </row>
    <row r="112" spans="1:5" x14ac:dyDescent="0.15">
      <c r="A112" s="1">
        <v>111</v>
      </c>
      <c r="B112" s="1">
        <v>10290</v>
      </c>
      <c r="C112" s="1">
        <v>5</v>
      </c>
      <c r="D112" s="4" t="str">
        <f>VLOOKUP(C112, products!$A$2:$B$78, 2, FALSE)</f>
        <v>Chef Antons Gumbo Mix</v>
      </c>
      <c r="E112" s="1">
        <v>20</v>
      </c>
    </row>
    <row r="113" spans="1:5" x14ac:dyDescent="0.15">
      <c r="A113" s="1">
        <v>112</v>
      </c>
      <c r="B113" s="1">
        <v>10290</v>
      </c>
      <c r="C113" s="1">
        <v>29</v>
      </c>
      <c r="D113" s="4" t="str">
        <f>VLOOKUP(C113, products!$A$2:$B$78, 2, FALSE)</f>
        <v>Thüringer Rostbratwurst</v>
      </c>
      <c r="E113" s="1">
        <v>15</v>
      </c>
    </row>
    <row r="114" spans="1:5" x14ac:dyDescent="0.15">
      <c r="A114" s="1">
        <v>113</v>
      </c>
      <c r="B114" s="1">
        <v>10290</v>
      </c>
      <c r="C114" s="1">
        <v>49</v>
      </c>
      <c r="D114" s="4" t="str">
        <f>VLOOKUP(C114, products!$A$2:$B$78, 2, FALSE)</f>
        <v>Maxilaku</v>
      </c>
      <c r="E114" s="1">
        <v>15</v>
      </c>
    </row>
    <row r="115" spans="1:5" x14ac:dyDescent="0.15">
      <c r="A115" s="1">
        <v>114</v>
      </c>
      <c r="B115" s="1">
        <v>10290</v>
      </c>
      <c r="C115" s="1">
        <v>77</v>
      </c>
      <c r="D115" s="4" t="str">
        <f>VLOOKUP(C115, products!$A$2:$B$78, 2, FALSE)</f>
        <v>Original Frankfurter grüne Soße</v>
      </c>
      <c r="E115" s="1">
        <v>10</v>
      </c>
    </row>
    <row r="116" spans="1:5" x14ac:dyDescent="0.15">
      <c r="A116" s="1">
        <v>115</v>
      </c>
      <c r="B116" s="1">
        <v>10291</v>
      </c>
      <c r="C116" s="1">
        <v>13</v>
      </c>
      <c r="D116" s="4" t="str">
        <f>VLOOKUP(C116, products!$A$2:$B$78, 2, FALSE)</f>
        <v>Konbu</v>
      </c>
      <c r="E116" s="1">
        <v>20</v>
      </c>
    </row>
    <row r="117" spans="1:5" x14ac:dyDescent="0.15">
      <c r="A117" s="1">
        <v>116</v>
      </c>
      <c r="B117" s="1">
        <v>10291</v>
      </c>
      <c r="C117" s="1">
        <v>44</v>
      </c>
      <c r="D117" s="4" t="str">
        <f>VLOOKUP(C117, products!$A$2:$B$78, 2, FALSE)</f>
        <v>Gula Malacca</v>
      </c>
      <c r="E117" s="1">
        <v>24</v>
      </c>
    </row>
    <row r="118" spans="1:5" x14ac:dyDescent="0.15">
      <c r="A118" s="1">
        <v>117</v>
      </c>
      <c r="B118" s="1">
        <v>10291</v>
      </c>
      <c r="C118" s="1">
        <v>51</v>
      </c>
      <c r="D118" s="4" t="str">
        <f>VLOOKUP(C118, products!$A$2:$B$78, 2, FALSE)</f>
        <v>Manjimup Dried Apples</v>
      </c>
      <c r="E118" s="1">
        <v>2</v>
      </c>
    </row>
    <row r="119" spans="1:5" x14ac:dyDescent="0.15">
      <c r="A119" s="1">
        <v>118</v>
      </c>
      <c r="B119" s="1">
        <v>10292</v>
      </c>
      <c r="C119" s="1">
        <v>20</v>
      </c>
      <c r="D119" s="4" t="str">
        <f>VLOOKUP(C119, products!$A$2:$B$78, 2, FALSE)</f>
        <v>Sir Rodneys Marmalade</v>
      </c>
      <c r="E119" s="1">
        <v>20</v>
      </c>
    </row>
    <row r="120" spans="1:5" x14ac:dyDescent="0.15">
      <c r="A120" s="1">
        <v>119</v>
      </c>
      <c r="B120" s="1">
        <v>10293</v>
      </c>
      <c r="C120" s="1">
        <v>18</v>
      </c>
      <c r="D120" s="4" t="str">
        <f>VLOOKUP(C120, products!$A$2:$B$78, 2, FALSE)</f>
        <v>Carnarvon Tigers</v>
      </c>
      <c r="E120" s="1">
        <v>12</v>
      </c>
    </row>
    <row r="121" spans="1:5" x14ac:dyDescent="0.15">
      <c r="A121" s="1">
        <v>120</v>
      </c>
      <c r="B121" s="1">
        <v>10293</v>
      </c>
      <c r="C121" s="1">
        <v>24</v>
      </c>
      <c r="D121" s="4" t="str">
        <f>VLOOKUP(C121, products!$A$2:$B$78, 2, FALSE)</f>
        <v>Guaraná Fantástica</v>
      </c>
      <c r="E121" s="1">
        <v>10</v>
      </c>
    </row>
    <row r="122" spans="1:5" x14ac:dyDescent="0.15">
      <c r="A122" s="1">
        <v>121</v>
      </c>
      <c r="B122" s="1">
        <v>10293</v>
      </c>
      <c r="C122" s="1">
        <v>63</v>
      </c>
      <c r="D122" s="4" t="str">
        <f>VLOOKUP(C122, products!$A$2:$B$78, 2, FALSE)</f>
        <v>Vegie-spread</v>
      </c>
      <c r="E122" s="1">
        <v>5</v>
      </c>
    </row>
    <row r="123" spans="1:5" x14ac:dyDescent="0.15">
      <c r="A123" s="1">
        <v>122</v>
      </c>
      <c r="B123" s="1">
        <v>10293</v>
      </c>
      <c r="C123" s="1">
        <v>75</v>
      </c>
      <c r="D123" s="4" t="str">
        <f>VLOOKUP(C123, products!$A$2:$B$78, 2, FALSE)</f>
        <v>Rhönbräu Klosterbier</v>
      </c>
      <c r="E123" s="1">
        <v>6</v>
      </c>
    </row>
    <row r="124" spans="1:5" x14ac:dyDescent="0.15">
      <c r="A124" s="1">
        <v>123</v>
      </c>
      <c r="B124" s="1">
        <v>10294</v>
      </c>
      <c r="C124" s="1">
        <v>1</v>
      </c>
      <c r="D124" s="4" t="str">
        <f>VLOOKUP(C124, products!$A$2:$B$78, 2, FALSE)</f>
        <v>Chais</v>
      </c>
      <c r="E124" s="1">
        <v>18</v>
      </c>
    </row>
    <row r="125" spans="1:5" x14ac:dyDescent="0.15">
      <c r="A125" s="1">
        <v>124</v>
      </c>
      <c r="B125" s="1">
        <v>10294</v>
      </c>
      <c r="C125" s="1">
        <v>17</v>
      </c>
      <c r="D125" s="4" t="str">
        <f>VLOOKUP(C125, products!$A$2:$B$78, 2, FALSE)</f>
        <v>Alice Mutton</v>
      </c>
      <c r="E125" s="1">
        <v>15</v>
      </c>
    </row>
    <row r="126" spans="1:5" x14ac:dyDescent="0.15">
      <c r="A126" s="1">
        <v>125</v>
      </c>
      <c r="B126" s="1">
        <v>10294</v>
      </c>
      <c r="C126" s="1">
        <v>43</v>
      </c>
      <c r="D126" s="4" t="str">
        <f>VLOOKUP(C126, products!$A$2:$B$78, 2, FALSE)</f>
        <v>Ipoh Coffee</v>
      </c>
      <c r="E126" s="1">
        <v>15</v>
      </c>
    </row>
    <row r="127" spans="1:5" x14ac:dyDescent="0.15">
      <c r="A127" s="1">
        <v>126</v>
      </c>
      <c r="B127" s="1">
        <v>10294</v>
      </c>
      <c r="C127" s="1">
        <v>60</v>
      </c>
      <c r="D127" s="4" t="str">
        <f>VLOOKUP(C127, products!$A$2:$B$78, 2, FALSE)</f>
        <v>Camembert Pierrot</v>
      </c>
      <c r="E127" s="1">
        <v>21</v>
      </c>
    </row>
    <row r="128" spans="1:5" x14ac:dyDescent="0.15">
      <c r="A128" s="1">
        <v>127</v>
      </c>
      <c r="B128" s="1">
        <v>10294</v>
      </c>
      <c r="C128" s="1">
        <v>75</v>
      </c>
      <c r="D128" s="4" t="str">
        <f>VLOOKUP(C128, products!$A$2:$B$78, 2, FALSE)</f>
        <v>Rhönbräu Klosterbier</v>
      </c>
      <c r="E128" s="1">
        <v>6</v>
      </c>
    </row>
    <row r="129" spans="1:5" x14ac:dyDescent="0.15">
      <c r="A129" s="1">
        <v>128</v>
      </c>
      <c r="B129" s="1">
        <v>10295</v>
      </c>
      <c r="C129" s="1">
        <v>56</v>
      </c>
      <c r="D129" s="4" t="str">
        <f>VLOOKUP(C129, products!$A$2:$B$78, 2, FALSE)</f>
        <v>Gnocchi di nonna Alice</v>
      </c>
      <c r="E129" s="1">
        <v>4</v>
      </c>
    </row>
    <row r="130" spans="1:5" x14ac:dyDescent="0.15">
      <c r="A130" s="1">
        <v>129</v>
      </c>
      <c r="B130" s="1">
        <v>10296</v>
      </c>
      <c r="C130" s="1">
        <v>11</v>
      </c>
      <c r="D130" s="4" t="str">
        <f>VLOOKUP(C130, products!$A$2:$B$78, 2, FALSE)</f>
        <v>Queso Cabrales</v>
      </c>
      <c r="E130" s="1">
        <v>12</v>
      </c>
    </row>
    <row r="131" spans="1:5" x14ac:dyDescent="0.15">
      <c r="A131" s="1">
        <v>130</v>
      </c>
      <c r="B131" s="1">
        <v>10296</v>
      </c>
      <c r="C131" s="1">
        <v>16</v>
      </c>
      <c r="D131" s="4" t="str">
        <f>VLOOKUP(C131, products!$A$2:$B$78, 2, FALSE)</f>
        <v>Pavlova</v>
      </c>
      <c r="E131" s="1">
        <v>30</v>
      </c>
    </row>
    <row r="132" spans="1:5" x14ac:dyDescent="0.15">
      <c r="A132" s="1">
        <v>131</v>
      </c>
      <c r="B132" s="1">
        <v>10296</v>
      </c>
      <c r="C132" s="1">
        <v>69</v>
      </c>
      <c r="D132" s="4" t="str">
        <f>VLOOKUP(C132, products!$A$2:$B$78, 2, FALSE)</f>
        <v>Gudbrandsdalsost</v>
      </c>
      <c r="E132" s="1">
        <v>15</v>
      </c>
    </row>
    <row r="133" spans="1:5" x14ac:dyDescent="0.15">
      <c r="A133" s="1">
        <v>132</v>
      </c>
      <c r="B133" s="1">
        <v>10297</v>
      </c>
      <c r="C133" s="1">
        <v>39</v>
      </c>
      <c r="D133" s="4" t="str">
        <f>VLOOKUP(C133, products!$A$2:$B$78, 2, FALSE)</f>
        <v>Chartreuse verte</v>
      </c>
      <c r="E133" s="1">
        <v>60</v>
      </c>
    </row>
    <row r="134" spans="1:5" x14ac:dyDescent="0.15">
      <c r="A134" s="1">
        <v>133</v>
      </c>
      <c r="B134" s="1">
        <v>10297</v>
      </c>
      <c r="C134" s="1">
        <v>72</v>
      </c>
      <c r="D134" s="4" t="str">
        <f>VLOOKUP(C134, products!$A$2:$B$78, 2, FALSE)</f>
        <v>Mozzarella di Giovanni</v>
      </c>
      <c r="E134" s="1">
        <v>20</v>
      </c>
    </row>
    <row r="135" spans="1:5" x14ac:dyDescent="0.15">
      <c r="A135" s="1">
        <v>134</v>
      </c>
      <c r="B135" s="1">
        <v>10298</v>
      </c>
      <c r="C135" s="1">
        <v>2</v>
      </c>
      <c r="D135" s="4" t="str">
        <f>VLOOKUP(C135, products!$A$2:$B$78, 2, FALSE)</f>
        <v>Chang</v>
      </c>
      <c r="E135" s="1">
        <v>40</v>
      </c>
    </row>
    <row r="136" spans="1:5" x14ac:dyDescent="0.15">
      <c r="A136" s="1">
        <v>135</v>
      </c>
      <c r="B136" s="1">
        <v>10298</v>
      </c>
      <c r="C136" s="1">
        <v>36</v>
      </c>
      <c r="D136" s="4" t="str">
        <f>VLOOKUP(C136, products!$A$2:$B$78, 2, FALSE)</f>
        <v>Inlagd Sill</v>
      </c>
      <c r="E136" s="1">
        <v>40</v>
      </c>
    </row>
    <row r="137" spans="1:5" x14ac:dyDescent="0.15">
      <c r="A137" s="1">
        <v>136</v>
      </c>
      <c r="B137" s="1">
        <v>10298</v>
      </c>
      <c r="C137" s="1">
        <v>59</v>
      </c>
      <c r="D137" s="4" t="str">
        <f>VLOOKUP(C137, products!$A$2:$B$78, 2, FALSE)</f>
        <v>Raclette Courdavault</v>
      </c>
      <c r="E137" s="1">
        <v>30</v>
      </c>
    </row>
    <row r="138" spans="1:5" x14ac:dyDescent="0.15">
      <c r="A138" s="1">
        <v>137</v>
      </c>
      <c r="B138" s="1">
        <v>10298</v>
      </c>
      <c r="C138" s="1">
        <v>62</v>
      </c>
      <c r="D138" s="4" t="str">
        <f>VLOOKUP(C138, products!$A$2:$B$78, 2, FALSE)</f>
        <v>Tarte au sucre</v>
      </c>
      <c r="E138" s="1">
        <v>15</v>
      </c>
    </row>
    <row r="139" spans="1:5" x14ac:dyDescent="0.15">
      <c r="A139" s="1">
        <v>138</v>
      </c>
      <c r="B139" s="1">
        <v>10299</v>
      </c>
      <c r="C139" s="1">
        <v>19</v>
      </c>
      <c r="D139" s="4" t="str">
        <f>VLOOKUP(C139, products!$A$2:$B$78, 2, FALSE)</f>
        <v>Teatime Chocolate Biscuits</v>
      </c>
      <c r="E139" s="1">
        <v>15</v>
      </c>
    </row>
    <row r="140" spans="1:5" x14ac:dyDescent="0.15">
      <c r="A140" s="1">
        <v>139</v>
      </c>
      <c r="B140" s="1">
        <v>10299</v>
      </c>
      <c r="C140" s="1">
        <v>70</v>
      </c>
      <c r="D140" s="4" t="str">
        <f>VLOOKUP(C140, products!$A$2:$B$78, 2, FALSE)</f>
        <v>Outback Lager</v>
      </c>
      <c r="E140" s="1">
        <v>20</v>
      </c>
    </row>
    <row r="141" spans="1:5" x14ac:dyDescent="0.15">
      <c r="A141" s="1">
        <v>140</v>
      </c>
      <c r="B141" s="1">
        <v>10300</v>
      </c>
      <c r="C141" s="1">
        <v>66</v>
      </c>
      <c r="D141" s="4" t="str">
        <f>VLOOKUP(C141, products!$A$2:$B$78, 2, FALSE)</f>
        <v>Louisiana Hot Spiced Okra</v>
      </c>
      <c r="E141" s="1">
        <v>30</v>
      </c>
    </row>
    <row r="142" spans="1:5" x14ac:dyDescent="0.15">
      <c r="A142" s="1">
        <v>141</v>
      </c>
      <c r="B142" s="1">
        <v>10300</v>
      </c>
      <c r="C142" s="1">
        <v>68</v>
      </c>
      <c r="D142" s="4" t="str">
        <f>VLOOKUP(C142, products!$A$2:$B$78, 2, FALSE)</f>
        <v>Scottish Longbreads</v>
      </c>
      <c r="E142" s="1">
        <v>20</v>
      </c>
    </row>
    <row r="143" spans="1:5" x14ac:dyDescent="0.15">
      <c r="A143" s="1">
        <v>142</v>
      </c>
      <c r="B143" s="1">
        <v>10301</v>
      </c>
      <c r="C143" s="1">
        <v>40</v>
      </c>
      <c r="D143" s="4" t="str">
        <f>VLOOKUP(C143, products!$A$2:$B$78, 2, FALSE)</f>
        <v>Boston Crab Meat</v>
      </c>
      <c r="E143" s="1">
        <v>10</v>
      </c>
    </row>
    <row r="144" spans="1:5" x14ac:dyDescent="0.15">
      <c r="A144" s="1">
        <v>143</v>
      </c>
      <c r="B144" s="1">
        <v>10301</v>
      </c>
      <c r="C144" s="1">
        <v>56</v>
      </c>
      <c r="D144" s="4" t="str">
        <f>VLOOKUP(C144, products!$A$2:$B$78, 2, FALSE)</f>
        <v>Gnocchi di nonna Alice</v>
      </c>
      <c r="E144" s="1">
        <v>20</v>
      </c>
    </row>
    <row r="145" spans="1:5" x14ac:dyDescent="0.15">
      <c r="A145" s="1">
        <v>144</v>
      </c>
      <c r="B145" s="1">
        <v>10302</v>
      </c>
      <c r="C145" s="1">
        <v>17</v>
      </c>
      <c r="D145" s="4" t="str">
        <f>VLOOKUP(C145, products!$A$2:$B$78, 2, FALSE)</f>
        <v>Alice Mutton</v>
      </c>
      <c r="E145" s="1">
        <v>40</v>
      </c>
    </row>
    <row r="146" spans="1:5" x14ac:dyDescent="0.15">
      <c r="A146" s="1">
        <v>145</v>
      </c>
      <c r="B146" s="1">
        <v>10302</v>
      </c>
      <c r="C146" s="1">
        <v>28</v>
      </c>
      <c r="D146" s="4" t="str">
        <f>VLOOKUP(C146, products!$A$2:$B$78, 2, FALSE)</f>
        <v>Rössle Sauerkraut</v>
      </c>
      <c r="E146" s="1">
        <v>28</v>
      </c>
    </row>
    <row r="147" spans="1:5" x14ac:dyDescent="0.15">
      <c r="A147" s="1">
        <v>146</v>
      </c>
      <c r="B147" s="1">
        <v>10302</v>
      </c>
      <c r="C147" s="1">
        <v>43</v>
      </c>
      <c r="D147" s="4" t="str">
        <f>VLOOKUP(C147, products!$A$2:$B$78, 2, FALSE)</f>
        <v>Ipoh Coffee</v>
      </c>
      <c r="E147" s="1">
        <v>12</v>
      </c>
    </row>
    <row r="148" spans="1:5" x14ac:dyDescent="0.15">
      <c r="A148" s="1">
        <v>147</v>
      </c>
      <c r="B148" s="1">
        <v>10303</v>
      </c>
      <c r="C148" s="1">
        <v>40</v>
      </c>
      <c r="D148" s="4" t="str">
        <f>VLOOKUP(C148, products!$A$2:$B$78, 2, FALSE)</f>
        <v>Boston Crab Meat</v>
      </c>
      <c r="E148" s="1">
        <v>40</v>
      </c>
    </row>
    <row r="149" spans="1:5" x14ac:dyDescent="0.15">
      <c r="A149" s="1">
        <v>148</v>
      </c>
      <c r="B149" s="1">
        <v>10303</v>
      </c>
      <c r="C149" s="1">
        <v>65</v>
      </c>
      <c r="D149" s="4" t="str">
        <f>VLOOKUP(C149, products!$A$2:$B$78, 2, FALSE)</f>
        <v>Louisiana Fiery Hot Pepper Sauce</v>
      </c>
      <c r="E149" s="1">
        <v>30</v>
      </c>
    </row>
    <row r="150" spans="1:5" x14ac:dyDescent="0.15">
      <c r="A150" s="1">
        <v>149</v>
      </c>
      <c r="B150" s="1">
        <v>10303</v>
      </c>
      <c r="C150" s="1">
        <v>68</v>
      </c>
      <c r="D150" s="4" t="str">
        <f>VLOOKUP(C150, products!$A$2:$B$78, 2, FALSE)</f>
        <v>Scottish Longbreads</v>
      </c>
      <c r="E150" s="1">
        <v>15</v>
      </c>
    </row>
    <row r="151" spans="1:5" x14ac:dyDescent="0.15">
      <c r="A151" s="1">
        <v>150</v>
      </c>
      <c r="B151" s="1">
        <v>10304</v>
      </c>
      <c r="C151" s="1">
        <v>49</v>
      </c>
      <c r="D151" s="4" t="str">
        <f>VLOOKUP(C151, products!$A$2:$B$78, 2, FALSE)</f>
        <v>Maxilaku</v>
      </c>
      <c r="E151" s="1">
        <v>30</v>
      </c>
    </row>
    <row r="152" spans="1:5" x14ac:dyDescent="0.15">
      <c r="A152" s="1">
        <v>151</v>
      </c>
      <c r="B152" s="1">
        <v>10304</v>
      </c>
      <c r="C152" s="1">
        <v>59</v>
      </c>
      <c r="D152" s="4" t="str">
        <f>VLOOKUP(C152, products!$A$2:$B$78, 2, FALSE)</f>
        <v>Raclette Courdavault</v>
      </c>
      <c r="E152" s="1">
        <v>10</v>
      </c>
    </row>
    <row r="153" spans="1:5" x14ac:dyDescent="0.15">
      <c r="A153" s="1">
        <v>152</v>
      </c>
      <c r="B153" s="1">
        <v>10304</v>
      </c>
      <c r="C153" s="1">
        <v>71</v>
      </c>
      <c r="D153" s="4" t="str">
        <f>VLOOKUP(C153, products!$A$2:$B$78, 2, FALSE)</f>
        <v>Fløtemysost</v>
      </c>
      <c r="E153" s="1">
        <v>2</v>
      </c>
    </row>
    <row r="154" spans="1:5" x14ac:dyDescent="0.15">
      <c r="A154" s="1">
        <v>153</v>
      </c>
      <c r="B154" s="1">
        <v>10305</v>
      </c>
      <c r="C154" s="1">
        <v>18</v>
      </c>
      <c r="D154" s="4" t="str">
        <f>VLOOKUP(C154, products!$A$2:$B$78, 2, FALSE)</f>
        <v>Carnarvon Tigers</v>
      </c>
      <c r="E154" s="1">
        <v>25</v>
      </c>
    </row>
    <row r="155" spans="1:5" x14ac:dyDescent="0.15">
      <c r="A155" s="1">
        <v>154</v>
      </c>
      <c r="B155" s="1">
        <v>10305</v>
      </c>
      <c r="C155" s="1">
        <v>29</v>
      </c>
      <c r="D155" s="4" t="str">
        <f>VLOOKUP(C155, products!$A$2:$B$78, 2, FALSE)</f>
        <v>Thüringer Rostbratwurst</v>
      </c>
      <c r="E155" s="1">
        <v>25</v>
      </c>
    </row>
    <row r="156" spans="1:5" x14ac:dyDescent="0.15">
      <c r="A156" s="1">
        <v>155</v>
      </c>
      <c r="B156" s="1">
        <v>10305</v>
      </c>
      <c r="C156" s="1">
        <v>39</v>
      </c>
      <c r="D156" s="4" t="str">
        <f>VLOOKUP(C156, products!$A$2:$B$78, 2, FALSE)</f>
        <v>Chartreuse verte</v>
      </c>
      <c r="E156" s="1">
        <v>30</v>
      </c>
    </row>
    <row r="157" spans="1:5" x14ac:dyDescent="0.15">
      <c r="A157" s="1">
        <v>156</v>
      </c>
      <c r="B157" s="1">
        <v>10306</v>
      </c>
      <c r="C157" s="1">
        <v>30</v>
      </c>
      <c r="D157" s="4" t="str">
        <f>VLOOKUP(C157, products!$A$2:$B$78, 2, FALSE)</f>
        <v>Nord-Ost Matjeshering</v>
      </c>
      <c r="E157" s="1">
        <v>10</v>
      </c>
    </row>
    <row r="158" spans="1:5" x14ac:dyDescent="0.15">
      <c r="A158" s="1">
        <v>157</v>
      </c>
      <c r="B158" s="1">
        <v>10306</v>
      </c>
      <c r="C158" s="1">
        <v>53</v>
      </c>
      <c r="D158" s="4" t="str">
        <f>VLOOKUP(C158, products!$A$2:$B$78, 2, FALSE)</f>
        <v>Perth Pasties</v>
      </c>
      <c r="E158" s="1">
        <v>10</v>
      </c>
    </row>
    <row r="159" spans="1:5" x14ac:dyDescent="0.15">
      <c r="A159" s="1">
        <v>158</v>
      </c>
      <c r="B159" s="1">
        <v>10306</v>
      </c>
      <c r="C159" s="1">
        <v>54</v>
      </c>
      <c r="D159" s="4" t="str">
        <f>VLOOKUP(C159, products!$A$2:$B$78, 2, FALSE)</f>
        <v>Tourtière</v>
      </c>
      <c r="E159" s="1">
        <v>5</v>
      </c>
    </row>
    <row r="160" spans="1:5" x14ac:dyDescent="0.15">
      <c r="A160" s="1">
        <v>159</v>
      </c>
      <c r="B160" s="1">
        <v>10307</v>
      </c>
      <c r="C160" s="1">
        <v>62</v>
      </c>
      <c r="D160" s="4" t="str">
        <f>VLOOKUP(C160, products!$A$2:$B$78, 2, FALSE)</f>
        <v>Tarte au sucre</v>
      </c>
      <c r="E160" s="1">
        <v>10</v>
      </c>
    </row>
    <row r="161" spans="1:5" x14ac:dyDescent="0.15">
      <c r="A161" s="1">
        <v>160</v>
      </c>
      <c r="B161" s="1">
        <v>10307</v>
      </c>
      <c r="C161" s="1">
        <v>68</v>
      </c>
      <c r="D161" s="4" t="str">
        <f>VLOOKUP(C161, products!$A$2:$B$78, 2, FALSE)</f>
        <v>Scottish Longbreads</v>
      </c>
      <c r="E161" s="1">
        <v>3</v>
      </c>
    </row>
    <row r="162" spans="1:5" x14ac:dyDescent="0.15">
      <c r="A162" s="1">
        <v>161</v>
      </c>
      <c r="B162" s="1">
        <v>10308</v>
      </c>
      <c r="C162" s="1">
        <v>69</v>
      </c>
      <c r="D162" s="4" t="str">
        <f>VLOOKUP(C162, products!$A$2:$B$78, 2, FALSE)</f>
        <v>Gudbrandsdalsost</v>
      </c>
      <c r="E162" s="1">
        <v>1</v>
      </c>
    </row>
    <row r="163" spans="1:5" x14ac:dyDescent="0.15">
      <c r="A163" s="1">
        <v>162</v>
      </c>
      <c r="B163" s="1">
        <v>10308</v>
      </c>
      <c r="C163" s="1">
        <v>70</v>
      </c>
      <c r="D163" s="4" t="str">
        <f>VLOOKUP(C163, products!$A$2:$B$78, 2, FALSE)</f>
        <v>Outback Lager</v>
      </c>
      <c r="E163" s="1">
        <v>5</v>
      </c>
    </row>
    <row r="164" spans="1:5" x14ac:dyDescent="0.15">
      <c r="A164" s="1">
        <v>163</v>
      </c>
      <c r="B164" s="1">
        <v>10309</v>
      </c>
      <c r="C164" s="1">
        <v>4</v>
      </c>
      <c r="D164" s="4" t="str">
        <f>VLOOKUP(C164, products!$A$2:$B$78, 2, FALSE)</f>
        <v>Chef Antons Cajun Seasoning</v>
      </c>
      <c r="E164" s="1">
        <v>20</v>
      </c>
    </row>
    <row r="165" spans="1:5" x14ac:dyDescent="0.15">
      <c r="A165" s="1">
        <v>164</v>
      </c>
      <c r="B165" s="1">
        <v>10309</v>
      </c>
      <c r="C165" s="1">
        <v>6</v>
      </c>
      <c r="D165" s="4" t="str">
        <f>VLOOKUP(C165, products!$A$2:$B$78, 2, FALSE)</f>
        <v>Grandmas Boysenberry Spread</v>
      </c>
      <c r="E165" s="1">
        <v>30</v>
      </c>
    </row>
    <row r="166" spans="1:5" x14ac:dyDescent="0.15">
      <c r="A166" s="1">
        <v>165</v>
      </c>
      <c r="B166" s="1">
        <v>10309</v>
      </c>
      <c r="C166" s="1">
        <v>42</v>
      </c>
      <c r="D166" s="4" t="str">
        <f>VLOOKUP(C166, products!$A$2:$B$78, 2, FALSE)</f>
        <v>Singaporean Hokkien Fried Mee</v>
      </c>
      <c r="E166" s="1">
        <v>2</v>
      </c>
    </row>
    <row r="167" spans="1:5" x14ac:dyDescent="0.15">
      <c r="A167" s="1">
        <v>166</v>
      </c>
      <c r="B167" s="1">
        <v>10309</v>
      </c>
      <c r="C167" s="1">
        <v>43</v>
      </c>
      <c r="D167" s="4" t="str">
        <f>VLOOKUP(C167, products!$A$2:$B$78, 2, FALSE)</f>
        <v>Ipoh Coffee</v>
      </c>
      <c r="E167" s="1">
        <v>20</v>
      </c>
    </row>
    <row r="168" spans="1:5" x14ac:dyDescent="0.15">
      <c r="A168" s="1">
        <v>167</v>
      </c>
      <c r="B168" s="1">
        <v>10309</v>
      </c>
      <c r="C168" s="1">
        <v>71</v>
      </c>
      <c r="D168" s="4" t="str">
        <f>VLOOKUP(C168, products!$A$2:$B$78, 2, FALSE)</f>
        <v>Fløtemysost</v>
      </c>
      <c r="E168" s="1">
        <v>3</v>
      </c>
    </row>
    <row r="169" spans="1:5" x14ac:dyDescent="0.15">
      <c r="A169" s="1">
        <v>168</v>
      </c>
      <c r="B169" s="1">
        <v>10310</v>
      </c>
      <c r="C169" s="1">
        <v>16</v>
      </c>
      <c r="D169" s="4" t="str">
        <f>VLOOKUP(C169, products!$A$2:$B$78, 2, FALSE)</f>
        <v>Pavlova</v>
      </c>
      <c r="E169" s="1">
        <v>10</v>
      </c>
    </row>
    <row r="170" spans="1:5" x14ac:dyDescent="0.15">
      <c r="A170" s="1">
        <v>169</v>
      </c>
      <c r="B170" s="1">
        <v>10310</v>
      </c>
      <c r="C170" s="1">
        <v>62</v>
      </c>
      <c r="D170" s="4" t="str">
        <f>VLOOKUP(C170, products!$A$2:$B$78, 2, FALSE)</f>
        <v>Tarte au sucre</v>
      </c>
      <c r="E170" s="1">
        <v>5</v>
      </c>
    </row>
    <row r="171" spans="1:5" x14ac:dyDescent="0.15">
      <c r="A171" s="1">
        <v>170</v>
      </c>
      <c r="B171" s="1">
        <v>10311</v>
      </c>
      <c r="C171" s="1">
        <v>42</v>
      </c>
      <c r="D171" s="4" t="str">
        <f>VLOOKUP(C171, products!$A$2:$B$78, 2, FALSE)</f>
        <v>Singaporean Hokkien Fried Mee</v>
      </c>
      <c r="E171" s="1">
        <v>6</v>
      </c>
    </row>
    <row r="172" spans="1:5" x14ac:dyDescent="0.15">
      <c r="A172" s="1">
        <v>171</v>
      </c>
      <c r="B172" s="1">
        <v>10311</v>
      </c>
      <c r="C172" s="1">
        <v>69</v>
      </c>
      <c r="D172" s="4" t="str">
        <f>VLOOKUP(C172, products!$A$2:$B$78, 2, FALSE)</f>
        <v>Gudbrandsdalsost</v>
      </c>
      <c r="E172" s="1">
        <v>7</v>
      </c>
    </row>
    <row r="173" spans="1:5" x14ac:dyDescent="0.15">
      <c r="A173" s="1">
        <v>172</v>
      </c>
      <c r="B173" s="1">
        <v>10312</v>
      </c>
      <c r="C173" s="1">
        <v>28</v>
      </c>
      <c r="D173" s="4" t="str">
        <f>VLOOKUP(C173, products!$A$2:$B$78, 2, FALSE)</f>
        <v>Rössle Sauerkraut</v>
      </c>
      <c r="E173" s="1">
        <v>4</v>
      </c>
    </row>
    <row r="174" spans="1:5" x14ac:dyDescent="0.15">
      <c r="A174" s="1">
        <v>173</v>
      </c>
      <c r="B174" s="1">
        <v>10312</v>
      </c>
      <c r="C174" s="1">
        <v>43</v>
      </c>
      <c r="D174" s="4" t="str">
        <f>VLOOKUP(C174, products!$A$2:$B$78, 2, FALSE)</f>
        <v>Ipoh Coffee</v>
      </c>
      <c r="E174" s="1">
        <v>24</v>
      </c>
    </row>
    <row r="175" spans="1:5" x14ac:dyDescent="0.15">
      <c r="A175" s="1">
        <v>174</v>
      </c>
      <c r="B175" s="1">
        <v>10312</v>
      </c>
      <c r="C175" s="1">
        <v>53</v>
      </c>
      <c r="D175" s="4" t="str">
        <f>VLOOKUP(C175, products!$A$2:$B$78, 2, FALSE)</f>
        <v>Perth Pasties</v>
      </c>
      <c r="E175" s="1">
        <v>20</v>
      </c>
    </row>
    <row r="176" spans="1:5" x14ac:dyDescent="0.15">
      <c r="A176" s="1">
        <v>175</v>
      </c>
      <c r="B176" s="1">
        <v>10312</v>
      </c>
      <c r="C176" s="1">
        <v>75</v>
      </c>
      <c r="D176" s="4" t="str">
        <f>VLOOKUP(C176, products!$A$2:$B$78, 2, FALSE)</f>
        <v>Rhönbräu Klosterbier</v>
      </c>
      <c r="E176" s="1">
        <v>10</v>
      </c>
    </row>
    <row r="177" spans="1:5" x14ac:dyDescent="0.15">
      <c r="A177" s="1">
        <v>176</v>
      </c>
      <c r="B177" s="1">
        <v>10313</v>
      </c>
      <c r="C177" s="1">
        <v>36</v>
      </c>
      <c r="D177" s="4" t="str">
        <f>VLOOKUP(C177, products!$A$2:$B$78, 2, FALSE)</f>
        <v>Inlagd Sill</v>
      </c>
      <c r="E177" s="1">
        <v>12</v>
      </c>
    </row>
    <row r="178" spans="1:5" x14ac:dyDescent="0.15">
      <c r="A178" s="1">
        <v>177</v>
      </c>
      <c r="B178" s="1">
        <v>10314</v>
      </c>
      <c r="C178" s="1">
        <v>32</v>
      </c>
      <c r="D178" s="4" t="str">
        <f>VLOOKUP(C178, products!$A$2:$B$78, 2, FALSE)</f>
        <v>Mascarpone Fabioli</v>
      </c>
      <c r="E178" s="1">
        <v>40</v>
      </c>
    </row>
    <row r="179" spans="1:5" x14ac:dyDescent="0.15">
      <c r="A179" s="1">
        <v>178</v>
      </c>
      <c r="B179" s="1">
        <v>10314</v>
      </c>
      <c r="C179" s="1">
        <v>58</v>
      </c>
      <c r="D179" s="4" t="str">
        <f>VLOOKUP(C179, products!$A$2:$B$78, 2, FALSE)</f>
        <v>Escargots de Bourgogne</v>
      </c>
      <c r="E179" s="1">
        <v>30</v>
      </c>
    </row>
    <row r="180" spans="1:5" x14ac:dyDescent="0.15">
      <c r="A180" s="1">
        <v>179</v>
      </c>
      <c r="B180" s="1">
        <v>10314</v>
      </c>
      <c r="C180" s="1">
        <v>62</v>
      </c>
      <c r="D180" s="4" t="str">
        <f>VLOOKUP(C180, products!$A$2:$B$78, 2, FALSE)</f>
        <v>Tarte au sucre</v>
      </c>
      <c r="E180" s="1">
        <v>25</v>
      </c>
    </row>
    <row r="181" spans="1:5" x14ac:dyDescent="0.15">
      <c r="A181" s="1">
        <v>180</v>
      </c>
      <c r="B181" s="1">
        <v>10315</v>
      </c>
      <c r="C181" s="1">
        <v>34</v>
      </c>
      <c r="D181" s="4" t="str">
        <f>VLOOKUP(C181, products!$A$2:$B$78, 2, FALSE)</f>
        <v>Sasquatch Ale</v>
      </c>
      <c r="E181" s="1">
        <v>14</v>
      </c>
    </row>
    <row r="182" spans="1:5" x14ac:dyDescent="0.15">
      <c r="A182" s="1">
        <v>181</v>
      </c>
      <c r="B182" s="1">
        <v>10315</v>
      </c>
      <c r="C182" s="1">
        <v>70</v>
      </c>
      <c r="D182" s="4" t="str">
        <f>VLOOKUP(C182, products!$A$2:$B$78, 2, FALSE)</f>
        <v>Outback Lager</v>
      </c>
      <c r="E182" s="1">
        <v>30</v>
      </c>
    </row>
    <row r="183" spans="1:5" x14ac:dyDescent="0.15">
      <c r="A183" s="1">
        <v>182</v>
      </c>
      <c r="B183" s="1">
        <v>10316</v>
      </c>
      <c r="C183" s="1">
        <v>41</v>
      </c>
      <c r="D183" s="4" t="str">
        <f>VLOOKUP(C183, products!$A$2:$B$78, 2, FALSE)</f>
        <v>Jacks New England Clam Chowder</v>
      </c>
      <c r="E183" s="1">
        <v>10</v>
      </c>
    </row>
    <row r="184" spans="1:5" x14ac:dyDescent="0.15">
      <c r="A184" s="1">
        <v>183</v>
      </c>
      <c r="B184" s="1">
        <v>10316</v>
      </c>
      <c r="C184" s="1">
        <v>62</v>
      </c>
      <c r="D184" s="4" t="str">
        <f>VLOOKUP(C184, products!$A$2:$B$78, 2, FALSE)</f>
        <v>Tarte au sucre</v>
      </c>
      <c r="E184" s="1">
        <v>70</v>
      </c>
    </row>
    <row r="185" spans="1:5" x14ac:dyDescent="0.15">
      <c r="A185" s="1">
        <v>184</v>
      </c>
      <c r="B185" s="1">
        <v>10317</v>
      </c>
      <c r="C185" s="1">
        <v>1</v>
      </c>
      <c r="D185" s="4" t="str">
        <f>VLOOKUP(C185, products!$A$2:$B$78, 2, FALSE)</f>
        <v>Chais</v>
      </c>
      <c r="E185" s="1">
        <v>20</v>
      </c>
    </row>
    <row r="186" spans="1:5" x14ac:dyDescent="0.15">
      <c r="A186" s="1">
        <v>185</v>
      </c>
      <c r="B186" s="1">
        <v>10318</v>
      </c>
      <c r="C186" s="1">
        <v>41</v>
      </c>
      <c r="D186" s="4" t="str">
        <f>VLOOKUP(C186, products!$A$2:$B$78, 2, FALSE)</f>
        <v>Jacks New England Clam Chowder</v>
      </c>
      <c r="E186" s="1">
        <v>20</v>
      </c>
    </row>
    <row r="187" spans="1:5" x14ac:dyDescent="0.15">
      <c r="A187" s="1">
        <v>186</v>
      </c>
      <c r="B187" s="1">
        <v>10318</v>
      </c>
      <c r="C187" s="1">
        <v>76</v>
      </c>
      <c r="D187" s="4" t="str">
        <f>VLOOKUP(C187, products!$A$2:$B$78, 2, FALSE)</f>
        <v>Lakkalikööri</v>
      </c>
      <c r="E187" s="1">
        <v>6</v>
      </c>
    </row>
    <row r="188" spans="1:5" x14ac:dyDescent="0.15">
      <c r="A188" s="1">
        <v>187</v>
      </c>
      <c r="B188" s="1">
        <v>10319</v>
      </c>
      <c r="C188" s="1">
        <v>17</v>
      </c>
      <c r="D188" s="4" t="str">
        <f>VLOOKUP(C188, products!$A$2:$B$78, 2, FALSE)</f>
        <v>Alice Mutton</v>
      </c>
      <c r="E188" s="1">
        <v>8</v>
      </c>
    </row>
    <row r="189" spans="1:5" x14ac:dyDescent="0.15">
      <c r="A189" s="1">
        <v>188</v>
      </c>
      <c r="B189" s="1">
        <v>10319</v>
      </c>
      <c r="C189" s="1">
        <v>28</v>
      </c>
      <c r="D189" s="4" t="str">
        <f>VLOOKUP(C189, products!$A$2:$B$78, 2, FALSE)</f>
        <v>Rössle Sauerkraut</v>
      </c>
      <c r="E189" s="1">
        <v>14</v>
      </c>
    </row>
    <row r="190" spans="1:5" x14ac:dyDescent="0.15">
      <c r="A190" s="1">
        <v>189</v>
      </c>
      <c r="B190" s="1">
        <v>10319</v>
      </c>
      <c r="C190" s="1">
        <v>76</v>
      </c>
      <c r="D190" s="4" t="str">
        <f>VLOOKUP(C190, products!$A$2:$B$78, 2, FALSE)</f>
        <v>Lakkalikööri</v>
      </c>
      <c r="E190" s="1">
        <v>30</v>
      </c>
    </row>
    <row r="191" spans="1:5" x14ac:dyDescent="0.15">
      <c r="A191" s="1">
        <v>190</v>
      </c>
      <c r="B191" s="1">
        <v>10320</v>
      </c>
      <c r="C191" s="1">
        <v>71</v>
      </c>
      <c r="D191" s="4" t="str">
        <f>VLOOKUP(C191, products!$A$2:$B$78, 2, FALSE)</f>
        <v>Fløtemysost</v>
      </c>
      <c r="E191" s="1">
        <v>30</v>
      </c>
    </row>
    <row r="192" spans="1:5" x14ac:dyDescent="0.15">
      <c r="A192" s="1">
        <v>191</v>
      </c>
      <c r="B192" s="1">
        <v>10321</v>
      </c>
      <c r="C192" s="1">
        <v>35</v>
      </c>
      <c r="D192" s="4" t="str">
        <f>VLOOKUP(C192, products!$A$2:$B$78, 2, FALSE)</f>
        <v>Steeleye Stout</v>
      </c>
      <c r="E192" s="1">
        <v>10</v>
      </c>
    </row>
    <row r="193" spans="1:5" x14ac:dyDescent="0.15">
      <c r="A193" s="1">
        <v>192</v>
      </c>
      <c r="B193" s="1">
        <v>10322</v>
      </c>
      <c r="C193" s="1">
        <v>52</v>
      </c>
      <c r="D193" s="4" t="str">
        <f>VLOOKUP(C193, products!$A$2:$B$78, 2, FALSE)</f>
        <v>Filo Mix</v>
      </c>
      <c r="E193" s="1">
        <v>20</v>
      </c>
    </row>
    <row r="194" spans="1:5" x14ac:dyDescent="0.15">
      <c r="A194" s="1">
        <v>193</v>
      </c>
      <c r="B194" s="1">
        <v>10323</v>
      </c>
      <c r="C194" s="1">
        <v>15</v>
      </c>
      <c r="D194" s="4" t="str">
        <f>VLOOKUP(C194, products!$A$2:$B$78, 2, FALSE)</f>
        <v>Genen Shouyu</v>
      </c>
      <c r="E194" s="1">
        <v>5</v>
      </c>
    </row>
    <row r="195" spans="1:5" x14ac:dyDescent="0.15">
      <c r="A195" s="1">
        <v>194</v>
      </c>
      <c r="B195" s="1">
        <v>10323</v>
      </c>
      <c r="C195" s="1">
        <v>25</v>
      </c>
      <c r="D195" s="4" t="str">
        <f>VLOOKUP(C195, products!$A$2:$B$78, 2, FALSE)</f>
        <v>NuNuCa Nuß-Nougat-Creme</v>
      </c>
      <c r="E195" s="1">
        <v>4</v>
      </c>
    </row>
    <row r="196" spans="1:5" x14ac:dyDescent="0.15">
      <c r="A196" s="1">
        <v>195</v>
      </c>
      <c r="B196" s="1">
        <v>10323</v>
      </c>
      <c r="C196" s="1">
        <v>39</v>
      </c>
      <c r="D196" s="4" t="str">
        <f>VLOOKUP(C196, products!$A$2:$B$78, 2, FALSE)</f>
        <v>Chartreuse verte</v>
      </c>
      <c r="E196" s="1">
        <v>4</v>
      </c>
    </row>
    <row r="197" spans="1:5" x14ac:dyDescent="0.15">
      <c r="A197" s="1">
        <v>196</v>
      </c>
      <c r="B197" s="1">
        <v>10324</v>
      </c>
      <c r="C197" s="1">
        <v>16</v>
      </c>
      <c r="D197" s="4" t="str">
        <f>VLOOKUP(C197, products!$A$2:$B$78, 2, FALSE)</f>
        <v>Pavlova</v>
      </c>
      <c r="E197" s="1">
        <v>21</v>
      </c>
    </row>
    <row r="198" spans="1:5" x14ac:dyDescent="0.15">
      <c r="A198" s="1">
        <v>197</v>
      </c>
      <c r="B198" s="1">
        <v>10324</v>
      </c>
      <c r="C198" s="1">
        <v>35</v>
      </c>
      <c r="D198" s="4" t="str">
        <f>VLOOKUP(C198, products!$A$2:$B$78, 2, FALSE)</f>
        <v>Steeleye Stout</v>
      </c>
      <c r="E198" s="1">
        <v>70</v>
      </c>
    </row>
    <row r="199" spans="1:5" x14ac:dyDescent="0.15">
      <c r="A199" s="1">
        <v>198</v>
      </c>
      <c r="B199" s="1">
        <v>10324</v>
      </c>
      <c r="C199" s="1">
        <v>46</v>
      </c>
      <c r="D199" s="4" t="str">
        <f>VLOOKUP(C199, products!$A$2:$B$78, 2, FALSE)</f>
        <v>Spegesild</v>
      </c>
      <c r="E199" s="1">
        <v>30</v>
      </c>
    </row>
    <row r="200" spans="1:5" x14ac:dyDescent="0.15">
      <c r="A200" s="1">
        <v>199</v>
      </c>
      <c r="B200" s="1">
        <v>10324</v>
      </c>
      <c r="C200" s="1">
        <v>59</v>
      </c>
      <c r="D200" s="4" t="str">
        <f>VLOOKUP(C200, products!$A$2:$B$78, 2, FALSE)</f>
        <v>Raclette Courdavault</v>
      </c>
      <c r="E200" s="1">
        <v>40</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I78"/>
  <sheetViews>
    <sheetView topLeftCell="A28" zoomScaleNormal="100" workbookViewId="0">
      <selection activeCell="G1" sqref="G1"/>
    </sheetView>
  </sheetViews>
  <sheetFormatPr baseColWidth="10" defaultColWidth="11.5" defaultRowHeight="13" x14ac:dyDescent="0.15"/>
  <cols>
    <col min="1" max="1" width="9.6640625" style="1" customWidth="1"/>
    <col min="2" max="2" width="29" style="1" customWidth="1"/>
    <col min="3" max="3" width="10.83203125" style="1" customWidth="1"/>
    <col min="4" max="4" width="10.6640625" style="1" customWidth="1"/>
    <col min="5" max="5" width="18.83203125" style="1" customWidth="1"/>
    <col min="6" max="1023" width="11.5" style="1"/>
  </cols>
  <sheetData>
    <row r="1" spans="1:6" x14ac:dyDescent="0.15">
      <c r="A1" s="1" t="s">
        <v>463</v>
      </c>
      <c r="B1" s="1" t="s">
        <v>465</v>
      </c>
      <c r="C1" s="1" t="s">
        <v>466</v>
      </c>
      <c r="D1" s="1" t="s">
        <v>0</v>
      </c>
      <c r="E1" s="1" t="s">
        <v>467</v>
      </c>
      <c r="F1" s="1" t="s">
        <v>468</v>
      </c>
    </row>
    <row r="2" spans="1:6" x14ac:dyDescent="0.15">
      <c r="A2" s="1">
        <v>1</v>
      </c>
      <c r="B2" s="1" t="s">
        <v>469</v>
      </c>
      <c r="C2" s="1">
        <v>1</v>
      </c>
      <c r="D2" s="1">
        <v>1</v>
      </c>
      <c r="E2" s="1" t="s">
        <v>470</v>
      </c>
      <c r="F2" s="3">
        <v>18</v>
      </c>
    </row>
    <row r="3" spans="1:6" x14ac:dyDescent="0.15">
      <c r="A3" s="1">
        <v>2</v>
      </c>
      <c r="B3" s="1" t="s">
        <v>471</v>
      </c>
      <c r="C3" s="1">
        <v>1</v>
      </c>
      <c r="D3" s="1">
        <v>1</v>
      </c>
      <c r="E3" s="1" t="s">
        <v>472</v>
      </c>
      <c r="F3" s="3">
        <v>19</v>
      </c>
    </row>
    <row r="4" spans="1:6" x14ac:dyDescent="0.15">
      <c r="A4" s="1">
        <v>3</v>
      </c>
      <c r="B4" s="1" t="s">
        <v>473</v>
      </c>
      <c r="C4" s="1">
        <v>1</v>
      </c>
      <c r="D4" s="1">
        <v>2</v>
      </c>
      <c r="E4" s="1" t="s">
        <v>474</v>
      </c>
      <c r="F4" s="3">
        <v>10</v>
      </c>
    </row>
    <row r="5" spans="1:6" x14ac:dyDescent="0.15">
      <c r="A5" s="1">
        <v>4</v>
      </c>
      <c r="B5" s="1" t="s">
        <v>475</v>
      </c>
      <c r="C5" s="1">
        <v>2</v>
      </c>
      <c r="D5" s="1">
        <v>2</v>
      </c>
      <c r="E5" s="1" t="s">
        <v>476</v>
      </c>
      <c r="F5" s="3">
        <v>22</v>
      </c>
    </row>
    <row r="6" spans="1:6" x14ac:dyDescent="0.15">
      <c r="A6" s="1">
        <v>5</v>
      </c>
      <c r="B6" s="1" t="s">
        <v>477</v>
      </c>
      <c r="C6" s="1">
        <v>2</v>
      </c>
      <c r="D6" s="1">
        <v>2</v>
      </c>
      <c r="E6" s="1" t="s">
        <v>478</v>
      </c>
      <c r="F6" s="3">
        <v>21.35</v>
      </c>
    </row>
    <row r="7" spans="1:6" x14ac:dyDescent="0.15">
      <c r="A7" s="1">
        <v>6</v>
      </c>
      <c r="B7" s="1" t="s">
        <v>479</v>
      </c>
      <c r="C7" s="1">
        <v>3</v>
      </c>
      <c r="D7" s="1">
        <v>2</v>
      </c>
      <c r="E7" s="1" t="s">
        <v>480</v>
      </c>
      <c r="F7" s="3">
        <v>25</v>
      </c>
    </row>
    <row r="8" spans="1:6" x14ac:dyDescent="0.15">
      <c r="A8" s="1">
        <v>7</v>
      </c>
      <c r="B8" s="1" t="s">
        <v>481</v>
      </c>
      <c r="C8" s="1">
        <v>3</v>
      </c>
      <c r="D8" s="1">
        <v>7</v>
      </c>
      <c r="E8" s="1" t="s">
        <v>482</v>
      </c>
      <c r="F8" s="3">
        <v>30</v>
      </c>
    </row>
    <row r="9" spans="1:6" x14ac:dyDescent="0.15">
      <c r="A9" s="1">
        <v>8</v>
      </c>
      <c r="B9" s="1" t="s">
        <v>483</v>
      </c>
      <c r="C9" s="1">
        <v>3</v>
      </c>
      <c r="D9" s="1">
        <v>2</v>
      </c>
      <c r="E9" s="1" t="s">
        <v>484</v>
      </c>
      <c r="F9" s="3">
        <v>40</v>
      </c>
    </row>
    <row r="10" spans="1:6" x14ac:dyDescent="0.15">
      <c r="A10" s="1">
        <v>9</v>
      </c>
      <c r="B10" s="1" t="s">
        <v>485</v>
      </c>
      <c r="C10" s="1">
        <v>4</v>
      </c>
      <c r="D10" s="1">
        <v>6</v>
      </c>
      <c r="E10" s="1" t="s">
        <v>486</v>
      </c>
      <c r="F10" s="3">
        <v>97</v>
      </c>
    </row>
    <row r="11" spans="1:6" x14ac:dyDescent="0.15">
      <c r="A11" s="1">
        <v>10</v>
      </c>
      <c r="B11" s="1" t="s">
        <v>487</v>
      </c>
      <c r="C11" s="1">
        <v>4</v>
      </c>
      <c r="D11" s="1">
        <v>8</v>
      </c>
      <c r="E11" s="1" t="s">
        <v>488</v>
      </c>
      <c r="F11" s="3">
        <v>31</v>
      </c>
    </row>
    <row r="12" spans="1:6" x14ac:dyDescent="0.15">
      <c r="A12" s="1">
        <v>11</v>
      </c>
      <c r="B12" s="1" t="s">
        <v>489</v>
      </c>
      <c r="C12" s="1">
        <v>5</v>
      </c>
      <c r="D12" s="1">
        <v>4</v>
      </c>
      <c r="E12" s="1" t="s">
        <v>490</v>
      </c>
      <c r="F12" s="3">
        <v>21</v>
      </c>
    </row>
    <row r="13" spans="1:6" x14ac:dyDescent="0.15">
      <c r="A13" s="1">
        <v>12</v>
      </c>
      <c r="B13" s="1" t="s">
        <v>491</v>
      </c>
      <c r="C13" s="1">
        <v>5</v>
      </c>
      <c r="D13" s="1">
        <v>4</v>
      </c>
      <c r="E13" s="1" t="s">
        <v>492</v>
      </c>
      <c r="F13" s="3">
        <v>38</v>
      </c>
    </row>
    <row r="14" spans="1:6" x14ac:dyDescent="0.15">
      <c r="A14" s="1">
        <v>13</v>
      </c>
      <c r="B14" s="1" t="s">
        <v>493</v>
      </c>
      <c r="C14" s="1">
        <v>6</v>
      </c>
      <c r="D14" s="1">
        <v>8</v>
      </c>
      <c r="E14" s="1" t="s">
        <v>494</v>
      </c>
      <c r="F14" s="3">
        <v>6</v>
      </c>
    </row>
    <row r="15" spans="1:6" x14ac:dyDescent="0.15">
      <c r="A15" s="1">
        <v>14</v>
      </c>
      <c r="B15" s="1" t="s">
        <v>495</v>
      </c>
      <c r="C15" s="1">
        <v>6</v>
      </c>
      <c r="D15" s="1">
        <v>7</v>
      </c>
      <c r="E15" s="1" t="s">
        <v>496</v>
      </c>
      <c r="F15" s="3">
        <v>23.25</v>
      </c>
    </row>
    <row r="16" spans="1:6" x14ac:dyDescent="0.15">
      <c r="A16" s="1">
        <v>15</v>
      </c>
      <c r="B16" s="1" t="s">
        <v>497</v>
      </c>
      <c r="C16" s="1">
        <v>6</v>
      </c>
      <c r="D16" s="1">
        <v>2</v>
      </c>
      <c r="E16" s="1" t="s">
        <v>498</v>
      </c>
      <c r="F16" s="3">
        <v>15.5</v>
      </c>
    </row>
    <row r="17" spans="1:6" x14ac:dyDescent="0.15">
      <c r="A17" s="1">
        <v>16</v>
      </c>
      <c r="B17" s="1" t="s">
        <v>499</v>
      </c>
      <c r="C17" s="1">
        <v>7</v>
      </c>
      <c r="D17" s="1">
        <v>3</v>
      </c>
      <c r="E17" s="1" t="s">
        <v>500</v>
      </c>
      <c r="F17" s="3">
        <v>17.45</v>
      </c>
    </row>
    <row r="18" spans="1:6" x14ac:dyDescent="0.15">
      <c r="A18" s="1">
        <v>17</v>
      </c>
      <c r="B18" s="1" t="s">
        <v>501</v>
      </c>
      <c r="C18" s="1">
        <v>7</v>
      </c>
      <c r="D18" s="1">
        <v>6</v>
      </c>
      <c r="E18" s="1" t="s">
        <v>502</v>
      </c>
      <c r="F18" s="3">
        <v>39</v>
      </c>
    </row>
    <row r="19" spans="1:6" x14ac:dyDescent="0.15">
      <c r="A19" s="1">
        <v>18</v>
      </c>
      <c r="B19" s="1" t="s">
        <v>503</v>
      </c>
      <c r="C19" s="1">
        <v>7</v>
      </c>
      <c r="D19" s="1">
        <v>8</v>
      </c>
      <c r="E19" s="1" t="s">
        <v>504</v>
      </c>
      <c r="F19" s="3">
        <v>62.5</v>
      </c>
    </row>
    <row r="20" spans="1:6" x14ac:dyDescent="0.15">
      <c r="A20" s="1">
        <v>19</v>
      </c>
      <c r="B20" s="1" t="s">
        <v>505</v>
      </c>
      <c r="C20" s="1">
        <v>8</v>
      </c>
      <c r="D20" s="1">
        <v>3</v>
      </c>
      <c r="E20" s="1" t="s">
        <v>506</v>
      </c>
      <c r="F20" s="3">
        <v>9.1999999999999993</v>
      </c>
    </row>
    <row r="21" spans="1:6" x14ac:dyDescent="0.15">
      <c r="A21" s="1">
        <v>20</v>
      </c>
      <c r="B21" s="1" t="s">
        <v>507</v>
      </c>
      <c r="C21" s="1">
        <v>8</v>
      </c>
      <c r="D21" s="1">
        <v>3</v>
      </c>
      <c r="E21" s="1" t="s">
        <v>508</v>
      </c>
      <c r="F21" s="3">
        <v>81</v>
      </c>
    </row>
    <row r="22" spans="1:6" x14ac:dyDescent="0.15">
      <c r="A22" s="1">
        <v>21</v>
      </c>
      <c r="B22" s="1" t="s">
        <v>509</v>
      </c>
      <c r="C22" s="1">
        <v>8</v>
      </c>
      <c r="D22" s="1">
        <v>3</v>
      </c>
      <c r="E22" s="1" t="s">
        <v>510</v>
      </c>
      <c r="F22" s="3">
        <v>10</v>
      </c>
    </row>
    <row r="23" spans="1:6" x14ac:dyDescent="0.15">
      <c r="A23" s="1">
        <v>22</v>
      </c>
      <c r="B23" s="1" t="s">
        <v>511</v>
      </c>
      <c r="C23" s="1">
        <v>9</v>
      </c>
      <c r="D23" s="1">
        <v>5</v>
      </c>
      <c r="E23" s="1" t="s">
        <v>512</v>
      </c>
      <c r="F23" s="3">
        <v>21</v>
      </c>
    </row>
    <row r="24" spans="1:6" x14ac:dyDescent="0.15">
      <c r="A24" s="1">
        <v>23</v>
      </c>
      <c r="B24" s="1" t="s">
        <v>513</v>
      </c>
      <c r="C24" s="1">
        <v>9</v>
      </c>
      <c r="D24" s="1">
        <v>5</v>
      </c>
      <c r="E24" s="1" t="s">
        <v>514</v>
      </c>
      <c r="F24" s="3">
        <v>9</v>
      </c>
    </row>
    <row r="25" spans="1:6" x14ac:dyDescent="0.15">
      <c r="A25" s="1">
        <v>24</v>
      </c>
      <c r="B25" s="1" t="s">
        <v>515</v>
      </c>
      <c r="C25" s="1">
        <v>10</v>
      </c>
      <c r="D25" s="1">
        <v>1</v>
      </c>
      <c r="E25" s="1" t="s">
        <v>516</v>
      </c>
      <c r="F25" s="3">
        <v>4.5</v>
      </c>
    </row>
    <row r="26" spans="1:6" x14ac:dyDescent="0.15">
      <c r="A26" s="1">
        <v>25</v>
      </c>
      <c r="B26" s="1" t="s">
        <v>517</v>
      </c>
      <c r="C26" s="1">
        <v>11</v>
      </c>
      <c r="D26" s="1">
        <v>3</v>
      </c>
      <c r="E26" s="1" t="s">
        <v>518</v>
      </c>
      <c r="F26" s="3">
        <v>14</v>
      </c>
    </row>
    <row r="27" spans="1:6" x14ac:dyDescent="0.15">
      <c r="A27" s="1">
        <v>26</v>
      </c>
      <c r="B27" s="1" t="s">
        <v>519</v>
      </c>
      <c r="C27" s="1">
        <v>11</v>
      </c>
      <c r="D27" s="1">
        <v>3</v>
      </c>
      <c r="E27" s="1" t="s">
        <v>520</v>
      </c>
      <c r="F27" s="3">
        <v>31.23</v>
      </c>
    </row>
    <row r="28" spans="1:6" x14ac:dyDescent="0.15">
      <c r="A28" s="1">
        <v>27</v>
      </c>
      <c r="B28" s="1" t="s">
        <v>521</v>
      </c>
      <c r="C28" s="1">
        <v>11</v>
      </c>
      <c r="D28" s="1">
        <v>3</v>
      </c>
      <c r="E28" s="1" t="s">
        <v>522</v>
      </c>
      <c r="F28" s="3">
        <v>43.9</v>
      </c>
    </row>
    <row r="29" spans="1:6" x14ac:dyDescent="0.15">
      <c r="A29" s="1">
        <v>28</v>
      </c>
      <c r="B29" s="1" t="s">
        <v>523</v>
      </c>
      <c r="C29" s="1">
        <v>12</v>
      </c>
      <c r="D29" s="1">
        <v>7</v>
      </c>
      <c r="E29" s="1" t="s">
        <v>524</v>
      </c>
      <c r="F29" s="3">
        <v>45.6</v>
      </c>
    </row>
    <row r="30" spans="1:6" x14ac:dyDescent="0.15">
      <c r="A30" s="1">
        <v>29</v>
      </c>
      <c r="B30" s="1" t="s">
        <v>525</v>
      </c>
      <c r="C30" s="1">
        <v>12</v>
      </c>
      <c r="D30" s="1">
        <v>6</v>
      </c>
      <c r="E30" s="1" t="s">
        <v>526</v>
      </c>
      <c r="F30" s="3">
        <v>123.79</v>
      </c>
    </row>
    <row r="31" spans="1:6" x14ac:dyDescent="0.15">
      <c r="A31" s="1">
        <v>30</v>
      </c>
      <c r="B31" s="1" t="s">
        <v>527</v>
      </c>
      <c r="C31" s="1">
        <v>13</v>
      </c>
      <c r="D31" s="1">
        <v>8</v>
      </c>
      <c r="E31" s="1" t="s">
        <v>528</v>
      </c>
      <c r="F31" s="3">
        <v>25.89</v>
      </c>
    </row>
    <row r="32" spans="1:6" x14ac:dyDescent="0.15">
      <c r="A32" s="1">
        <v>31</v>
      </c>
      <c r="B32" s="1" t="s">
        <v>529</v>
      </c>
      <c r="C32" s="1">
        <v>14</v>
      </c>
      <c r="D32" s="1">
        <v>4</v>
      </c>
      <c r="E32" s="1" t="s">
        <v>530</v>
      </c>
      <c r="F32" s="3">
        <v>12.5</v>
      </c>
    </row>
    <row r="33" spans="1:6" x14ac:dyDescent="0.15">
      <c r="A33" s="1">
        <v>32</v>
      </c>
      <c r="B33" s="1" t="s">
        <v>531</v>
      </c>
      <c r="C33" s="1">
        <v>14</v>
      </c>
      <c r="D33" s="1">
        <v>4</v>
      </c>
      <c r="E33" s="1" t="s">
        <v>532</v>
      </c>
      <c r="F33" s="3">
        <v>32</v>
      </c>
    </row>
    <row r="34" spans="1:6" x14ac:dyDescent="0.15">
      <c r="A34" s="1">
        <v>33</v>
      </c>
      <c r="B34" s="1" t="s">
        <v>533</v>
      </c>
      <c r="C34" s="1">
        <v>15</v>
      </c>
      <c r="D34" s="1">
        <v>4</v>
      </c>
      <c r="E34" s="1" t="s">
        <v>534</v>
      </c>
      <c r="F34" s="3">
        <v>2.5</v>
      </c>
    </row>
    <row r="35" spans="1:6" x14ac:dyDescent="0.15">
      <c r="A35" s="1">
        <v>34</v>
      </c>
      <c r="B35" s="1" t="s">
        <v>535</v>
      </c>
      <c r="C35" s="1">
        <v>16</v>
      </c>
      <c r="D35" s="1">
        <v>1</v>
      </c>
      <c r="E35" s="1" t="s">
        <v>472</v>
      </c>
      <c r="F35" s="3">
        <v>14</v>
      </c>
    </row>
    <row r="36" spans="1:6" x14ac:dyDescent="0.15">
      <c r="A36" s="1">
        <v>35</v>
      </c>
      <c r="B36" s="1" t="s">
        <v>536</v>
      </c>
      <c r="C36" s="1">
        <v>16</v>
      </c>
      <c r="D36" s="1">
        <v>1</v>
      </c>
      <c r="E36" s="1" t="s">
        <v>472</v>
      </c>
      <c r="F36" s="3">
        <v>18</v>
      </c>
    </row>
    <row r="37" spans="1:6" x14ac:dyDescent="0.15">
      <c r="A37" s="1">
        <v>36</v>
      </c>
      <c r="B37" s="1" t="s">
        <v>537</v>
      </c>
      <c r="C37" s="1">
        <v>17</v>
      </c>
      <c r="D37" s="1">
        <v>8</v>
      </c>
      <c r="E37" s="1" t="s">
        <v>538</v>
      </c>
      <c r="F37" s="3">
        <v>19</v>
      </c>
    </row>
    <row r="38" spans="1:6" x14ac:dyDescent="0.15">
      <c r="A38" s="1">
        <v>37</v>
      </c>
      <c r="B38" s="1" t="s">
        <v>539</v>
      </c>
      <c r="C38" s="1">
        <v>17</v>
      </c>
      <c r="D38" s="1">
        <v>8</v>
      </c>
      <c r="E38" s="1" t="s">
        <v>540</v>
      </c>
      <c r="F38" s="3">
        <v>26</v>
      </c>
    </row>
    <row r="39" spans="1:6" x14ac:dyDescent="0.15">
      <c r="A39" s="1">
        <v>38</v>
      </c>
      <c r="B39" s="1" t="s">
        <v>541</v>
      </c>
      <c r="C39" s="1">
        <v>18</v>
      </c>
      <c r="D39" s="1">
        <v>1</v>
      </c>
      <c r="E39" s="1" t="s">
        <v>542</v>
      </c>
      <c r="F39" s="3">
        <v>263.5</v>
      </c>
    </row>
    <row r="40" spans="1:6" x14ac:dyDescent="0.15">
      <c r="A40" s="1">
        <v>39</v>
      </c>
      <c r="B40" s="1" t="s">
        <v>543</v>
      </c>
      <c r="C40" s="1">
        <v>18</v>
      </c>
      <c r="D40" s="1">
        <v>1</v>
      </c>
      <c r="E40" s="1" t="s">
        <v>544</v>
      </c>
      <c r="F40" s="3">
        <v>18</v>
      </c>
    </row>
    <row r="41" spans="1:6" x14ac:dyDescent="0.15">
      <c r="A41" s="1">
        <v>40</v>
      </c>
      <c r="B41" s="1" t="s">
        <v>545</v>
      </c>
      <c r="C41" s="1">
        <v>19</v>
      </c>
      <c r="D41" s="1">
        <v>8</v>
      </c>
      <c r="E41" s="1" t="s">
        <v>546</v>
      </c>
      <c r="F41" s="3">
        <v>18.399999999999999</v>
      </c>
    </row>
    <row r="42" spans="1:6" x14ac:dyDescent="0.15">
      <c r="A42" s="1">
        <v>41</v>
      </c>
      <c r="B42" s="1" t="s">
        <v>547</v>
      </c>
      <c r="C42" s="1">
        <v>19</v>
      </c>
      <c r="D42" s="1">
        <v>8</v>
      </c>
      <c r="E42" s="1" t="s">
        <v>548</v>
      </c>
      <c r="F42" s="3">
        <v>9.65</v>
      </c>
    </row>
    <row r="43" spans="1:6" x14ac:dyDescent="0.15">
      <c r="A43" s="1">
        <v>42</v>
      </c>
      <c r="B43" s="1" t="s">
        <v>549</v>
      </c>
      <c r="C43" s="1">
        <v>20</v>
      </c>
      <c r="D43" s="1">
        <v>5</v>
      </c>
      <c r="E43" s="1" t="s">
        <v>550</v>
      </c>
      <c r="F43" s="3">
        <v>14</v>
      </c>
    </row>
    <row r="44" spans="1:6" x14ac:dyDescent="0.15">
      <c r="A44" s="1">
        <v>43</v>
      </c>
      <c r="B44" s="1" t="s">
        <v>551</v>
      </c>
      <c r="C44" s="1">
        <v>20</v>
      </c>
      <c r="D44" s="1">
        <v>1</v>
      </c>
      <c r="E44" s="1" t="s">
        <v>552</v>
      </c>
      <c r="F44" s="3">
        <v>46</v>
      </c>
    </row>
    <row r="45" spans="1:6" x14ac:dyDescent="0.15">
      <c r="A45" s="1">
        <v>44</v>
      </c>
      <c r="B45" s="1" t="s">
        <v>553</v>
      </c>
      <c r="C45" s="1">
        <v>20</v>
      </c>
      <c r="D45" s="1">
        <v>2</v>
      </c>
      <c r="E45" s="1" t="s">
        <v>554</v>
      </c>
      <c r="F45" s="3">
        <v>19.45</v>
      </c>
    </row>
    <row r="46" spans="1:6" x14ac:dyDescent="0.15">
      <c r="A46" s="1">
        <v>45</v>
      </c>
      <c r="B46" s="1" t="s">
        <v>555</v>
      </c>
      <c r="C46" s="1">
        <v>21</v>
      </c>
      <c r="D46" s="1">
        <v>8</v>
      </c>
      <c r="E46" s="1" t="s">
        <v>556</v>
      </c>
      <c r="F46" s="3">
        <v>9.5</v>
      </c>
    </row>
    <row r="47" spans="1:6" x14ac:dyDescent="0.15">
      <c r="A47" s="1">
        <v>46</v>
      </c>
      <c r="B47" s="1" t="s">
        <v>557</v>
      </c>
      <c r="C47" s="1">
        <v>21</v>
      </c>
      <c r="D47" s="1">
        <v>8</v>
      </c>
      <c r="E47" s="1" t="s">
        <v>558</v>
      </c>
      <c r="F47" s="3">
        <v>12</v>
      </c>
    </row>
    <row r="48" spans="1:6" x14ac:dyDescent="0.15">
      <c r="A48" s="1">
        <v>47</v>
      </c>
      <c r="B48" s="1" t="s">
        <v>559</v>
      </c>
      <c r="C48" s="1">
        <v>22</v>
      </c>
      <c r="D48" s="1">
        <v>3</v>
      </c>
      <c r="E48" s="1" t="s">
        <v>560</v>
      </c>
      <c r="F48" s="3">
        <v>9.5</v>
      </c>
    </row>
    <row r="49" spans="1:6" x14ac:dyDescent="0.15">
      <c r="A49" s="1">
        <v>48</v>
      </c>
      <c r="B49" s="1" t="s">
        <v>561</v>
      </c>
      <c r="C49" s="1">
        <v>22</v>
      </c>
      <c r="D49" s="1">
        <v>3</v>
      </c>
      <c r="E49" s="1" t="s">
        <v>562</v>
      </c>
      <c r="F49" s="3">
        <v>12.75</v>
      </c>
    </row>
    <row r="50" spans="1:6" x14ac:dyDescent="0.15">
      <c r="A50" s="1">
        <v>49</v>
      </c>
      <c r="B50" s="1" t="s">
        <v>563</v>
      </c>
      <c r="C50" s="1">
        <v>23</v>
      </c>
      <c r="D50" s="1">
        <v>3</v>
      </c>
      <c r="E50" s="1" t="s">
        <v>564</v>
      </c>
      <c r="F50" s="3">
        <v>20</v>
      </c>
    </row>
    <row r="51" spans="1:6" x14ac:dyDescent="0.15">
      <c r="A51" s="1">
        <v>50</v>
      </c>
      <c r="B51" s="1" t="s">
        <v>565</v>
      </c>
      <c r="C51" s="1">
        <v>23</v>
      </c>
      <c r="D51" s="1">
        <v>3</v>
      </c>
      <c r="E51" s="1" t="s">
        <v>566</v>
      </c>
      <c r="F51" s="3">
        <v>16.25</v>
      </c>
    </row>
    <row r="52" spans="1:6" x14ac:dyDescent="0.15">
      <c r="A52" s="1">
        <v>51</v>
      </c>
      <c r="B52" s="1" t="s">
        <v>567</v>
      </c>
      <c r="C52" s="1">
        <v>24</v>
      </c>
      <c r="D52" s="1">
        <v>7</v>
      </c>
      <c r="E52" s="1" t="s">
        <v>568</v>
      </c>
      <c r="F52" s="3">
        <v>53</v>
      </c>
    </row>
    <row r="53" spans="1:6" x14ac:dyDescent="0.15">
      <c r="A53" s="1">
        <v>52</v>
      </c>
      <c r="B53" s="1" t="s">
        <v>569</v>
      </c>
      <c r="C53" s="1">
        <v>24</v>
      </c>
      <c r="D53" s="1">
        <v>5</v>
      </c>
      <c r="E53" s="1" t="s">
        <v>570</v>
      </c>
      <c r="F53" s="3">
        <v>7</v>
      </c>
    </row>
    <row r="54" spans="1:6" x14ac:dyDescent="0.15">
      <c r="A54" s="1">
        <v>53</v>
      </c>
      <c r="B54" s="1" t="s">
        <v>571</v>
      </c>
      <c r="C54" s="1">
        <v>24</v>
      </c>
      <c r="D54" s="1">
        <v>6</v>
      </c>
      <c r="E54" s="1" t="s">
        <v>572</v>
      </c>
      <c r="F54" s="3">
        <v>32.799999999999997</v>
      </c>
    </row>
    <row r="55" spans="1:6" x14ac:dyDescent="0.15">
      <c r="A55" s="1">
        <v>54</v>
      </c>
      <c r="B55" s="1" t="s">
        <v>573</v>
      </c>
      <c r="C55" s="1">
        <v>25</v>
      </c>
      <c r="D55" s="1">
        <v>6</v>
      </c>
      <c r="E55" s="1" t="s">
        <v>574</v>
      </c>
      <c r="F55" s="3">
        <v>7.45</v>
      </c>
    </row>
    <row r="56" spans="1:6" x14ac:dyDescent="0.15">
      <c r="A56" s="1">
        <v>55</v>
      </c>
      <c r="B56" s="1" t="s">
        <v>575</v>
      </c>
      <c r="C56" s="1">
        <v>25</v>
      </c>
      <c r="D56" s="1">
        <v>6</v>
      </c>
      <c r="E56" s="1" t="s">
        <v>576</v>
      </c>
      <c r="F56" s="3">
        <v>24</v>
      </c>
    </row>
    <row r="57" spans="1:6" x14ac:dyDescent="0.15">
      <c r="A57" s="1">
        <v>56</v>
      </c>
      <c r="B57" s="1" t="s">
        <v>577</v>
      </c>
      <c r="C57" s="1">
        <v>26</v>
      </c>
      <c r="D57" s="1">
        <v>5</v>
      </c>
      <c r="E57" s="1" t="s">
        <v>578</v>
      </c>
      <c r="F57" s="3">
        <v>38</v>
      </c>
    </row>
    <row r="58" spans="1:6" x14ac:dyDescent="0.15">
      <c r="A58" s="1">
        <v>57</v>
      </c>
      <c r="B58" s="1" t="s">
        <v>579</v>
      </c>
      <c r="C58" s="1">
        <v>26</v>
      </c>
      <c r="D58" s="1">
        <v>5</v>
      </c>
      <c r="E58" s="1" t="s">
        <v>578</v>
      </c>
      <c r="F58" s="3">
        <v>19.5</v>
      </c>
    </row>
    <row r="59" spans="1:6" x14ac:dyDescent="0.15">
      <c r="A59" s="1">
        <v>58</v>
      </c>
      <c r="B59" s="1" t="s">
        <v>580</v>
      </c>
      <c r="C59" s="1">
        <v>27</v>
      </c>
      <c r="D59" s="1">
        <v>8</v>
      </c>
      <c r="E59" s="1" t="s">
        <v>581</v>
      </c>
      <c r="F59" s="3">
        <v>13.25</v>
      </c>
    </row>
    <row r="60" spans="1:6" x14ac:dyDescent="0.15">
      <c r="A60" s="1">
        <v>59</v>
      </c>
      <c r="B60" s="1" t="s">
        <v>582</v>
      </c>
      <c r="C60" s="1">
        <v>28</v>
      </c>
      <c r="D60" s="1">
        <v>4</v>
      </c>
      <c r="E60" s="1" t="s">
        <v>583</v>
      </c>
      <c r="F60" s="3">
        <v>55</v>
      </c>
    </row>
    <row r="61" spans="1:6" x14ac:dyDescent="0.15">
      <c r="A61" s="1">
        <v>60</v>
      </c>
      <c r="B61" s="1" t="s">
        <v>584</v>
      </c>
      <c r="C61" s="1">
        <v>28</v>
      </c>
      <c r="D61" s="1">
        <v>4</v>
      </c>
      <c r="E61" s="1" t="s">
        <v>585</v>
      </c>
      <c r="F61" s="3">
        <v>34</v>
      </c>
    </row>
    <row r="62" spans="1:6" x14ac:dyDescent="0.15">
      <c r="A62" s="1">
        <v>61</v>
      </c>
      <c r="B62" s="1" t="s">
        <v>586</v>
      </c>
      <c r="C62" s="1">
        <v>29</v>
      </c>
      <c r="D62" s="1">
        <v>2</v>
      </c>
      <c r="E62" s="1" t="s">
        <v>587</v>
      </c>
      <c r="F62" s="3">
        <v>28.5</v>
      </c>
    </row>
    <row r="63" spans="1:6" x14ac:dyDescent="0.15">
      <c r="A63" s="1">
        <v>62</v>
      </c>
      <c r="B63" s="1" t="s">
        <v>588</v>
      </c>
      <c r="C63" s="1">
        <v>29</v>
      </c>
      <c r="D63" s="1">
        <v>3</v>
      </c>
      <c r="E63" s="1" t="s">
        <v>589</v>
      </c>
      <c r="F63" s="3">
        <v>49.3</v>
      </c>
    </row>
    <row r="64" spans="1:6" x14ac:dyDescent="0.15">
      <c r="A64" s="1">
        <v>63</v>
      </c>
      <c r="B64" s="1" t="s">
        <v>590</v>
      </c>
      <c r="C64" s="1">
        <v>7</v>
      </c>
      <c r="D64" s="1">
        <v>2</v>
      </c>
      <c r="E64" s="1" t="s">
        <v>591</v>
      </c>
      <c r="F64" s="3">
        <v>43.9</v>
      </c>
    </row>
    <row r="65" spans="1:6" x14ac:dyDescent="0.15">
      <c r="A65" s="1">
        <v>64</v>
      </c>
      <c r="B65" s="1" t="s">
        <v>592</v>
      </c>
      <c r="C65" s="1">
        <v>12</v>
      </c>
      <c r="D65" s="1">
        <v>5</v>
      </c>
      <c r="E65" s="1" t="s">
        <v>593</v>
      </c>
      <c r="F65" s="3">
        <v>33.25</v>
      </c>
    </row>
    <row r="66" spans="1:6" x14ac:dyDescent="0.15">
      <c r="A66" s="1">
        <v>65</v>
      </c>
      <c r="B66" s="1" t="s">
        <v>594</v>
      </c>
      <c r="C66" s="1">
        <v>2</v>
      </c>
      <c r="D66" s="1">
        <v>2</v>
      </c>
      <c r="E66" s="1" t="s">
        <v>595</v>
      </c>
      <c r="F66" s="3">
        <v>21.05</v>
      </c>
    </row>
    <row r="67" spans="1:6" x14ac:dyDescent="0.15">
      <c r="A67" s="1">
        <v>66</v>
      </c>
      <c r="B67" s="1" t="s">
        <v>596</v>
      </c>
      <c r="C67" s="1">
        <v>2</v>
      </c>
      <c r="D67" s="1">
        <v>2</v>
      </c>
      <c r="E67" s="1" t="s">
        <v>597</v>
      </c>
      <c r="F67" s="3">
        <v>17</v>
      </c>
    </row>
    <row r="68" spans="1:6" x14ac:dyDescent="0.15">
      <c r="A68" s="1">
        <v>67</v>
      </c>
      <c r="B68" s="1" t="s">
        <v>598</v>
      </c>
      <c r="C68" s="1">
        <v>16</v>
      </c>
      <c r="D68" s="1">
        <v>1</v>
      </c>
      <c r="E68" s="1" t="s">
        <v>472</v>
      </c>
      <c r="F68" s="3">
        <v>14</v>
      </c>
    </row>
    <row r="69" spans="1:6" x14ac:dyDescent="0.15">
      <c r="A69" s="1">
        <v>68</v>
      </c>
      <c r="B69" s="1" t="s">
        <v>599</v>
      </c>
      <c r="C69" s="1">
        <v>8</v>
      </c>
      <c r="D69" s="1">
        <v>3</v>
      </c>
      <c r="E69" s="1" t="s">
        <v>600</v>
      </c>
      <c r="F69" s="3">
        <v>12.5</v>
      </c>
    </row>
    <row r="70" spans="1:6" x14ac:dyDescent="0.15">
      <c r="A70" s="1">
        <v>69</v>
      </c>
      <c r="B70" s="1" t="s">
        <v>601</v>
      </c>
      <c r="C70" s="1">
        <v>15</v>
      </c>
      <c r="D70" s="1">
        <v>4</v>
      </c>
      <c r="E70" s="1" t="s">
        <v>602</v>
      </c>
      <c r="F70" s="3">
        <v>36</v>
      </c>
    </row>
    <row r="71" spans="1:6" x14ac:dyDescent="0.15">
      <c r="A71" s="1">
        <v>70</v>
      </c>
      <c r="B71" s="1" t="s">
        <v>603</v>
      </c>
      <c r="C71" s="1">
        <v>7</v>
      </c>
      <c r="D71" s="1">
        <v>1</v>
      </c>
      <c r="E71" s="1" t="s">
        <v>604</v>
      </c>
      <c r="F71" s="3">
        <v>15</v>
      </c>
    </row>
    <row r="72" spans="1:6" x14ac:dyDescent="0.15">
      <c r="A72" s="1">
        <v>71</v>
      </c>
      <c r="B72" s="1" t="s">
        <v>605</v>
      </c>
      <c r="C72" s="1">
        <v>15</v>
      </c>
      <c r="D72" s="1">
        <v>4</v>
      </c>
      <c r="E72" s="1" t="s">
        <v>492</v>
      </c>
      <c r="F72" s="3">
        <v>21.5</v>
      </c>
    </row>
    <row r="73" spans="1:6" x14ac:dyDescent="0.15">
      <c r="A73" s="1">
        <v>72</v>
      </c>
      <c r="B73" s="1" t="s">
        <v>606</v>
      </c>
      <c r="C73" s="1">
        <v>14</v>
      </c>
      <c r="D73" s="1">
        <v>4</v>
      </c>
      <c r="E73" s="1" t="s">
        <v>532</v>
      </c>
      <c r="F73" s="3">
        <v>34.799999999999997</v>
      </c>
    </row>
    <row r="74" spans="1:6" x14ac:dyDescent="0.15">
      <c r="A74" s="1">
        <v>73</v>
      </c>
      <c r="B74" s="1" t="s">
        <v>607</v>
      </c>
      <c r="C74" s="1">
        <v>17</v>
      </c>
      <c r="D74" s="1">
        <v>8</v>
      </c>
      <c r="E74" s="1" t="s">
        <v>608</v>
      </c>
      <c r="F74" s="3">
        <v>15</v>
      </c>
    </row>
    <row r="75" spans="1:6" x14ac:dyDescent="0.15">
      <c r="A75" s="1">
        <v>74</v>
      </c>
      <c r="B75" s="1" t="s">
        <v>609</v>
      </c>
      <c r="C75" s="1">
        <v>4</v>
      </c>
      <c r="D75" s="1">
        <v>7</v>
      </c>
      <c r="E75" s="1" t="s">
        <v>583</v>
      </c>
      <c r="F75" s="3">
        <v>10</v>
      </c>
    </row>
    <row r="76" spans="1:6" x14ac:dyDescent="0.15">
      <c r="A76" s="1">
        <v>75</v>
      </c>
      <c r="B76" s="1" t="s">
        <v>610</v>
      </c>
      <c r="C76" s="1">
        <v>12</v>
      </c>
      <c r="D76" s="1">
        <v>1</v>
      </c>
      <c r="E76" s="1" t="s">
        <v>611</v>
      </c>
      <c r="F76" s="3">
        <v>7.75</v>
      </c>
    </row>
    <row r="77" spans="1:6" x14ac:dyDescent="0.15">
      <c r="A77" s="1">
        <v>76</v>
      </c>
      <c r="B77" s="1" t="s">
        <v>612</v>
      </c>
      <c r="C77" s="1">
        <v>23</v>
      </c>
      <c r="D77" s="1">
        <v>1</v>
      </c>
      <c r="E77" s="1" t="s">
        <v>613</v>
      </c>
      <c r="F77" s="3">
        <v>18</v>
      </c>
    </row>
    <row r="78" spans="1:6" x14ac:dyDescent="0.15">
      <c r="A78" s="1">
        <v>77</v>
      </c>
      <c r="B78" s="1" t="s">
        <v>614</v>
      </c>
      <c r="C78" s="1">
        <v>12</v>
      </c>
      <c r="D78" s="1">
        <v>2</v>
      </c>
      <c r="E78" s="1" t="s">
        <v>615</v>
      </c>
      <c r="F78" s="3">
        <v>13</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4"/>
  <sheetViews>
    <sheetView zoomScaleNormal="100" workbookViewId="0"/>
  </sheetViews>
  <sheetFormatPr baseColWidth="10" defaultColWidth="11.5" defaultRowHeight="13" x14ac:dyDescent="0.15"/>
  <cols>
    <col min="1" max="1024" width="11.5" style="1"/>
  </cols>
  <sheetData>
    <row r="1" spans="1:3" x14ac:dyDescent="0.15">
      <c r="A1" s="1" t="s">
        <v>461</v>
      </c>
      <c r="B1" s="1" t="s">
        <v>616</v>
      </c>
      <c r="C1" s="1" t="s">
        <v>617</v>
      </c>
    </row>
    <row r="2" spans="1:3" x14ac:dyDescent="0.15">
      <c r="A2" s="1">
        <v>1</v>
      </c>
      <c r="B2" s="1" t="s">
        <v>618</v>
      </c>
      <c r="C2" s="1" t="s">
        <v>619</v>
      </c>
    </row>
    <row r="3" spans="1:3" x14ac:dyDescent="0.15">
      <c r="A3" s="1">
        <v>2</v>
      </c>
      <c r="B3" s="1" t="s">
        <v>620</v>
      </c>
      <c r="C3" s="1" t="s">
        <v>621</v>
      </c>
    </row>
    <row r="4" spans="1:3" x14ac:dyDescent="0.15">
      <c r="A4" s="1">
        <v>3</v>
      </c>
      <c r="B4" s="1" t="s">
        <v>622</v>
      </c>
      <c r="C4" s="1" t="s">
        <v>623</v>
      </c>
    </row>
  </sheetData>
  <pageMargins left="0.78749999999999998" right="0.78749999999999998"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categories</vt:lpstr>
      <vt:lpstr>Descriptive Statistics </vt:lpstr>
      <vt:lpstr>customers</vt:lpstr>
      <vt:lpstr>employees</vt:lpstr>
      <vt:lpstr>orders</vt:lpstr>
      <vt:lpstr>Pivot Table</vt:lpstr>
      <vt:lpstr>ordersdetails</vt:lpstr>
      <vt:lpstr>products</vt:lpstr>
      <vt:lpstr>shippers</vt:lpstr>
      <vt:lpstr>suppliers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Linus Chinomso Nto Mbah</cp:lastModifiedBy>
  <cp:revision>3</cp:revision>
  <dcterms:created xsi:type="dcterms:W3CDTF">2024-01-28T14:17:32Z</dcterms:created>
  <dcterms:modified xsi:type="dcterms:W3CDTF">2024-01-31T17:45:31Z</dcterms:modified>
  <dc:language>es-ES</dc:language>
</cp:coreProperties>
</file>